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merrow/Documents/Dev/Will-ProgVisFA20/WK9-projects2/"/>
    </mc:Choice>
  </mc:AlternateContent>
  <bookViews>
    <workbookView xWindow="0" yWindow="460" windowWidth="25600" windowHeight="14180" tabRatio="500" firstSheet="1" activeTab="9"/>
  </bookViews>
  <sheets>
    <sheet name="SCDB_2020_01_justiceCentered_Ci" sheetId="1" r:id="rId1"/>
    <sheet name="2019" sheetId="2" r:id="rId2"/>
    <sheet name="all pairs" sheetId="6" r:id="rId3"/>
    <sheet name="unique pairs" sheetId="8" r:id="rId4"/>
    <sheet name="pivot" sheetId="3" r:id="rId5"/>
    <sheet name="votes" sheetId="7" r:id="rId6"/>
    <sheet name="vote coding" sheetId="11" r:id="rId7"/>
    <sheet name="agreement_pasted" sheetId="9" r:id="rId8"/>
    <sheet name="agreement_pasted_transposed" sheetId="10" r:id="rId9"/>
    <sheet name="links.csv" sheetId="12" r:id="rId10"/>
    <sheet name="node lookup" sheetId="13" r:id="rId11"/>
  </sheets>
  <definedNames>
    <definedName name="_xlnm._FilterDatabase" localSheetId="8">agreement_pasted_transposed!$A$1:$E$37</definedName>
    <definedName name="_xlnm._FilterDatabase" localSheetId="2" hidden="1">'all pairs'!$A$1:$D$82</definedName>
    <definedName name="_xlnm._FilterDatabase" localSheetId="0" hidden="1">SCDB_2020_01_justiceCentered_Ci!$A$1:$BI$1882</definedName>
  </definedNames>
  <calcPr calcId="150001" concurrentCalc="0"/>
  <pivotCaches>
    <pivotCache cacheId="0" r:id="rId12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2" l="1"/>
  <c r="D3" i="12"/>
  <c r="C4" i="12"/>
  <c r="D4" i="12"/>
  <c r="C5" i="12"/>
  <c r="D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D2" i="12"/>
  <c r="C2" i="12"/>
  <c r="E37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2" i="10"/>
  <c r="C2" i="10"/>
  <c r="D2" i="10"/>
  <c r="C3" i="10"/>
  <c r="D3" i="10"/>
  <c r="T9" i="7"/>
  <c r="V13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U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C4" i="10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C16" i="10"/>
  <c r="D16" i="10"/>
  <c r="C17" i="10"/>
  <c r="D17" i="10"/>
  <c r="C18" i="10"/>
  <c r="D18" i="10"/>
  <c r="C19" i="10"/>
  <c r="D19" i="10"/>
  <c r="C20" i="10"/>
  <c r="D20" i="10"/>
  <c r="C21" i="10"/>
  <c r="D21" i="10"/>
  <c r="C22" i="10"/>
  <c r="D22" i="10"/>
  <c r="C23" i="10"/>
  <c r="D23" i="10"/>
  <c r="C24" i="10"/>
  <c r="D24" i="10"/>
  <c r="C25" i="10"/>
  <c r="D25" i="10"/>
  <c r="C26" i="10"/>
  <c r="D26" i="10"/>
  <c r="C27" i="10"/>
  <c r="D27" i="10"/>
  <c r="C28" i="10"/>
  <c r="D28" i="10"/>
  <c r="C29" i="10"/>
  <c r="D29" i="10"/>
  <c r="C30" i="10"/>
  <c r="D30" i="10"/>
  <c r="C31" i="10"/>
  <c r="D31" i="10"/>
  <c r="C32" i="10"/>
  <c r="D32" i="10"/>
  <c r="C33" i="10"/>
  <c r="D33" i="10"/>
  <c r="C34" i="10"/>
  <c r="D34" i="10"/>
  <c r="C35" i="10"/>
  <c r="D35" i="10"/>
  <c r="C36" i="10"/>
  <c r="D36" i="10"/>
  <c r="C37" i="10"/>
  <c r="D37" i="10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U2" i="7"/>
  <c r="T4" i="7"/>
  <c r="T3" i="7"/>
  <c r="T2" i="7"/>
  <c r="D3" i="6"/>
  <c r="D8" i="6"/>
  <c r="D17" i="6"/>
  <c r="D26" i="6"/>
  <c r="D35" i="6"/>
  <c r="D44" i="6"/>
  <c r="D53" i="6"/>
  <c r="D4" i="6"/>
  <c r="D5" i="6"/>
  <c r="D6" i="6"/>
  <c r="D7" i="6"/>
  <c r="D9" i="6"/>
  <c r="D10" i="6"/>
  <c r="D12" i="6"/>
  <c r="D13" i="6"/>
  <c r="D14" i="6"/>
  <c r="D15" i="6"/>
  <c r="D16" i="6"/>
  <c r="D18" i="6"/>
  <c r="D19" i="6"/>
  <c r="D22" i="6"/>
  <c r="D23" i="6"/>
  <c r="D24" i="6"/>
  <c r="D25" i="6"/>
  <c r="D27" i="6"/>
  <c r="D28" i="6"/>
  <c r="D32" i="6"/>
  <c r="D33" i="6"/>
  <c r="D34" i="6"/>
  <c r="D36" i="6"/>
  <c r="D37" i="6"/>
  <c r="D42" i="6"/>
  <c r="D43" i="6"/>
  <c r="D45" i="6"/>
  <c r="D46" i="6"/>
  <c r="D52" i="6"/>
  <c r="D54" i="6"/>
  <c r="D55" i="6"/>
  <c r="D62" i="6"/>
  <c r="D63" i="6"/>
  <c r="D64" i="6"/>
  <c r="D72" i="6"/>
  <c r="D73" i="6"/>
  <c r="D82" i="6"/>
  <c r="D2" i="6"/>
</calcChain>
</file>

<file path=xl/sharedStrings.xml><?xml version="1.0" encoding="utf-8"?>
<sst xmlns="http://schemas.openxmlformats.org/spreadsheetml/2006/main" count="29976" uniqueCount="3802">
  <si>
    <t>caseId</t>
  </si>
  <si>
    <t>docketId</t>
  </si>
  <si>
    <t>caseIssuesId</t>
  </si>
  <si>
    <t>voteId</t>
  </si>
  <si>
    <t>dateDecision</t>
  </si>
  <si>
    <t>decisionType</t>
  </si>
  <si>
    <t>usCite</t>
  </si>
  <si>
    <t>sctCite</t>
  </si>
  <si>
    <t>ledCite</t>
  </si>
  <si>
    <t>lexisCite</t>
  </si>
  <si>
    <t>term</t>
  </si>
  <si>
    <t>naturalCourt</t>
  </si>
  <si>
    <t>chief</t>
  </si>
  <si>
    <t>docket</t>
  </si>
  <si>
    <t>caseName</t>
  </si>
  <si>
    <t>dateArgument</t>
  </si>
  <si>
    <t>dateRearg</t>
  </si>
  <si>
    <t>petitioner</t>
  </si>
  <si>
    <t>petitionerState</t>
  </si>
  <si>
    <t>respondent</t>
  </si>
  <si>
    <t>respondentState</t>
  </si>
  <si>
    <t>jurisdiction</t>
  </si>
  <si>
    <t>adminAction</t>
  </si>
  <si>
    <t>adminActionState</t>
  </si>
  <si>
    <t>threeJudgeFdc</t>
  </si>
  <si>
    <t>caseOrigin</t>
  </si>
  <si>
    <t>caseOriginState</t>
  </si>
  <si>
    <t>caseSource</t>
  </si>
  <si>
    <t>caseSourceState</t>
  </si>
  <si>
    <t>lcDisagreement</t>
  </si>
  <si>
    <t>certReason</t>
  </si>
  <si>
    <t>lcDisposition</t>
  </si>
  <si>
    <t>lcDispositionDirection</t>
  </si>
  <si>
    <t>declarationUncon</t>
  </si>
  <si>
    <t>caseDisposition</t>
  </si>
  <si>
    <t>caseDispositionUnusual</t>
  </si>
  <si>
    <t>partyWinning</t>
  </si>
  <si>
    <t>precedentAlteration</t>
  </si>
  <si>
    <t>voteUnclear</t>
  </si>
  <si>
    <t>issue</t>
  </si>
  <si>
    <t>issueArea</t>
  </si>
  <si>
    <t>decisionDirection</t>
  </si>
  <si>
    <t>decisionDirectionDissent</t>
  </si>
  <si>
    <t>authorityDecision1</t>
  </si>
  <si>
    <t>authorityDecision2</t>
  </si>
  <si>
    <t>lawType</t>
  </si>
  <si>
    <t>lawSupp</t>
  </si>
  <si>
    <t>lawMinor</t>
  </si>
  <si>
    <t>majOpinWriter</t>
  </si>
  <si>
    <t>majOpinAssigner</t>
  </si>
  <si>
    <t>splitVote</t>
  </si>
  <si>
    <t>majVotes</t>
  </si>
  <si>
    <t>minVotes</t>
  </si>
  <si>
    <t>justice</t>
  </si>
  <si>
    <t>justiceName</t>
  </si>
  <si>
    <t>vote</t>
  </si>
  <si>
    <t>opinion</t>
  </si>
  <si>
    <t>direction</t>
  </si>
  <si>
    <t>majority</t>
  </si>
  <si>
    <t>firstAgreement</t>
  </si>
  <si>
    <t>secondAgreement</t>
  </si>
  <si>
    <t>NA</t>
  </si>
  <si>
    <t>COX v. UNITED STATES</t>
  </si>
  <si>
    <t>HUGHES v. UNITED STATES</t>
  </si>
  <si>
    <t>DAVIS v. UNITED STATES</t>
  </si>
  <si>
    <t>AMKennedy</t>
  </si>
  <si>
    <t>CThomas</t>
  </si>
  <si>
    <t>RBGinsburg</t>
  </si>
  <si>
    <t>SGBreyer</t>
  </si>
  <si>
    <t>Roberts</t>
  </si>
  <si>
    <t>JGRoberts</t>
  </si>
  <si>
    <t>SAAlito</t>
  </si>
  <si>
    <t>SSotomayor</t>
  </si>
  <si>
    <t>EKagan</t>
  </si>
  <si>
    <t>137, Orig.</t>
  </si>
  <si>
    <t>Affordable Care Act</t>
  </si>
  <si>
    <t>Antiterrorism and Effective Death Penalty Act</t>
  </si>
  <si>
    <t>Foreign Sovereign Immunities Act</t>
  </si>
  <si>
    <t>STURGEON v. FROST</t>
  </si>
  <si>
    <t>ENCINO MOTORCARS, LLC v. NAVARRO</t>
  </si>
  <si>
    <t>Armed Career Criminal Act</t>
  </si>
  <si>
    <t>NMGorsuch</t>
  </si>
  <si>
    <t>MOORE v. TEXAS</t>
  </si>
  <si>
    <t>HERNANDEZ v. MESA</t>
  </si>
  <si>
    <t>NORTH CAROLINA v. COVINGTON</t>
  </si>
  <si>
    <t>2017-001</t>
  </si>
  <si>
    <t>2017-001-01</t>
  </si>
  <si>
    <t>2017-001-01-01</t>
  </si>
  <si>
    <t>2017-001-01-01-01-01</t>
  </si>
  <si>
    <t>138 S. Ct. 1204</t>
  </si>
  <si>
    <t>200 L. Ed. 2d 549</t>
  </si>
  <si>
    <t>2018 U.S. LEXIS 2497</t>
  </si>
  <si>
    <t>15-1498</t>
  </si>
  <si>
    <t>SESSIONS v. DIMAYA</t>
  </si>
  <si>
    <t>2017-001-01-01-01-02</t>
  </si>
  <si>
    <t>2017-001-01-01-01-03</t>
  </si>
  <si>
    <t>2017-001-01-01-01-04</t>
  </si>
  <si>
    <t>2017-001-01-01-01-05</t>
  </si>
  <si>
    <t>2017-001-01-01-01-06</t>
  </si>
  <si>
    <t>2017-001-01-01-01-07</t>
  </si>
  <si>
    <t>2017-001-01-01-01-08</t>
  </si>
  <si>
    <t>2017-001-01-01-01-09</t>
  </si>
  <si>
    <t>2017-002</t>
  </si>
  <si>
    <t>2017-002-01</t>
  </si>
  <si>
    <t>2017-002-01-01</t>
  </si>
  <si>
    <t>2017-002-01-01-01-01</t>
  </si>
  <si>
    <t>138 S. Ct. 1612</t>
  </si>
  <si>
    <t>200 L. Ed. 2d 889</t>
  </si>
  <si>
    <t>2018 U.S. LEXIS 3086</t>
  </si>
  <si>
    <t>16-285</t>
  </si>
  <si>
    <t>EPIC SYSTEMS CORP. v. LEWIS</t>
  </si>
  <si>
    <t>2017-002-01-01-01-02</t>
  </si>
  <si>
    <t>2017-002-01-01-01-03</t>
  </si>
  <si>
    <t>2017-002-01-01-01-04</t>
  </si>
  <si>
    <t>2017-002-01-01-01-05</t>
  </si>
  <si>
    <t>2017-002-01-01-01-06</t>
  </si>
  <si>
    <t>2017-002-01-01-01-07</t>
  </si>
  <si>
    <t>2017-002-01-01-01-08</t>
  </si>
  <si>
    <t>2017-002-01-01-01-09</t>
  </si>
  <si>
    <t>2017-003</t>
  </si>
  <si>
    <t>2017-003-01</t>
  </si>
  <si>
    <t>2017-003-01-01</t>
  </si>
  <si>
    <t>2017-003-01-01-01-01</t>
  </si>
  <si>
    <t>138 S. Ct. 830</t>
  </si>
  <si>
    <t>200 L. Ed. 2d 122</t>
  </si>
  <si>
    <t>2018 U.S. LEXIS 1516</t>
  </si>
  <si>
    <t>15-1204</t>
  </si>
  <si>
    <t>JENNINGS v. RODRIGUEZ</t>
  </si>
  <si>
    <t>2017-003-01-01-01-02</t>
  </si>
  <si>
    <t>2017-003-01-01-01-03</t>
  </si>
  <si>
    <t>2017-003-01-01-01-04</t>
  </si>
  <si>
    <t>2017-003-01-01-01-05</t>
  </si>
  <si>
    <t>2017-003-01-01-01-06</t>
  </si>
  <si>
    <t>2017-003-01-01-01-07</t>
  </si>
  <si>
    <t>2017-003-01-01-01-08</t>
  </si>
  <si>
    <t>2017-003-01-01-01-09</t>
  </si>
  <si>
    <t>2017-004</t>
  </si>
  <si>
    <t>2017-004-01</t>
  </si>
  <si>
    <t>2017-004-01-01</t>
  </si>
  <si>
    <t>2017-004-01-01-01-01</t>
  </si>
  <si>
    <t>138 S. Ct. 1916</t>
  </si>
  <si>
    <t>201 L. Ed. 2d 313</t>
  </si>
  <si>
    <t>2018 U.S. LEXIS 3692</t>
  </si>
  <si>
    <t>16-1161</t>
  </si>
  <si>
    <t>GILL v. WHITFORD</t>
  </si>
  <si>
    <t>2017-004-01-01-01-02</t>
  </si>
  <si>
    <t>2017-004-01-01-01-03</t>
  </si>
  <si>
    <t>2017-004-01-01-01-04</t>
  </si>
  <si>
    <t>2017-004-01-01-01-05</t>
  </si>
  <si>
    <t>2017-004-01-01-01-06</t>
  </si>
  <si>
    <t>2017-004-01-01-01-07</t>
  </si>
  <si>
    <t>2017-004-01-01-01-08</t>
  </si>
  <si>
    <t>2017-004-01-01-01-09</t>
  </si>
  <si>
    <t>2017-005</t>
  </si>
  <si>
    <t>2017-005-01</t>
  </si>
  <si>
    <t>2017-005-01-01</t>
  </si>
  <si>
    <t>2017-005-01-01-01-01</t>
  </si>
  <si>
    <t>138 S. Ct. 798</t>
  </si>
  <si>
    <t>200 L. Ed. 2d 37</t>
  </si>
  <si>
    <t>2018 U.S. LEXIS 1378</t>
  </si>
  <si>
    <t>16-424</t>
  </si>
  <si>
    <t>CLASS v. UNITED STATES</t>
  </si>
  <si>
    <t>2017-005-01-01-01-02</t>
  </si>
  <si>
    <t>2017-005-01-01-01-03</t>
  </si>
  <si>
    <t>2017-005-01-01-01-04</t>
  </si>
  <si>
    <t>2017-005-01-01-01-05</t>
  </si>
  <si>
    <t>2017-005-01-01-01-06</t>
  </si>
  <si>
    <t>2017-005-01-01-01-07</t>
  </si>
  <si>
    <t>2017-005-01-01-01-08</t>
  </si>
  <si>
    <t>2017-005-01-01-01-09</t>
  </si>
  <si>
    <t>2017-006</t>
  </si>
  <si>
    <t>2017-006-01</t>
  </si>
  <si>
    <t>2017-006-01-01</t>
  </si>
  <si>
    <t>2017-006-01-01-01-01</t>
  </si>
  <si>
    <t>138 S. Ct. 577</t>
  </si>
  <si>
    <t>199 L. Ed. 2d 453</t>
  </si>
  <si>
    <t>2018 U.S. LEXIS 760</t>
  </si>
  <si>
    <t>15-1485</t>
  </si>
  <si>
    <t>DISTRICT OF COLUMBIA v. WESBY</t>
  </si>
  <si>
    <t>42 USCU ss 1983 Civil action for deprivation of rights</t>
  </si>
  <si>
    <t>2017-006-01-01-01-02</t>
  </si>
  <si>
    <t>2017-006-01-01-01-03</t>
  </si>
  <si>
    <t>2017-006-01-01-01-04</t>
  </si>
  <si>
    <t>2017-006-01-01-01-05</t>
  </si>
  <si>
    <t>2017-006-01-01-01-06</t>
  </si>
  <si>
    <t>2017-006-01-01-01-07</t>
  </si>
  <si>
    <t>2017-006-01-01-01-08</t>
  </si>
  <si>
    <t>2017-006-01-01-01-09</t>
  </si>
  <si>
    <t>2017-008</t>
  </si>
  <si>
    <t>2017-008-01</t>
  </si>
  <si>
    <t>2017-008-01-01</t>
  </si>
  <si>
    <t>2017-008-01-01-01-01</t>
  </si>
  <si>
    <t>138 S. Ct. 13</t>
  </si>
  <si>
    <t>199 L. Ed. 2d 249</t>
  </si>
  <si>
    <t>2017 U.S. LEXIS 6765</t>
  </si>
  <si>
    <t>16-658</t>
  </si>
  <si>
    <t>HAMER v. NEIGHBORHOOD HOUSING SERVICES OF CHICAGO</t>
  </si>
  <si>
    <t>2017-008-01-01-01-02</t>
  </si>
  <si>
    <t>2017-008-01-01-01-03</t>
  </si>
  <si>
    <t>2017-008-01-01-01-04</t>
  </si>
  <si>
    <t>2017-008-01-01-01-05</t>
  </si>
  <si>
    <t>2017-008-01-01-01-06</t>
  </si>
  <si>
    <t>2017-008-01-01-01-07</t>
  </si>
  <si>
    <t>2017-008-01-01-01-08</t>
  </si>
  <si>
    <t>2017-008-01-01-01-09</t>
  </si>
  <si>
    <t>2017-009</t>
  </si>
  <si>
    <t>2017-009-01</t>
  </si>
  <si>
    <t>2017-009-01-01</t>
  </si>
  <si>
    <t>2017-009-01-01-01-01</t>
  </si>
  <si>
    <t>138 S. Ct. 617</t>
  </si>
  <si>
    <t>199 L. Ed. 2d 501</t>
  </si>
  <si>
    <t>2018 U.S. LEXIS 761</t>
  </si>
  <si>
    <t>16-299</t>
  </si>
  <si>
    <t>NATIONAL ASSOCIATION OF MANUFACTURERS v. DEPARTMENT OF DEFENSE</t>
  </si>
  <si>
    <t>2017-009-01-01-01-02</t>
  </si>
  <si>
    <t>2017-009-01-01-01-03</t>
  </si>
  <si>
    <t>2017-009-01-01-01-04</t>
  </si>
  <si>
    <t>2017-009-01-01-01-05</t>
  </si>
  <si>
    <t>2017-009-01-01-01-06</t>
  </si>
  <si>
    <t>2017-009-01-01-01-07</t>
  </si>
  <si>
    <t>2017-009-01-01-01-08</t>
  </si>
  <si>
    <t>2017-009-01-01-01-09</t>
  </si>
  <si>
    <t>2017-010</t>
  </si>
  <si>
    <t>2017-010-01</t>
  </si>
  <si>
    <t>2017-010-01-01</t>
  </si>
  <si>
    <t>2017-010-01-01-01-01</t>
  </si>
  <si>
    <t>138 S. Ct. 1386</t>
  </si>
  <si>
    <t>200 L. Ed. 2d 612</t>
  </si>
  <si>
    <t>2018 U.S. LEXIS 2631</t>
  </si>
  <si>
    <t>16-499</t>
  </si>
  <si>
    <t>JESNER v. ARAB BANK, PLC</t>
  </si>
  <si>
    <t>28 USC 1350 Alien Tort Statute</t>
  </si>
  <si>
    <t>2017-010-01-01-01-02</t>
  </si>
  <si>
    <t>2017-010-01-01-01-03</t>
  </si>
  <si>
    <t>2017-010-01-01-01-04</t>
  </si>
  <si>
    <t>2017-010-01-01-01-05</t>
  </si>
  <si>
    <t>2017-010-01-01-01-06</t>
  </si>
  <si>
    <t>2017-010-01-01-01-07</t>
  </si>
  <si>
    <t>2017-010-01-01-01-08</t>
  </si>
  <si>
    <t>2017-010-01-01-01-09</t>
  </si>
  <si>
    <t>2017-011</t>
  </si>
  <si>
    <t>2017-011-01</t>
  </si>
  <si>
    <t>2017-011-01-01</t>
  </si>
  <si>
    <t>2017-011-01-01-01-01</t>
  </si>
  <si>
    <t>138 S. Ct. 1080</t>
  </si>
  <si>
    <t>200 L. Ed. 2d 376</t>
  </si>
  <si>
    <t>2018 U.S. LEXIS 1913</t>
  </si>
  <si>
    <t>16-6795</t>
  </si>
  <si>
    <t>AYESTAS v. DAVIS</t>
  </si>
  <si>
    <t>18 USC 3599 Code of Criminal Procedure</t>
  </si>
  <si>
    <t>2017-011-01-01-01-02</t>
  </si>
  <si>
    <t>2017-011-01-01-01-03</t>
  </si>
  <si>
    <t>2017-011-01-01-01-04</t>
  </si>
  <si>
    <t>2017-011-01-01-01-05</t>
  </si>
  <si>
    <t>2017-011-01-01-01-06</t>
  </si>
  <si>
    <t>2017-011-01-01-01-07</t>
  </si>
  <si>
    <t>2017-011-01-01-01-08</t>
  </si>
  <si>
    <t>2017-011-01-01-01-09</t>
  </si>
  <si>
    <t>2017-012</t>
  </si>
  <si>
    <t>2017-012-01</t>
  </si>
  <si>
    <t>2017-012-01-01</t>
  </si>
  <si>
    <t>2017-012-01-01-01-01</t>
  </si>
  <si>
    <t>138 S. Ct. 1188</t>
  </si>
  <si>
    <t>200 L. Ed. 2d 530</t>
  </si>
  <si>
    <t>2018 U.S. LEXIS 2496</t>
  </si>
  <si>
    <t>16-6855</t>
  </si>
  <si>
    <t>WILSON v. SELLERS</t>
  </si>
  <si>
    <t>AEDPA</t>
  </si>
  <si>
    <t>2017-012-01-01-01-02</t>
  </si>
  <si>
    <t>2017-012-01-01-01-03</t>
  </si>
  <si>
    <t>2017-012-01-01-01-04</t>
  </si>
  <si>
    <t>2017-012-01-01-01-05</t>
  </si>
  <si>
    <t>2017-012-01-01-01-06</t>
  </si>
  <si>
    <t>2017-012-01-01-01-07</t>
  </si>
  <si>
    <t>2017-012-01-01-01-08</t>
  </si>
  <si>
    <t>2017-012-01-01-01-09</t>
  </si>
  <si>
    <t>2017-013</t>
  </si>
  <si>
    <t>2017-013-01</t>
  </si>
  <si>
    <t>2017-013-01-01</t>
  </si>
  <si>
    <t>2017-013-01-01-01-01</t>
  </si>
  <si>
    <t>138 S. Ct. 960</t>
  </si>
  <si>
    <t>200 L. Ed. 2d 218</t>
  </si>
  <si>
    <t>2018 U.S. LEXIS 1520</t>
  </si>
  <si>
    <t>15-1509</t>
  </si>
  <si>
    <t>U.S. BANK NATIONAL ASSOCIATION v. VILLAGE AT LAKERIDGE</t>
  </si>
  <si>
    <t>2017-013-01-01-01-02</t>
  </si>
  <si>
    <t>2017-013-01-01-01-03</t>
  </si>
  <si>
    <t>2017-013-01-01-01-04</t>
  </si>
  <si>
    <t>2017-013-01-01-01-05</t>
  </si>
  <si>
    <t>2017-013-01-01-01-06</t>
  </si>
  <si>
    <t>2017-013-01-01-01-07</t>
  </si>
  <si>
    <t>2017-013-01-01-01-08</t>
  </si>
  <si>
    <t>2017-013-01-01-01-09</t>
  </si>
  <si>
    <t>2017-014</t>
  </si>
  <si>
    <t>2017-014-01</t>
  </si>
  <si>
    <t>2017-014-01-01</t>
  </si>
  <si>
    <t>2017-014-01-01-01-01</t>
  </si>
  <si>
    <t>138 S. Ct. 594</t>
  </si>
  <si>
    <t>199 L. Ed. 2d 473</t>
  </si>
  <si>
    <t>2018 U.S. LEXIS 762</t>
  </si>
  <si>
    <t>16-460</t>
  </si>
  <si>
    <t>ARTIS v. DISTRICT OF COLUMBIA</t>
  </si>
  <si>
    <t>28 U.S.C. 1367</t>
  </si>
  <si>
    <t>2017-014-01-01-01-02</t>
  </si>
  <si>
    <t>2017-014-01-01-01-03</t>
  </si>
  <si>
    <t>2017-014-01-01-01-04</t>
  </si>
  <si>
    <t>2017-014-01-01-01-05</t>
  </si>
  <si>
    <t>2017-014-01-01-01-06</t>
  </si>
  <si>
    <t>2017-014-01-01-01-07</t>
  </si>
  <si>
    <t>2017-014-01-01-01-08</t>
  </si>
  <si>
    <t>2017-014-01-01-01-09</t>
  </si>
  <si>
    <t>2017-016</t>
  </si>
  <si>
    <t>2017-016-01</t>
  </si>
  <si>
    <t>2017-016-01-01</t>
  </si>
  <si>
    <t>2017-016-01-01-01-01</t>
  </si>
  <si>
    <t>138 S. Ct. 883</t>
  </si>
  <si>
    <t>200 L. Ed. 2d 183</t>
  </si>
  <si>
    <t>2018 U.S. LEXIS 1514</t>
  </si>
  <si>
    <t>16-784</t>
  </si>
  <si>
    <t>MERIT MANAGEMENT GROUP, LP v. FTI CONSULTING, INC</t>
  </si>
  <si>
    <t>2017-016-01-01-01-02</t>
  </si>
  <si>
    <t>2017-016-01-01-01-03</t>
  </si>
  <si>
    <t>2017-016-01-01-01-04</t>
  </si>
  <si>
    <t>2017-016-01-01-01-05</t>
  </si>
  <si>
    <t>2017-016-01-01-01-06</t>
  </si>
  <si>
    <t>2017-016-01-01-01-07</t>
  </si>
  <si>
    <t>2017-016-01-01-01-08</t>
  </si>
  <si>
    <t>2017-016-01-01-01-09</t>
  </si>
  <si>
    <t>2017-017</t>
  </si>
  <si>
    <t>2017-017-01</t>
  </si>
  <si>
    <t>2017-017-01-01</t>
  </si>
  <si>
    <t>2017-017-01-01-01-01</t>
  </si>
  <si>
    <t>138 S. Ct. 897</t>
  </si>
  <si>
    <t>200 L. Ed. 2d 92</t>
  </si>
  <si>
    <t>2018 U.S. LEXIS 1515</t>
  </si>
  <si>
    <t>16-498</t>
  </si>
  <si>
    <t>PATCHAK v. ZINKE</t>
  </si>
  <si>
    <t>2017-017-01-01-01-02</t>
  </si>
  <si>
    <t>2017-017-01-01-01-03</t>
  </si>
  <si>
    <t>2017-017-01-01-01-04</t>
  </si>
  <si>
    <t>2017-017-01-01-01-05</t>
  </si>
  <si>
    <t>2017-017-01-01-01-06</t>
  </si>
  <si>
    <t>2017-017-01-01-01-07</t>
  </si>
  <si>
    <t>2017-017-01-01-01-08</t>
  </si>
  <si>
    <t>2017-017-01-01-01-09</t>
  </si>
  <si>
    <t>2017-018</t>
  </si>
  <si>
    <t>2017-018-01</t>
  </si>
  <si>
    <t>2017-018-01-01</t>
  </si>
  <si>
    <t>2017-018-01-01-01-01</t>
  </si>
  <si>
    <t>138 S. Ct. 1833</t>
  </si>
  <si>
    <t>201 L. Ed. 2d 141</t>
  </si>
  <si>
    <t>2018 U.S. LEXIS 3504</t>
  </si>
  <si>
    <t>16-980</t>
  </si>
  <si>
    <t>HUSTED v. A. PHILIP RANDOLPH INSTITUTE</t>
  </si>
  <si>
    <t>National Voter Registration Act ,52 USCS § 20501</t>
  </si>
  <si>
    <t>2017-018-01-01-01-02</t>
  </si>
  <si>
    <t>2017-018-01-01-01-03</t>
  </si>
  <si>
    <t>2017-018-01-01-01-04</t>
  </si>
  <si>
    <t>2017-018-01-01-01-05</t>
  </si>
  <si>
    <t>2017-018-01-01-01-06</t>
  </si>
  <si>
    <t>2017-018-01-01-01-07</t>
  </si>
  <si>
    <t>2017-018-01-01-01-08</t>
  </si>
  <si>
    <t>2017-018-01-01-01-09</t>
  </si>
  <si>
    <t>2017-019</t>
  </si>
  <si>
    <t>2017-019-01</t>
  </si>
  <si>
    <t>2017-019-01-01</t>
  </si>
  <si>
    <t>2017-019-01-01-01-01</t>
  </si>
  <si>
    <t>138 S. Ct. 1061</t>
  </si>
  <si>
    <t>200 L. Ed. 2d 332</t>
  </si>
  <si>
    <t>2018 U.S. LEXIS 1912</t>
  </si>
  <si>
    <t>15-1439</t>
  </si>
  <si>
    <t>CYAN v. BEAVER COUNTY EMPLOYEES RETIREMENT FUND</t>
  </si>
  <si>
    <t>2017-019-01-01-01-02</t>
  </si>
  <si>
    <t>2017-019-01-01-01-03</t>
  </si>
  <si>
    <t>2017-019-01-01-01-04</t>
  </si>
  <si>
    <t>2017-019-01-01-01-05</t>
  </si>
  <si>
    <t>2017-019-01-01-01-06</t>
  </si>
  <si>
    <t>2017-019-01-01-01-07</t>
  </si>
  <si>
    <t>2017-019-01-01-01-08</t>
  </si>
  <si>
    <t>2017-019-01-01-01-09</t>
  </si>
  <si>
    <t>2017-020</t>
  </si>
  <si>
    <t>2017-020-01</t>
  </si>
  <si>
    <t>2017-020-01-01</t>
  </si>
  <si>
    <t>2017-020-01-01-01-01</t>
  </si>
  <si>
    <t>138 S. Ct. 1719</t>
  </si>
  <si>
    <t>201 L. Ed. 2d 35</t>
  </si>
  <si>
    <t>2018 U.S. LEXIS 3386</t>
  </si>
  <si>
    <t>16-111</t>
  </si>
  <si>
    <t>MASTERPIECE CAKESHOP, LTD. v. COLORADO CIVIL RIGHTS COMMISSION</t>
  </si>
  <si>
    <t>2017-020-01-01-01-02</t>
  </si>
  <si>
    <t>2017-020-01-01-01-03</t>
  </si>
  <si>
    <t>2017-020-01-01-01-04</t>
  </si>
  <si>
    <t>2017-020-01-01-01-05</t>
  </si>
  <si>
    <t>2017-020-01-01-01-06</t>
  </si>
  <si>
    <t>2017-020-01-01-01-07</t>
  </si>
  <si>
    <t>2017-020-01-01-01-08</t>
  </si>
  <si>
    <t>2017-020-01-01-01-09</t>
  </si>
  <si>
    <t>2017-021</t>
  </si>
  <si>
    <t>2017-021-01</t>
  </si>
  <si>
    <t>2017-021-01-01</t>
  </si>
  <si>
    <t>2017-021-01-01-01-01</t>
  </si>
  <si>
    <t>138 S. Ct. 2206</t>
  </si>
  <si>
    <t>201 L. Ed. 2d 507</t>
  </si>
  <si>
    <t>2018 U.S. LEXIS 3844</t>
  </si>
  <si>
    <t>16-402</t>
  </si>
  <si>
    <t>CARPENTER v. UNITED STATES</t>
  </si>
  <si>
    <t>2017-021-01-01-01-02</t>
  </si>
  <si>
    <t>2017-021-01-01-01-03</t>
  </si>
  <si>
    <t>2017-021-01-01-01-04</t>
  </si>
  <si>
    <t>2017-021-01-01-01-05</t>
  </si>
  <si>
    <t>2017-021-01-01-01-06</t>
  </si>
  <si>
    <t>2017-021-01-01-01-07</t>
  </si>
  <si>
    <t>2017-021-01-01-01-08</t>
  </si>
  <si>
    <t>2017-021-01-01-01-09</t>
  </si>
  <si>
    <t>2017-022</t>
  </si>
  <si>
    <t>2017-022-01</t>
  </si>
  <si>
    <t>2017-022-01-01</t>
  </si>
  <si>
    <t>2017-022-01-01-01-01</t>
  </si>
  <si>
    <t>138 S. Ct. 1461</t>
  </si>
  <si>
    <t>200 L. Ed. 2d 854</t>
  </si>
  <si>
    <t>2018 U.S. LEXIS 2805</t>
  </si>
  <si>
    <t>16-476</t>
  </si>
  <si>
    <t>MURPHY v. NATIONAL COLLEGIATE ATHLETIC ASSOCIATION</t>
  </si>
  <si>
    <t>28 USC 3702 Professional and Amateur Sports Protection Act</t>
  </si>
  <si>
    <t>2017-022-01-01-01-02</t>
  </si>
  <si>
    <t>2017-022-01-01-01-03</t>
  </si>
  <si>
    <t>2017-022-01-01-01-04</t>
  </si>
  <si>
    <t>2017-022-01-01-01-05</t>
  </si>
  <si>
    <t>2017-022-01-01-01-06</t>
  </si>
  <si>
    <t>2017-022-01-01-01-07</t>
  </si>
  <si>
    <t>2017-022-01-01-01-08</t>
  </si>
  <si>
    <t>2017-022-01-01-01-09</t>
  </si>
  <si>
    <t>2017-023</t>
  </si>
  <si>
    <t>2017-023-01</t>
  </si>
  <si>
    <t>2017-023-01-01</t>
  </si>
  <si>
    <t>2017-023-01-01-01-01</t>
  </si>
  <si>
    <t>138 S. Ct. 816</t>
  </si>
  <si>
    <t>200 L. Ed. 2d 58</t>
  </si>
  <si>
    <t>2018 U.S. LEXIS 1376</t>
  </si>
  <si>
    <t>16-534</t>
  </si>
  <si>
    <t>RUBIN v. ISLAMIC REPUBLIC OF IRAN</t>
  </si>
  <si>
    <t>Foreign Sovereign Immunities Act, 28 USCS ss 1602</t>
  </si>
  <si>
    <t>2017-023-01-01-01-02</t>
  </si>
  <si>
    <t>2017-023-01-01-01-03</t>
  </si>
  <si>
    <t>2017-023-01-01-01-04</t>
  </si>
  <si>
    <t>2017-023-01-01-01-05</t>
  </si>
  <si>
    <t>2017-023-01-01-01-06</t>
  </si>
  <si>
    <t>2017-023-01-01-01-07</t>
  </si>
  <si>
    <t>2017-023-01-01-01-08</t>
  </si>
  <si>
    <t>2017-023-01-01-01-09</t>
  </si>
  <si>
    <t>2017-024</t>
  </si>
  <si>
    <t>2017-024-01</t>
  </si>
  <si>
    <t>2017-024-01-01</t>
  </si>
  <si>
    <t>2017-024-01-01-01-01</t>
  </si>
  <si>
    <t>138 S. Ct. 1365</t>
  </si>
  <si>
    <t>200 L. Ed. 2d 671</t>
  </si>
  <si>
    <t>2018 U.S. LEXIS 2630</t>
  </si>
  <si>
    <t>16-712</t>
  </si>
  <si>
    <t>OIL STATES ENERGY SERVICES, LLC v. GREENE’S ENERGY GROUP, LLC</t>
  </si>
  <si>
    <t>2017-024-01-01-01-02</t>
  </si>
  <si>
    <t>2017-024-01-01-01-03</t>
  </si>
  <si>
    <t>2017-024-01-01-01-04</t>
  </si>
  <si>
    <t>2017-024-01-01-01-05</t>
  </si>
  <si>
    <t>2017-024-01-01-01-06</t>
  </si>
  <si>
    <t>2017-024-01-01-01-07</t>
  </si>
  <si>
    <t>2017-024-01-01-01-08</t>
  </si>
  <si>
    <t>2017-024-01-01-01-09</t>
  </si>
  <si>
    <t>2017-025</t>
  </si>
  <si>
    <t>2017-025-01</t>
  </si>
  <si>
    <t>2017-025-01-01</t>
  </si>
  <si>
    <t>2017-025-01-01-01-01</t>
  </si>
  <si>
    <t>138 S. Ct. 1348</t>
  </si>
  <si>
    <t>200 L. Ed. 2d 695</t>
  </si>
  <si>
    <t>2018 U.S. LEXIS 2629</t>
  </si>
  <si>
    <t>16-969</t>
  </si>
  <si>
    <t>SAS INSTITUTE INC. v. IANCU</t>
  </si>
  <si>
    <t>35 USC 311</t>
  </si>
  <si>
    <t>2017-025-01-01-01-02</t>
  </si>
  <si>
    <t>2017-025-01-01-01-03</t>
  </si>
  <si>
    <t>2017-025-01-01-01-04</t>
  </si>
  <si>
    <t>2017-025-01-01-01-05</t>
  </si>
  <si>
    <t>2017-025-01-01-01-06</t>
  </si>
  <si>
    <t>2017-025-01-01-01-07</t>
  </si>
  <si>
    <t>2017-025-01-01-01-08</t>
  </si>
  <si>
    <t>2017-025-01-01-01-09</t>
  </si>
  <si>
    <t>2017-026</t>
  </si>
  <si>
    <t>2017-026-01</t>
  </si>
  <si>
    <t>2017-026-01-01</t>
  </si>
  <si>
    <t>2017-026-01-01-01-01</t>
  </si>
  <si>
    <t>138 S. Ct. 784</t>
  </si>
  <si>
    <t>200 L. Ed. 2d 75</t>
  </si>
  <si>
    <t>2018 U.S. LEXIS 1379</t>
  </si>
  <si>
    <t>16-1067</t>
  </si>
  <si>
    <t>MURPHY v. SMITH</t>
  </si>
  <si>
    <t>Prison Litigation Reform Act 42 usc ss 1997e(d)(2)</t>
  </si>
  <si>
    <t>2017-026-01-01-01-02</t>
  </si>
  <si>
    <t>2017-026-01-01-01-03</t>
  </si>
  <si>
    <t>2017-026-01-01-01-04</t>
  </si>
  <si>
    <t>2017-026-01-01-01-05</t>
  </si>
  <si>
    <t>2017-026-01-01-01-06</t>
  </si>
  <si>
    <t>2017-026-01-01-01-07</t>
  </si>
  <si>
    <t>2017-026-01-01-01-08</t>
  </si>
  <si>
    <t>2017-026-01-01-01-09</t>
  </si>
  <si>
    <t>2017-027</t>
  </si>
  <si>
    <t>2017-027-01</t>
  </si>
  <si>
    <t>2017-027-01-01</t>
  </si>
  <si>
    <t>2017-027-01-01-01-01</t>
  </si>
  <si>
    <t>138 S. Ct. 1101</t>
  </si>
  <si>
    <t>200 L. Ed. 2d 356</t>
  </si>
  <si>
    <t>2018 U.S. LEXIS 1914</t>
  </si>
  <si>
    <t>16-1144</t>
  </si>
  <si>
    <t>MARINELLO v. UNITED STATES</t>
  </si>
  <si>
    <t>2017-027-01-01-01-02</t>
  </si>
  <si>
    <t>2017-027-01-01-01-03</t>
  </si>
  <si>
    <t>2017-027-01-01-01-04</t>
  </si>
  <si>
    <t>2017-027-01-01-01-05</t>
  </si>
  <si>
    <t>2017-027-01-01-01-06</t>
  </si>
  <si>
    <t>2017-027-01-01-01-07</t>
  </si>
  <si>
    <t>2017-027-01-01-01-08</t>
  </si>
  <si>
    <t>2017-027-01-01-01-09</t>
  </si>
  <si>
    <t>2017-028</t>
  </si>
  <si>
    <t>2017-028-01</t>
  </si>
  <si>
    <t>2017-028-01-01</t>
  </si>
  <si>
    <t>2017-028-01-01-01-01</t>
  </si>
  <si>
    <t>138 S. Ct. 767</t>
  </si>
  <si>
    <t>200 L. Ed. 2d 15</t>
  </si>
  <si>
    <t>2018 U.S. LEXIS 1377</t>
  </si>
  <si>
    <t>16-1276</t>
  </si>
  <si>
    <t>DIGITAL REALTY TRUST v. SOMERS</t>
  </si>
  <si>
    <t>Dodd-Franks Act</t>
  </si>
  <si>
    <t>2017-028-01-01-01-02</t>
  </si>
  <si>
    <t>2017-028-01-01-01-03</t>
  </si>
  <si>
    <t>2017-028-01-01-01-04</t>
  </si>
  <si>
    <t>2017-028-01-01-01-05</t>
  </si>
  <si>
    <t>2017-028-01-01-01-06</t>
  </si>
  <si>
    <t>2017-028-01-01-01-07</t>
  </si>
  <si>
    <t>2017-028-01-01-01-08</t>
  </si>
  <si>
    <t>2017-028-01-01-01-09</t>
  </si>
  <si>
    <t>2017-029</t>
  </si>
  <si>
    <t>2017-029-01</t>
  </si>
  <si>
    <t>2017-029-01-01</t>
  </si>
  <si>
    <t>2017-029-01-01-01-01</t>
  </si>
  <si>
    <t>138 S. Ct. 9</t>
  </si>
  <si>
    <t>199 L. Ed. 2d 243</t>
  </si>
  <si>
    <t>2017 U.S. LEXIS 6630</t>
  </si>
  <si>
    <t>17-193</t>
  </si>
  <si>
    <t>DUNN v. MADISON</t>
  </si>
  <si>
    <t>AntiTerrorism and Effective Death Penalty Act of 1996, 28 USC 2254(d)</t>
  </si>
  <si>
    <t>2017-029-01-01-01-02</t>
  </si>
  <si>
    <t>2017-029-01-01-01-03</t>
  </si>
  <si>
    <t>2017-029-01-01-01-04</t>
  </si>
  <si>
    <t>2017-029-01-01-01-05</t>
  </si>
  <si>
    <t>2017-029-01-01-01-06</t>
  </si>
  <si>
    <t>2017-029-01-01-01-07</t>
  </si>
  <si>
    <t>2017-029-01-01-01-08</t>
  </si>
  <si>
    <t>2017-029-01-01-01-09</t>
  </si>
  <si>
    <t>2017-030</t>
  </si>
  <si>
    <t>2017-030-01</t>
  </si>
  <si>
    <t>2017-030-01-01</t>
  </si>
  <si>
    <t>2017-030-01-01-01-01</t>
  </si>
  <si>
    <t>138 S. Ct. 4</t>
  </si>
  <si>
    <t>199 L. Ed. 2d 236</t>
  </si>
  <si>
    <t>2017 U.S. LEXIS 6631</t>
  </si>
  <si>
    <t>16-1468</t>
  </si>
  <si>
    <t>KERNAN v. CUERO</t>
  </si>
  <si>
    <t>2017-030-01-01-01-02</t>
  </si>
  <si>
    <t>2017-030-01-01-01-03</t>
  </si>
  <si>
    <t>2017-030-01-01-01-04</t>
  </si>
  <si>
    <t>2017-030-01-01-01-05</t>
  </si>
  <si>
    <t>2017-030-01-01-01-06</t>
  </si>
  <si>
    <t>2017-030-01-01-01-07</t>
  </si>
  <si>
    <t>2017-030-01-01-01-08</t>
  </si>
  <si>
    <t>2017-030-01-01-01-09</t>
  </si>
  <si>
    <t>2017-031</t>
  </si>
  <si>
    <t>2017-031-01</t>
  </si>
  <si>
    <t>2017-031-01-01</t>
  </si>
  <si>
    <t>2017-031-01-01-01-01</t>
  </si>
  <si>
    <t>138 S. Ct. 2502</t>
  </si>
  <si>
    <t>201 L. Ed. 2d 871</t>
  </si>
  <si>
    <t>2018 U.S. LEXIS 4027</t>
  </si>
  <si>
    <t>22O142</t>
  </si>
  <si>
    <t>FLORIDA v. GEORGIA</t>
  </si>
  <si>
    <t>2017-031-01-01-01-02</t>
  </si>
  <si>
    <t>2017-031-01-01-01-03</t>
  </si>
  <si>
    <t>2017-031-01-01-01-04</t>
  </si>
  <si>
    <t>2017-031-01-01-01-05</t>
  </si>
  <si>
    <t>2017-031-01-01-01-06</t>
  </si>
  <si>
    <t>2017-031-01-01-01-07</t>
  </si>
  <si>
    <t>2017-031-01-01-01-08</t>
  </si>
  <si>
    <t>2017-031-01-01-01-09</t>
  </si>
  <si>
    <t>2017-032</t>
  </si>
  <si>
    <t>2017-032-01</t>
  </si>
  <si>
    <t>2017-032-01-01</t>
  </si>
  <si>
    <t>2017-032-01-01-01-01</t>
  </si>
  <si>
    <t>138 S. Ct. 954</t>
  </si>
  <si>
    <t>200 L. Ed. 2d 235</t>
  </si>
  <si>
    <t>2018 U.S. LEXIS 1518</t>
  </si>
  <si>
    <t>22O141</t>
  </si>
  <si>
    <t>TEXAS v. NEW MEXICO AND COLORADO</t>
  </si>
  <si>
    <t>2017-032-01-01-01-02</t>
  </si>
  <si>
    <t>2017-032-01-01-01-03</t>
  </si>
  <si>
    <t>2017-032-01-01-01-04</t>
  </si>
  <si>
    <t>2017-032-01-01-01-05</t>
  </si>
  <si>
    <t>2017-032-01-01-01-06</t>
  </si>
  <si>
    <t>2017-032-01-01-01-07</t>
  </si>
  <si>
    <t>2017-032-01-01-01-08</t>
  </si>
  <si>
    <t>2017-032-01-01-01-09</t>
  </si>
  <si>
    <t>2017-033</t>
  </si>
  <si>
    <t>2017-033-01</t>
  </si>
  <si>
    <t>2017-033-01-01</t>
  </si>
  <si>
    <t>2017-033-01-01-01-01</t>
  </si>
  <si>
    <t>138 S. Ct. 1518</t>
  </si>
  <si>
    <t>200 L. Ed. 2d 805</t>
  </si>
  <si>
    <t>2018 U.S. LEXIS 2803</t>
  </si>
  <si>
    <t>16-1371</t>
  </si>
  <si>
    <t>BYRD v. UNITED STATES</t>
  </si>
  <si>
    <t>2017-033-01-01-01-02</t>
  </si>
  <si>
    <t>2017-033-01-01-01-03</t>
  </si>
  <si>
    <t>2017-033-01-01-01-04</t>
  </si>
  <si>
    <t>2017-033-01-01-01-05</t>
  </si>
  <si>
    <t>2017-033-01-01-01-06</t>
  </si>
  <si>
    <t>2017-033-01-01-01-07</t>
  </si>
  <si>
    <t>2017-033-01-01-01-08</t>
  </si>
  <si>
    <t>2017-033-01-01-01-09</t>
  </si>
  <si>
    <t>2017-035</t>
  </si>
  <si>
    <t>2017-035-01</t>
  </si>
  <si>
    <t>2017-035-01-01</t>
  </si>
  <si>
    <t>2017-035-01-01-01-01</t>
  </si>
  <si>
    <t>138 S. Ct. 2273</t>
  </si>
  <si>
    <t>201 L. Ed. 2d 676</t>
  </si>
  <si>
    <t>2018 U.S. LEXIS 3839</t>
  </si>
  <si>
    <t>16-1017</t>
  </si>
  <si>
    <t>2017-035-01-01-01-02</t>
  </si>
  <si>
    <t>2017-035-01-01-01-03</t>
  </si>
  <si>
    <t>2017-035-01-01-01-04</t>
  </si>
  <si>
    <t>2017-035-01-01-01-05</t>
  </si>
  <si>
    <t>2017-035-01-01-01-06</t>
  </si>
  <si>
    <t>2017-035-01-01-01-07</t>
  </si>
  <si>
    <t>2017-035-01-01-01-08</t>
  </si>
  <si>
    <t>2017-035-01-01-01-09</t>
  </si>
  <si>
    <t>2017-036</t>
  </si>
  <si>
    <t>2017-036-01</t>
  </si>
  <si>
    <t>2017-036-01-01</t>
  </si>
  <si>
    <t>2017-036-01-01-01-01</t>
  </si>
  <si>
    <t>201 L. Ed. 2d 675</t>
  </si>
  <si>
    <t>2018 U.S. LEXIS 3840</t>
  </si>
  <si>
    <t>16-961</t>
  </si>
  <si>
    <t>DALMAZZI v. UNITED STATES</t>
  </si>
  <si>
    <t>2017-036-01-01-01-02</t>
  </si>
  <si>
    <t>2017-036-01-01-01-03</t>
  </si>
  <si>
    <t>2017-036-01-01-01-04</t>
  </si>
  <si>
    <t>2017-036-01-01-01-05</t>
  </si>
  <si>
    <t>2017-036-01-01-01-06</t>
  </si>
  <si>
    <t>2017-036-01-01-01-07</t>
  </si>
  <si>
    <t>2017-036-01-01-01-08</t>
  </si>
  <si>
    <t>2017-036-01-01-01-09</t>
  </si>
  <si>
    <t>2017-037</t>
  </si>
  <si>
    <t>2017-037-01</t>
  </si>
  <si>
    <t>2017-037-01-01</t>
  </si>
  <si>
    <t>2017-037-01-01-01-01</t>
  </si>
  <si>
    <t>138 S. Ct. 1118</t>
  </si>
  <si>
    <t>200 L. Ed. 2d 399</t>
  </si>
  <si>
    <t>2018 U.S. LEXIS 2062</t>
  </si>
  <si>
    <t>16-1150</t>
  </si>
  <si>
    <t>HALL v. HALL</t>
  </si>
  <si>
    <t>2017-037-01-01-01-02</t>
  </si>
  <si>
    <t>2017-037-01-01-01-03</t>
  </si>
  <si>
    <t>2017-037-01-01-01-04</t>
  </si>
  <si>
    <t>2017-037-01-01-01-05</t>
  </si>
  <si>
    <t>2017-037-01-01-01-06</t>
  </si>
  <si>
    <t>2017-037-01-01-01-07</t>
  </si>
  <si>
    <t>2017-037-01-01-01-08</t>
  </si>
  <si>
    <t>2017-037-01-01-01-09</t>
  </si>
  <si>
    <t>2017-038</t>
  </si>
  <si>
    <t>2017-038-01</t>
  </si>
  <si>
    <t>2017-038-01-01</t>
  </si>
  <si>
    <t>2017-038-01-01-01-01</t>
  </si>
  <si>
    <t>138 S. Ct. 2165</t>
  </si>
  <si>
    <t>201 L. Ed. 2d 601</t>
  </si>
  <si>
    <t>2018 U.S. LEXIS 3843</t>
  </si>
  <si>
    <t>16-1423</t>
  </si>
  <si>
    <t>ORTIZ v. UNITED STATES</t>
  </si>
  <si>
    <t>28 USCS 1259 Judiciary and Judicial Procedure</t>
  </si>
  <si>
    <t>2017-038-01-01-01-02</t>
  </si>
  <si>
    <t>2017-038-01-01-01-03</t>
  </si>
  <si>
    <t>2017-038-01-01-01-04</t>
  </si>
  <si>
    <t>2017-038-01-01-01-05</t>
  </si>
  <si>
    <t>2017-038-01-01-01-06</t>
  </si>
  <si>
    <t>2017-038-01-01-01-07</t>
  </si>
  <si>
    <t>2017-038-01-01-01-08</t>
  </si>
  <si>
    <t>2017-038-01-01-01-09</t>
  </si>
  <si>
    <t>2017-039</t>
  </si>
  <si>
    <t>2017-039-01</t>
  </si>
  <si>
    <t>2017-039-01-01</t>
  </si>
  <si>
    <t>2017-039-01-01-01-01</t>
  </si>
  <si>
    <t>138 S. Ct. 1500</t>
  </si>
  <si>
    <t>200 L. Ed. 2d 821</t>
  </si>
  <si>
    <t>2018 U.S. LEXIS 2802</t>
  </si>
  <si>
    <t>16-8255</t>
  </si>
  <si>
    <t>MCCOY v. LOUISIANA</t>
  </si>
  <si>
    <t>2017-039-01-01-01-02</t>
  </si>
  <si>
    <t>2017-039-01-01-01-03</t>
  </si>
  <si>
    <t>2017-039-01-01-01-04</t>
  </si>
  <si>
    <t>2017-039-01-01-01-05</t>
  </si>
  <si>
    <t>2017-039-01-01-01-06</t>
  </si>
  <si>
    <t>2017-039-01-01-01-07</t>
  </si>
  <si>
    <t>2017-039-01-01-01-08</t>
  </si>
  <si>
    <t>2017-039-01-01-01-09</t>
  </si>
  <si>
    <t>2017-040</t>
  </si>
  <si>
    <t>2017-040-01</t>
  </si>
  <si>
    <t>2017-040-01-01</t>
  </si>
  <si>
    <t>2017-040-01-01-01-01</t>
  </si>
  <si>
    <t>138 S. Ct. 1134</t>
  </si>
  <si>
    <t>200 L. Ed. 2d 433</t>
  </si>
  <si>
    <t>2018 U.S. LEXIS 2065</t>
  </si>
  <si>
    <t>16-1362</t>
  </si>
  <si>
    <t>2017-040-01-01-01-02</t>
  </si>
  <si>
    <t>2017-040-01-01-01-03</t>
  </si>
  <si>
    <t>2017-040-01-01-01-04</t>
  </si>
  <si>
    <t>2017-040-01-01-01-05</t>
  </si>
  <si>
    <t>2017-040-01-01-01-06</t>
  </si>
  <si>
    <t>2017-040-01-01-01-07</t>
  </si>
  <si>
    <t>2017-040-01-01-01-08</t>
  </si>
  <si>
    <t>2017-040-01-01-01-09</t>
  </si>
  <si>
    <t>2017-041</t>
  </si>
  <si>
    <t>2017-041-01</t>
  </si>
  <si>
    <t>2017-041-01-01</t>
  </si>
  <si>
    <t>2017-041-01-01-01-01</t>
  </si>
  <si>
    <t>138 S. Ct. 2361</t>
  </si>
  <si>
    <t>201 L. Ed. 2d 835</t>
  </si>
  <si>
    <t>2018 U.S. LEXIS 4025</t>
  </si>
  <si>
    <t>16-1140</t>
  </si>
  <si>
    <t>NATIONAL INSTITUTE OF FAMILY AND LIFE ADVOCATES v. BECERRA</t>
  </si>
  <si>
    <t>2017-041-01-01-01-02</t>
  </si>
  <si>
    <t>2017-041-01-01-01-03</t>
  </si>
  <si>
    <t>2017-041-01-01-01-04</t>
  </si>
  <si>
    <t>2017-041-01-01-01-05</t>
  </si>
  <si>
    <t>2017-041-01-01-01-06</t>
  </si>
  <si>
    <t>2017-041-01-01-01-07</t>
  </si>
  <si>
    <t>2017-041-01-01-01-08</t>
  </si>
  <si>
    <t>2017-041-01-01-01-09</t>
  </si>
  <si>
    <t>2017-042</t>
  </si>
  <si>
    <t>2017-042-01</t>
  </si>
  <si>
    <t>2017-042-01-01</t>
  </si>
  <si>
    <t>2017-042-01-01-01-01</t>
  </si>
  <si>
    <t>138 S. Ct. 2144</t>
  </si>
  <si>
    <t>201 L. Ed. 2d 650</t>
  </si>
  <si>
    <t>2018 U.S. LEXIS 3841</t>
  </si>
  <si>
    <t>16-1348</t>
  </si>
  <si>
    <t>CURRIER v. VIRGINIA</t>
  </si>
  <si>
    <t>2017-042-01-01-01-02</t>
  </si>
  <si>
    <t>2017-042-01-01-01-03</t>
  </si>
  <si>
    <t>2017-042-01-01-01-04</t>
  </si>
  <si>
    <t>2017-042-01-01-01-05</t>
  </si>
  <si>
    <t>2017-042-01-01-01-06</t>
  </si>
  <si>
    <t>2017-042-01-01-01-07</t>
  </si>
  <si>
    <t>2017-042-01-01-01-08</t>
  </si>
  <si>
    <t>2017-042-01-01-01-09</t>
  </si>
  <si>
    <t>2017-043</t>
  </si>
  <si>
    <t>2017-043-01</t>
  </si>
  <si>
    <t>2017-043-01-01</t>
  </si>
  <si>
    <t>2017-043-01-01-01-01</t>
  </si>
  <si>
    <t>138 S. Ct. 1876</t>
  </si>
  <si>
    <t>201 L. Ed. 2d 201</t>
  </si>
  <si>
    <t>2018 U.S. LEXIS 3685</t>
  </si>
  <si>
    <t>16-1435</t>
  </si>
  <si>
    <t>MINNESOTA VOTERS ALLIANCE v. MANSKY</t>
  </si>
  <si>
    <t>2017-043-01-01-01-02</t>
  </si>
  <si>
    <t>2017-043-01-01-01-03</t>
  </si>
  <si>
    <t>2017-043-01-01-01-04</t>
  </si>
  <si>
    <t>2017-043-01-01-01-05</t>
  </si>
  <si>
    <t>2017-043-01-01-01-06</t>
  </si>
  <si>
    <t>2017-043-01-01-01-07</t>
  </si>
  <si>
    <t>2017-043-01-01-01-08</t>
  </si>
  <si>
    <t>2017-043-01-01-01-09</t>
  </si>
  <si>
    <t>2017-044</t>
  </si>
  <si>
    <t>2017-044-01</t>
  </si>
  <si>
    <t>2017-044-01-01</t>
  </si>
  <si>
    <t>2017-044-01-01-01-01</t>
  </si>
  <si>
    <t>138 S. Ct. 2274</t>
  </si>
  <si>
    <t>201 L. Ed. 2d 678</t>
  </si>
  <si>
    <t>2018 U.S. LEXIS 3845</t>
  </si>
  <si>
    <t>16-1454</t>
  </si>
  <si>
    <t>OHIO v. AMERICAN EXPRESS CO.</t>
  </si>
  <si>
    <t>2017-044-01-01-01-02</t>
  </si>
  <si>
    <t>2017-044-01-01-01-03</t>
  </si>
  <si>
    <t>2017-044-01-01-01-04</t>
  </si>
  <si>
    <t>2017-044-01-01-01-05</t>
  </si>
  <si>
    <t>2017-044-01-01-01-06</t>
  </si>
  <si>
    <t>2017-044-01-01-01-07</t>
  </si>
  <si>
    <t>2017-044-01-01-01-08</t>
  </si>
  <si>
    <t>2017-044-01-01-01-09</t>
  </si>
  <si>
    <t>2017-045</t>
  </si>
  <si>
    <t>2017-045-01</t>
  </si>
  <si>
    <t>2017-045-01-01</t>
  </si>
  <si>
    <t>2017-045-01-01-01-01</t>
  </si>
  <si>
    <t>138 S. Ct. 2448</t>
  </si>
  <si>
    <t>201 L. Ed. 2d 924</t>
  </si>
  <si>
    <t>2018 U.S. LEXIS 4028</t>
  </si>
  <si>
    <t>16-1466</t>
  </si>
  <si>
    <t>JANUS v. AMERICAN FEDERATION OF STATE, COUNTY, AND MUNICIPAL EMPLOYEES, COUNCIL 31</t>
  </si>
  <si>
    <t>2017-045-01-01-01-02</t>
  </si>
  <si>
    <t>2017-045-01-01-01-03</t>
  </si>
  <si>
    <t>2017-045-01-01-01-04</t>
  </si>
  <si>
    <t>2017-045-01-01-01-05</t>
  </si>
  <si>
    <t>2017-045-01-01-01-06</t>
  </si>
  <si>
    <t>2017-045-01-01-01-07</t>
  </si>
  <si>
    <t>2017-045-01-01-01-08</t>
  </si>
  <si>
    <t>2017-045-01-01-01-09</t>
  </si>
  <si>
    <t>2017-046</t>
  </si>
  <si>
    <t>2017-046-01</t>
  </si>
  <si>
    <t>2017-046-01-01</t>
  </si>
  <si>
    <t>2017-046-01-01-01-01</t>
  </si>
  <si>
    <t>138 S. Ct. 1683</t>
  </si>
  <si>
    <t>201 L. Ed. 2d 34</t>
  </si>
  <si>
    <t>2018 U.S. LEXIS 3208</t>
  </si>
  <si>
    <t>16-1495</t>
  </si>
  <si>
    <t>CITY OF HAYS, KANSAS v. VOGT</t>
  </si>
  <si>
    <t>2017-046-01-01-01-02</t>
  </si>
  <si>
    <t>2017-046-01-01-01-03</t>
  </si>
  <si>
    <t>2017-046-01-01-01-04</t>
  </si>
  <si>
    <t>2017-046-01-01-01-05</t>
  </si>
  <si>
    <t>2017-046-01-01-01-06</t>
  </si>
  <si>
    <t>2017-046-01-01-01-07</t>
  </si>
  <si>
    <t>2017-046-01-01-01-08</t>
  </si>
  <si>
    <t>2017-046-01-01-01-09</t>
  </si>
  <si>
    <t>2017-047</t>
  </si>
  <si>
    <t>2017-047-01</t>
  </si>
  <si>
    <t>2017-047-01-01</t>
  </si>
  <si>
    <t>2017-047-01-01-01-01</t>
  </si>
  <si>
    <t>138 S. Ct. 1897</t>
  </si>
  <si>
    <t>201 L. Ed. 2d 376</t>
  </si>
  <si>
    <t>2018 U.S. LEXIS 3690</t>
  </si>
  <si>
    <t>16-9493</t>
  </si>
  <si>
    <t>ROSALES-MIRELES v. UNITED STATES</t>
  </si>
  <si>
    <t>2017-047-01-01-01-02</t>
  </si>
  <si>
    <t>2017-047-01-01-01-03</t>
  </si>
  <si>
    <t>2017-047-01-01-01-04</t>
  </si>
  <si>
    <t>2017-047-01-01-01-05</t>
  </si>
  <si>
    <t>2017-047-01-01-01-06</t>
  </si>
  <si>
    <t>2017-047-01-01-01-07</t>
  </si>
  <si>
    <t>2017-047-01-01-01-08</t>
  </si>
  <si>
    <t>2017-047-01-01-01-09</t>
  </si>
  <si>
    <t>2017-048</t>
  </si>
  <si>
    <t>2017-048-01</t>
  </si>
  <si>
    <t>2017-048-01-01</t>
  </si>
  <si>
    <t>2017-048-01-01-01-01</t>
  </si>
  <si>
    <t>138 S. Ct. 1186</t>
  </si>
  <si>
    <t>200 L. Ed. 2d 610</t>
  </si>
  <si>
    <t>2018 U.S. LEXIS 2495</t>
  </si>
  <si>
    <t>17-2</t>
  </si>
  <si>
    <t>UNITED STATES v. MICROSOFT CORP.</t>
  </si>
  <si>
    <t>CLOUD Act 2018 Pub L. 115-141 amending 18 USC ss 2701</t>
  </si>
  <si>
    <t>2017-048-01-01-01-02</t>
  </si>
  <si>
    <t>2017-048-01-01-01-03</t>
  </si>
  <si>
    <t>2017-048-01-01-01-04</t>
  </si>
  <si>
    <t>2017-048-01-01-01-05</t>
  </si>
  <si>
    <t>2017-048-01-01-01-06</t>
  </si>
  <si>
    <t>2017-048-01-01-01-07</t>
  </si>
  <si>
    <t>2017-048-01-01-01-08</t>
  </si>
  <si>
    <t>2017-048-01-01-01-09</t>
  </si>
  <si>
    <t>2017-049</t>
  </si>
  <si>
    <t>2017-049-01</t>
  </si>
  <si>
    <t>2017-049-01-01</t>
  </si>
  <si>
    <t>2017-049-01-01-01-01</t>
  </si>
  <si>
    <t>138 S. Ct. 1945</t>
  </si>
  <si>
    <t>201 L. Ed. 2d 342</t>
  </si>
  <si>
    <t>2018 U.S. LEXIS 3691</t>
  </si>
  <si>
    <t>17-21</t>
  </si>
  <si>
    <t>LOZMAN v. CITY OF RIVIERA BEACH, FLORIDA</t>
  </si>
  <si>
    <t>2017-049-01-01-01-02</t>
  </si>
  <si>
    <t>2017-049-01-01-01-03</t>
  </si>
  <si>
    <t>2017-049-01-01-01-04</t>
  </si>
  <si>
    <t>2017-049-01-01-01-05</t>
  </si>
  <si>
    <t>2017-049-01-01-01-06</t>
  </si>
  <si>
    <t>2017-049-01-01-01-07</t>
  </si>
  <si>
    <t>2017-049-01-01-01-08</t>
  </si>
  <si>
    <t>2017-049-01-01-01-09</t>
  </si>
  <si>
    <t>2017-050</t>
  </si>
  <si>
    <t>2017-050-01</t>
  </si>
  <si>
    <t>2017-050-01-01</t>
  </si>
  <si>
    <t>2017-050-01-01-01-01</t>
  </si>
  <si>
    <t>138 S. Ct. 1491</t>
  </si>
  <si>
    <t>200 L. Ed. 2d 842</t>
  </si>
  <si>
    <t>2018 U.S. LEXIS 2806</t>
  </si>
  <si>
    <t>17-43</t>
  </si>
  <si>
    <t>DAHDA v. UNITED STATES</t>
  </si>
  <si>
    <t>2017-050-01-01-01-02</t>
  </si>
  <si>
    <t>2017-050-01-01-01-03</t>
  </si>
  <si>
    <t>2017-050-01-01-01-04</t>
  </si>
  <si>
    <t>2017-050-01-01-01-05</t>
  </si>
  <si>
    <t>2017-050-01-01-01-06</t>
  </si>
  <si>
    <t>2017-050-01-01-01-07</t>
  </si>
  <si>
    <t>2017-050-01-01-01-08</t>
  </si>
  <si>
    <t>2017-050-01-01-01-09</t>
  </si>
  <si>
    <t>2017-051</t>
  </si>
  <si>
    <t>2017-051-01</t>
  </si>
  <si>
    <t>2017-051-01-01</t>
  </si>
  <si>
    <t>2017-051-01-01-01-01</t>
  </si>
  <si>
    <t>138 S. Ct. 545</t>
  </si>
  <si>
    <t>199 L. Ed. 2d 424</t>
  </si>
  <si>
    <t>2018 U.S. LEXIS 616</t>
  </si>
  <si>
    <t>17-6075</t>
  </si>
  <si>
    <t>THARPE v. SELLERS, WARDEN</t>
  </si>
  <si>
    <t>2017-051-01-01-01-02</t>
  </si>
  <si>
    <t>2017-051-01-01-01-03</t>
  </si>
  <si>
    <t>2017-051-01-01-01-04</t>
  </si>
  <si>
    <t>2017-051-01-01-01-05</t>
  </si>
  <si>
    <t>2017-051-01-01-01-06</t>
  </si>
  <si>
    <t>2017-051-01-01-01-07</t>
  </si>
  <si>
    <t>2017-051-01-01-01-08</t>
  </si>
  <si>
    <t>2017-051-01-01-01-09</t>
  </si>
  <si>
    <t>2017-052</t>
  </si>
  <si>
    <t>2017-052-01</t>
  </si>
  <si>
    <t>2017-052-01-01</t>
  </si>
  <si>
    <t>2017-052-01-01-01-01</t>
  </si>
  <si>
    <t>138 S. Ct. 1942</t>
  </si>
  <si>
    <t>201 L. Ed. 2d 398</t>
  </si>
  <si>
    <t>2018 U.S. LEXIS 3688</t>
  </si>
  <si>
    <t>17-333</t>
  </si>
  <si>
    <t>BENISEK v. LAMONE</t>
  </si>
  <si>
    <t>2017-052-01-01-01-02</t>
  </si>
  <si>
    <t>2017-052-01-01-01-03</t>
  </si>
  <si>
    <t>2017-052-01-01-01-04</t>
  </si>
  <si>
    <t>2017-052-01-01-01-05</t>
  </si>
  <si>
    <t>2017-052-01-01-01-06</t>
  </si>
  <si>
    <t>2017-052-01-01-01-07</t>
  </si>
  <si>
    <t>2017-052-01-01-01-08</t>
  </si>
  <si>
    <t>2017-052-01-01-01-09</t>
  </si>
  <si>
    <t>2017-053</t>
  </si>
  <si>
    <t>2017-053-01</t>
  </si>
  <si>
    <t>2017-053-01-01</t>
  </si>
  <si>
    <t>2017-053-01-01-01-01</t>
  </si>
  <si>
    <t>138 S. Ct. 443</t>
  </si>
  <si>
    <t>199 L. Ed. 2d 351</t>
  </si>
  <si>
    <t>2017 U.S. LEXIS 7504</t>
  </si>
  <si>
    <t>17-801</t>
  </si>
  <si>
    <t>in re UNITED STATES</t>
  </si>
  <si>
    <t>2017-053-01-01-01-02</t>
  </si>
  <si>
    <t>2017-053-01-01-01-03</t>
  </si>
  <si>
    <t>2017-053-01-01-01-04</t>
  </si>
  <si>
    <t>2017-053-01-01-01-05</t>
  </si>
  <si>
    <t>2017-053-01-01-01-06</t>
  </si>
  <si>
    <t>2017-053-01-01-01-07</t>
  </si>
  <si>
    <t>2017-053-01-01-01-08</t>
  </si>
  <si>
    <t>2017-053-01-01-01-09</t>
  </si>
  <si>
    <t>2017-054</t>
  </si>
  <si>
    <t>2017-054-01</t>
  </si>
  <si>
    <t>2017-054-01-01</t>
  </si>
  <si>
    <t>2017-054-01-01-01-01</t>
  </si>
  <si>
    <t>138 S. Ct. 761</t>
  </si>
  <si>
    <t>200 L. Ed. 2d 1</t>
  </si>
  <si>
    <t>2018 U.S. LEXIS 896</t>
  </si>
  <si>
    <t>17-515</t>
  </si>
  <si>
    <t>CNH INDUSTRIAL NV v. REESE</t>
  </si>
  <si>
    <t>2017-054-01-01-01-02</t>
  </si>
  <si>
    <t>2017-054-01-01-01-03</t>
  </si>
  <si>
    <t>2017-054-01-01-01-04</t>
  </si>
  <si>
    <t>2017-054-01-01-01-05</t>
  </si>
  <si>
    <t>2017-054-01-01-01-06</t>
  </si>
  <si>
    <t>2017-054-01-01-01-07</t>
  </si>
  <si>
    <t>2017-054-01-01-01-08</t>
  </si>
  <si>
    <t>2017-054-01-01-01-09</t>
  </si>
  <si>
    <t>2017-055</t>
  </si>
  <si>
    <t>2017-055-01</t>
  </si>
  <si>
    <t>2017-055-01-01</t>
  </si>
  <si>
    <t>2017-055-01-01-01-01</t>
  </si>
  <si>
    <t>138 S. Ct. 758</t>
  </si>
  <si>
    <t>200 L. Ed. 2d 10</t>
  </si>
  <si>
    <t>2018 U.S. LEXIS 895</t>
  </si>
  <si>
    <t>MONTANA v. WYOMING</t>
  </si>
  <si>
    <t>2017-055-01-01-01-02</t>
  </si>
  <si>
    <t>2017-055-01-01-01-03</t>
  </si>
  <si>
    <t>2017-055-01-01-01-04</t>
  </si>
  <si>
    <t>2017-055-01-01-01-05</t>
  </si>
  <si>
    <t>2017-055-01-01-01-06</t>
  </si>
  <si>
    <t>2017-055-01-01-01-07</t>
  </si>
  <si>
    <t>2017-055-01-01-01-08</t>
  </si>
  <si>
    <t>2017-055-01-01-01-09</t>
  </si>
  <si>
    <t>2017-056</t>
  </si>
  <si>
    <t>2017-056-01</t>
  </si>
  <si>
    <t>2017-056-01-01</t>
  </si>
  <si>
    <t>2017-056-01-01-01-01</t>
  </si>
  <si>
    <t>138 S. Ct. 1148</t>
  </si>
  <si>
    <t>200 L. Ed. 2d 449</t>
  </si>
  <si>
    <t>2018 U.S. LEXIS 2066</t>
  </si>
  <si>
    <t>17-467</t>
  </si>
  <si>
    <t>KISELA v. HUGHES</t>
  </si>
  <si>
    <t>2017-056-01-01-01-02</t>
  </si>
  <si>
    <t>2017-056-01-01-01-03</t>
  </si>
  <si>
    <t>2017-056-01-01-01-04</t>
  </si>
  <si>
    <t>2017-056-01-01-01-05</t>
  </si>
  <si>
    <t>2017-056-01-01-01-06</t>
  </si>
  <si>
    <t>2017-056-01-01-01-07</t>
  </si>
  <si>
    <t>2017-056-01-01-01-08</t>
  </si>
  <si>
    <t>2017-056-01-01-01-09</t>
  </si>
  <si>
    <t>2017-057</t>
  </si>
  <si>
    <t>2017-057-01</t>
  </si>
  <si>
    <t>2017-057-01-01</t>
  </si>
  <si>
    <t>2017-057-01-01-01-01</t>
  </si>
  <si>
    <t>138 S. Ct. 2067</t>
  </si>
  <si>
    <t>201 L. Ed. 2d 490</t>
  </si>
  <si>
    <t>2018 U.S. LEXIS 3837</t>
  </si>
  <si>
    <t>17-530</t>
  </si>
  <si>
    <t>WISCONSIN CENTRAL LTD. v. UNITED STATES</t>
  </si>
  <si>
    <t>Railroad Retirement Tax Act 26 USCS 3231</t>
  </si>
  <si>
    <t>2017-057-01-01-01-02</t>
  </si>
  <si>
    <t>2017-057-01-01-01-03</t>
  </si>
  <si>
    <t>2017-057-01-01-01-04</t>
  </si>
  <si>
    <t>2017-057-01-01-01-05</t>
  </si>
  <si>
    <t>2017-057-01-01-01-06</t>
  </si>
  <si>
    <t>2017-057-01-01-01-07</t>
  </si>
  <si>
    <t>2017-057-01-01-01-08</t>
  </si>
  <si>
    <t>2017-057-01-01-01-09</t>
  </si>
  <si>
    <t>2017-058</t>
  </si>
  <si>
    <t>2017-058-01</t>
  </si>
  <si>
    <t>2017-058-01-01</t>
  </si>
  <si>
    <t>2017-058-01-01-01-01</t>
  </si>
  <si>
    <t>138 S. Ct. 2129</t>
  </si>
  <si>
    <t>201 L. Ed. 2d 584</t>
  </si>
  <si>
    <t>2018 U.S. LEXIS 3842</t>
  </si>
  <si>
    <t>16-1011</t>
  </si>
  <si>
    <t>WESTERNGECO LLC v. ION GEOPHYSICAL CORP.</t>
  </si>
  <si>
    <t>Patent Act, 35 USCS 284</t>
  </si>
  <si>
    <t>2017-058-01-01-01-02</t>
  </si>
  <si>
    <t>2017-058-01-01-01-03</t>
  </si>
  <si>
    <t>2017-058-01-01-01-04</t>
  </si>
  <si>
    <t>2017-058-01-01-01-05</t>
  </si>
  <si>
    <t>2017-058-01-01-01-06</t>
  </si>
  <si>
    <t>2017-058-01-01-01-07</t>
  </si>
  <si>
    <t>2017-058-01-01-01-08</t>
  </si>
  <si>
    <t>2017-058-01-01-01-09</t>
  </si>
  <si>
    <t>2017-059</t>
  </si>
  <si>
    <t>2017-059-01</t>
  </si>
  <si>
    <t>2017-059-01-01</t>
  </si>
  <si>
    <t>2017-059-01-01-01-01</t>
  </si>
  <si>
    <t>138 S. Ct. 2080</t>
  </si>
  <si>
    <t>201 L. Ed. 2d 403</t>
  </si>
  <si>
    <t>2018 U.S. LEXIS 3835</t>
  </si>
  <si>
    <t>17-494</t>
  </si>
  <si>
    <t>SOUTH DAKOTA v. WAYFAIR</t>
  </si>
  <si>
    <t>2017-059-01-01-01-02</t>
  </si>
  <si>
    <t>2017-059-01-01-01-03</t>
  </si>
  <si>
    <t>2017-059-01-01-01-04</t>
  </si>
  <si>
    <t>2017-059-01-01-01-05</t>
  </si>
  <si>
    <t>2017-059-01-01-01-06</t>
  </si>
  <si>
    <t>2017-059-01-01-01-07</t>
  </si>
  <si>
    <t>2017-059-01-01-01-08</t>
  </si>
  <si>
    <t>2017-059-01-01-01-09</t>
  </si>
  <si>
    <t>2017-060</t>
  </si>
  <si>
    <t>2017-060-01</t>
  </si>
  <si>
    <t>2017-060-01-01</t>
  </si>
  <si>
    <t>2017-060-01-01-01-01</t>
  </si>
  <si>
    <t>138 S. Ct. 1752</t>
  </si>
  <si>
    <t>201 L. Ed. 2d 102</t>
  </si>
  <si>
    <t>2018 U.S. LEXIS 3384</t>
  </si>
  <si>
    <t>16-1215</t>
  </si>
  <si>
    <t>LAMAR, ARCHER &amp; COFRIN v. APPLING</t>
  </si>
  <si>
    <t>2017-060-01-01-01-02</t>
  </si>
  <si>
    <t>2017-060-01-01-01-03</t>
  </si>
  <si>
    <t>2017-060-01-01-01-04</t>
  </si>
  <si>
    <t>2017-060-01-01-01-05</t>
  </si>
  <si>
    <t>2017-060-01-01-01-06</t>
  </si>
  <si>
    <t>2017-060-01-01-01-07</t>
  </si>
  <si>
    <t>2017-060-01-01-01-08</t>
  </si>
  <si>
    <t>2017-060-01-01-01-09</t>
  </si>
  <si>
    <t>2017-061</t>
  </si>
  <si>
    <t>2017-061-01</t>
  </si>
  <si>
    <t>2017-061-01-01</t>
  </si>
  <si>
    <t>2017-061-01-01-01-01</t>
  </si>
  <si>
    <t>138 S. Ct. 1684</t>
  </si>
  <si>
    <t>201 L. Ed. 2d 1</t>
  </si>
  <si>
    <t>2018 U.S. LEXIS 3209</t>
  </si>
  <si>
    <t>16-1519</t>
  </si>
  <si>
    <t>LAGOS v. UNITED STATES</t>
  </si>
  <si>
    <t>Mandatory Victims Restitution Act of 1996, 18 USC 3663</t>
  </si>
  <si>
    <t>2017-061-01-01-01-02</t>
  </si>
  <si>
    <t>2017-061-01-01-01-03</t>
  </si>
  <si>
    <t>2017-061-01-01-01-04</t>
  </si>
  <si>
    <t>2017-061-01-01-01-05</t>
  </si>
  <si>
    <t>2017-061-01-01-01-06</t>
  </si>
  <si>
    <t>2017-061-01-01-01-07</t>
  </si>
  <si>
    <t>2017-061-01-01-01-08</t>
  </si>
  <si>
    <t>2017-061-01-01-01-09</t>
  </si>
  <si>
    <t>2017-062</t>
  </si>
  <si>
    <t>2017-062-01</t>
  </si>
  <si>
    <t>2017-062-01-01</t>
  </si>
  <si>
    <t>2017-062-01-01-01-01</t>
  </si>
  <si>
    <t>138 S. Ct. 1832</t>
  </si>
  <si>
    <t>201 L. Ed. 2d 200</t>
  </si>
  <si>
    <t>2018 U.S. LEXIS 3501</t>
  </si>
  <si>
    <t>17-269</t>
  </si>
  <si>
    <t>WASHINGTON v. UNITED STATES</t>
  </si>
  <si>
    <t>2017-062-01-01-01-02</t>
  </si>
  <si>
    <t>2017-062-01-01-01-03</t>
  </si>
  <si>
    <t>2017-062-01-01-01-04</t>
  </si>
  <si>
    <t>2017-062-01-01-01-05</t>
  </si>
  <si>
    <t>2017-062-01-01-01-06</t>
  </si>
  <si>
    <t>2017-062-01-01-01-07</t>
  </si>
  <si>
    <t>2017-062-01-01-01-08</t>
  </si>
  <si>
    <t>2017-062-01-01-01-09</t>
  </si>
  <si>
    <t>2017-063</t>
  </si>
  <si>
    <t>2017-063-01</t>
  </si>
  <si>
    <t>2017-063-01-01</t>
  </si>
  <si>
    <t>2017-063-01-01-01-01</t>
  </si>
  <si>
    <t>138 S. Ct. 1815</t>
  </si>
  <si>
    <t>201 L. Ed. 2d 180</t>
  </si>
  <si>
    <t>2018 U.S. LEXIS 3503</t>
  </si>
  <si>
    <t>16-1432</t>
  </si>
  <si>
    <t>SVEEN v. MELIN</t>
  </si>
  <si>
    <t>2017-063-01-01-01-02</t>
  </si>
  <si>
    <t>2017-063-01-01-01-03</t>
  </si>
  <si>
    <t>2017-063-01-01-01-04</t>
  </si>
  <si>
    <t>2017-063-01-01-01-05</t>
  </si>
  <si>
    <t>2017-063-01-01-01-06</t>
  </si>
  <si>
    <t>2017-063-01-01-01-07</t>
  </si>
  <si>
    <t>2017-063-01-01-01-08</t>
  </si>
  <si>
    <t>2017-063-01-01-01-09</t>
  </si>
  <si>
    <t>2017-064</t>
  </si>
  <si>
    <t>2017-064-01</t>
  </si>
  <si>
    <t>2017-064-01-01</t>
  </si>
  <si>
    <t>2017-064-01-01-01-01</t>
  </si>
  <si>
    <t>138 S. Ct. 1649</t>
  </si>
  <si>
    <t>200 L. Ed. 2d 931</t>
  </si>
  <si>
    <t>2018 U.S. LEXIS 3085</t>
  </si>
  <si>
    <t>17-387</t>
  </si>
  <si>
    <t>UPPER SKAGIT INDIAN TRIBE v. LUNDGREN</t>
  </si>
  <si>
    <t>2017-064-01-01-01-02</t>
  </si>
  <si>
    <t>2017-064-01-01-01-03</t>
  </si>
  <si>
    <t>2017-064-01-01-01-04</t>
  </si>
  <si>
    <t>2017-064-01-01-01-05</t>
  </si>
  <si>
    <t>2017-064-01-01-01-06</t>
  </si>
  <si>
    <t>2017-064-01-01-01-07</t>
  </si>
  <si>
    <t>2017-064-01-01-01-08</t>
  </si>
  <si>
    <t>2017-064-01-01-01-09</t>
  </si>
  <si>
    <t>2017-065</t>
  </si>
  <si>
    <t>2017-065-01</t>
  </si>
  <si>
    <t>2017-065-01-01</t>
  </si>
  <si>
    <t>2017-065-01-01-01-01</t>
  </si>
  <si>
    <t>138 S. Ct. 1532</t>
  </si>
  <si>
    <t>200 L. Ed. 2d 792</t>
  </si>
  <si>
    <t>2018 U.S. LEXIS 2804</t>
  </si>
  <si>
    <t>17-312</t>
  </si>
  <si>
    <t>UNITED STATES v. SANCHEZ-GOMEZ</t>
  </si>
  <si>
    <t>2017-065-01-01-01-02</t>
  </si>
  <si>
    <t>2017-065-01-01-01-03</t>
  </si>
  <si>
    <t>2017-065-01-01-01-04</t>
  </si>
  <si>
    <t>2017-065-01-01-01-05</t>
  </si>
  <si>
    <t>2017-065-01-01-01-06</t>
  </si>
  <si>
    <t>2017-065-01-01-01-07</t>
  </si>
  <si>
    <t>2017-065-01-01-01-08</t>
  </si>
  <si>
    <t>2017-065-01-01-01-09</t>
  </si>
  <si>
    <t>2017-066</t>
  </si>
  <si>
    <t>2017-066-01</t>
  </si>
  <si>
    <t>2017-066-01-01</t>
  </si>
  <si>
    <t>2017-066-01-01-01-01</t>
  </si>
  <si>
    <t>138 S. Ct. 1800</t>
  </si>
  <si>
    <t>201 L. Ed. 2d 123</t>
  </si>
  <si>
    <t>2018 U.S. LEXIS 3502</t>
  </si>
  <si>
    <t>17-432</t>
  </si>
  <si>
    <t>CHINA AGRITECH, INC. v. RESH</t>
  </si>
  <si>
    <t>2017-066-01-01-01-02</t>
  </si>
  <si>
    <t>2017-066-01-01-01-03</t>
  </si>
  <si>
    <t>2017-066-01-01-01-04</t>
  </si>
  <si>
    <t>2017-066-01-01-01-05</t>
  </si>
  <si>
    <t>2017-066-01-01-01-06</t>
  </si>
  <si>
    <t>2017-066-01-01-01-07</t>
  </si>
  <si>
    <t>2017-066-01-01-01-08</t>
  </si>
  <si>
    <t>2017-066-01-01-01-09</t>
  </si>
  <si>
    <t>2017-067</t>
  </si>
  <si>
    <t>2017-067-01</t>
  </si>
  <si>
    <t>2017-067-01-01</t>
  </si>
  <si>
    <t>2017-067-01-01-01-01</t>
  </si>
  <si>
    <t>138 S. Ct. 1765</t>
  </si>
  <si>
    <t>201 L. Ed. 2d 72</t>
  </si>
  <si>
    <t>2018 U.S. LEXIS 3385</t>
  </si>
  <si>
    <t>17-155</t>
  </si>
  <si>
    <t>18 USC 3553</t>
  </si>
  <si>
    <t>2017-067-01-01-01-02</t>
  </si>
  <si>
    <t>2017-067-01-01-01-03</t>
  </si>
  <si>
    <t>2017-067-01-01-01-04</t>
  </si>
  <si>
    <t>2017-067-01-01-01-05</t>
  </si>
  <si>
    <t>2017-067-01-01-01-06</t>
  </si>
  <si>
    <t>2017-067-01-01-01-07</t>
  </si>
  <si>
    <t>2017-067-01-01-01-08</t>
  </si>
  <si>
    <t>2017-067-01-01-01-09</t>
  </si>
  <si>
    <t>2017-068</t>
  </si>
  <si>
    <t>2017-068-01</t>
  </si>
  <si>
    <t>2017-068-01-01</t>
  </si>
  <si>
    <t>2017-068-01-01-01-01</t>
  </si>
  <si>
    <t>138 S. Ct. 1783</t>
  </si>
  <si>
    <t>201 L. Ed. 2d 93</t>
  </si>
  <si>
    <t>2018 U.S. LEXIS 3382</t>
  </si>
  <si>
    <t>17-5716</t>
  </si>
  <si>
    <t>KOONS v. UNITED STATES</t>
  </si>
  <si>
    <t>18 USC 3582</t>
  </si>
  <si>
    <t>2017-068-01-01-01-02</t>
  </si>
  <si>
    <t>2017-068-01-01-01-03</t>
  </si>
  <si>
    <t>2017-068-01-01-01-04</t>
  </si>
  <si>
    <t>2017-068-01-01-01-05</t>
  </si>
  <si>
    <t>2017-068-01-01-01-06</t>
  </si>
  <si>
    <t>2017-068-01-01-01-07</t>
  </si>
  <si>
    <t>2017-068-01-01-01-08</t>
  </si>
  <si>
    <t>2017-068-01-01-01-09</t>
  </si>
  <si>
    <t>2017-069</t>
  </si>
  <si>
    <t>2017-069-01</t>
  </si>
  <si>
    <t>2017-069-01-01</t>
  </si>
  <si>
    <t>2017-069-01-01-01-01</t>
  </si>
  <si>
    <t>138 S. Ct. 2044</t>
  </si>
  <si>
    <t>201 L. Ed. 2d 464</t>
  </si>
  <si>
    <t>2018 U.S. LEXIS 3836</t>
  </si>
  <si>
    <t>17-130</t>
  </si>
  <si>
    <t>LUCIA v. SEC</t>
  </si>
  <si>
    <t>2017-069-01-01-01-02</t>
  </si>
  <si>
    <t>2017-069-01-01-01-03</t>
  </si>
  <si>
    <t>2017-069-01-01-01-04</t>
  </si>
  <si>
    <t>2017-069-01-01-01-05</t>
  </si>
  <si>
    <t>2017-069-01-01-01-06</t>
  </si>
  <si>
    <t>2017-069-01-01-01-07</t>
  </si>
  <si>
    <t>2017-069-01-01-01-08</t>
  </si>
  <si>
    <t>2017-069-01-01-01-09</t>
  </si>
  <si>
    <t>2017-070</t>
  </si>
  <si>
    <t>2017-070-01</t>
  </si>
  <si>
    <t>2017-070-01-01</t>
  </si>
  <si>
    <t>2017-070-01-01-01-01</t>
  </si>
  <si>
    <t>138 S. Ct. 2105</t>
  </si>
  <si>
    <t>201 L. Ed. 2d 433</t>
  </si>
  <si>
    <t>2018 U.S. LEXIS 3838</t>
  </si>
  <si>
    <t>17-459</t>
  </si>
  <si>
    <t>PEREIRA v. SESSIONS, ATT'Y GEN.</t>
  </si>
  <si>
    <t>8 USC 1229 Illegal Immigration Reform and Immigrant Responsibility Act of 1996</t>
  </si>
  <si>
    <t>2017-070-01-01-01-02</t>
  </si>
  <si>
    <t>2017-070-01-01-01-03</t>
  </si>
  <si>
    <t>2017-070-01-01-01-04</t>
  </si>
  <si>
    <t>2017-070-01-01-01-05</t>
  </si>
  <si>
    <t>2017-070-01-01-01-06</t>
  </si>
  <si>
    <t>2017-070-01-01-01-07</t>
  </si>
  <si>
    <t>2017-070-01-01-01-08</t>
  </si>
  <si>
    <t>2017-070-01-01-01-09</t>
  </si>
  <si>
    <t>2017-071</t>
  </si>
  <si>
    <t>2017-071-01</t>
  </si>
  <si>
    <t>2017-071-01-01</t>
  </si>
  <si>
    <t>2017-071-01-01-01-01</t>
  </si>
  <si>
    <t>138 S. Ct. 1959</t>
  </si>
  <si>
    <t>201 L. Ed. 2d 359</t>
  </si>
  <si>
    <t>2018 U.S. LEXIS 3689</t>
  </si>
  <si>
    <t>17-5639</t>
  </si>
  <si>
    <t>CHAVEZ-MEZA v. UNITED STATES</t>
  </si>
  <si>
    <t>18 USC 3553 Sentencing Guidelines</t>
  </si>
  <si>
    <t>2017-071-01-01-01-02</t>
  </si>
  <si>
    <t>2017-071-01-01-01-03</t>
  </si>
  <si>
    <t>2017-071-01-01-01-04</t>
  </si>
  <si>
    <t>2017-071-01-01-01-05</t>
  </si>
  <si>
    <t>2017-071-01-01-01-06</t>
  </si>
  <si>
    <t>2017-071-01-01-01-07</t>
  </si>
  <si>
    <t>2017-071-01-01-01-08</t>
  </si>
  <si>
    <t>2017-071-01-01-01-09</t>
  </si>
  <si>
    <t>2017-072</t>
  </si>
  <si>
    <t>2017-072-01</t>
  </si>
  <si>
    <t>2017-072-01-01</t>
  </si>
  <si>
    <t>2017-072-01-01-01-01</t>
  </si>
  <si>
    <t>138 S. Ct. 2305</t>
  </si>
  <si>
    <t>201 L. Ed. 2d 714</t>
  </si>
  <si>
    <t>2018 U.S. LEXIS 3846</t>
  </si>
  <si>
    <t>17-586</t>
  </si>
  <si>
    <t>ABBOTT v. PEREZ</t>
  </si>
  <si>
    <t>2017-072-01-01-01-02</t>
  </si>
  <si>
    <t>2017-072-01-01-01-03</t>
  </si>
  <si>
    <t>2017-072-01-01-01-04</t>
  </si>
  <si>
    <t>2017-072-01-01-01-05</t>
  </si>
  <si>
    <t>2017-072-01-01-01-06</t>
  </si>
  <si>
    <t>2017-072-01-01-01-07</t>
  </si>
  <si>
    <t>2017-072-01-01-01-08</t>
  </si>
  <si>
    <t>2017-072-01-01-01-09</t>
  </si>
  <si>
    <t>2017-073</t>
  </si>
  <si>
    <t>2017-073-01</t>
  </si>
  <si>
    <t>2017-073-01-01</t>
  </si>
  <si>
    <t>2017-073-01-01-01-01</t>
  </si>
  <si>
    <t>138 S. Ct. 1865</t>
  </si>
  <si>
    <t>201 L. Ed. 2d 225</t>
  </si>
  <si>
    <t>2018 U.S. LEXIS 3684</t>
  </si>
  <si>
    <t>16-1220</t>
  </si>
  <si>
    <t>ANIMAL SCIENCE PRODUCTS v. HEBEI WELCOME PHARMACEUTICAL CO.</t>
  </si>
  <si>
    <t>2017-073-01-01-01-02</t>
  </si>
  <si>
    <t>2017-073-01-01-01-03</t>
  </si>
  <si>
    <t>2017-073-01-01-01-04</t>
  </si>
  <si>
    <t>2017-073-01-01-01-05</t>
  </si>
  <si>
    <t>2017-073-01-01-01-06</t>
  </si>
  <si>
    <t>2017-073-01-01-01-07</t>
  </si>
  <si>
    <t>2017-073-01-01-01-08</t>
  </si>
  <si>
    <t>2017-073-01-01-01-09</t>
  </si>
  <si>
    <t>2017-074</t>
  </si>
  <si>
    <t>2017-074-01</t>
  </si>
  <si>
    <t>2017-074-01-01</t>
  </si>
  <si>
    <t>2017-074-01-01-01-01</t>
  </si>
  <si>
    <t>138 S. Ct. 2392</t>
  </si>
  <si>
    <t>201 L. Ed. 2d 775</t>
  </si>
  <si>
    <t>2018 U.S. LEXIS 4026</t>
  </si>
  <si>
    <t>17-965</t>
  </si>
  <si>
    <t>TRUMP, PRESIDENT OF U.S. v. HAWAII</t>
  </si>
  <si>
    <t>2017-074-01-01-01-02</t>
  </si>
  <si>
    <t>2017-074-01-01-01-03</t>
  </si>
  <si>
    <t>2017-074-01-01-01-04</t>
  </si>
  <si>
    <t>2017-074-01-01-01-05</t>
  </si>
  <si>
    <t>2017-074-01-01-01-06</t>
  </si>
  <si>
    <t>2017-074-01-01-01-07</t>
  </si>
  <si>
    <t>2017-074-01-01-01-08</t>
  </si>
  <si>
    <t>2017-074-01-01-01-09</t>
  </si>
  <si>
    <t>2017-075</t>
  </si>
  <si>
    <t>2017-075-01</t>
  </si>
  <si>
    <t>2017-075-01-01</t>
  </si>
  <si>
    <t>2017-075-01-01-01-01</t>
  </si>
  <si>
    <t>138 S. Ct. 1663</t>
  </si>
  <si>
    <t>201 L. Ed. 2d 9</t>
  </si>
  <si>
    <t>2018 U.S. LEXIS 3210</t>
  </si>
  <si>
    <t>16-1027</t>
  </si>
  <si>
    <t>COLLINS v. VIRGINIA</t>
  </si>
  <si>
    <t>2017-075-01-01-01-02</t>
  </si>
  <si>
    <t>2017-075-01-01-01-03</t>
  </si>
  <si>
    <t>2017-075-01-01-01-04</t>
  </si>
  <si>
    <t>2017-075-01-01-01-05</t>
  </si>
  <si>
    <t>2017-075-01-01-01-06</t>
  </si>
  <si>
    <t>2017-075-01-01-01-07</t>
  </si>
  <si>
    <t>2017-075-01-01-01-08</t>
  </si>
  <si>
    <t>2017-075-01-01-01-09</t>
  </si>
  <si>
    <t>2017-076</t>
  </si>
  <si>
    <t>2017-076-01</t>
  </si>
  <si>
    <t>2017-076-01-01</t>
  </si>
  <si>
    <t>2017-076-01-01-01-01</t>
  </si>
  <si>
    <t>138 S. Ct. 1790</t>
  </si>
  <si>
    <t>201 L. Ed. 2d 118</t>
  </si>
  <si>
    <t>2018 U.S. LEXIS 3383</t>
  </si>
  <si>
    <t>17-654</t>
  </si>
  <si>
    <t>AZAR v. GARZA</t>
  </si>
  <si>
    <t>2017-076-01-01-01-02</t>
  </si>
  <si>
    <t>2017-076-01-01-01-03</t>
  </si>
  <si>
    <t>2017-076-01-01-01-04</t>
  </si>
  <si>
    <t>2017-076-01-01-01-05</t>
  </si>
  <si>
    <t>2017-076-01-01-01-06</t>
  </si>
  <si>
    <t>2017-076-01-01-01-07</t>
  </si>
  <si>
    <t>2017-076-01-01-01-08</t>
  </si>
  <si>
    <t>2017-076-01-01-01-09</t>
  </si>
  <si>
    <t>2017-077</t>
  </si>
  <si>
    <t>2017-077-01</t>
  </si>
  <si>
    <t>2017-077-01-01</t>
  </si>
  <si>
    <t>2017-077-01-01-01-01</t>
  </si>
  <si>
    <t>138 S. Ct. 2548</t>
  </si>
  <si>
    <t>201 L. Ed. 2d 993</t>
  </si>
  <si>
    <t>2018 U.S. LEXIS 4044</t>
  </si>
  <si>
    <t>17-1364</t>
  </si>
  <si>
    <t>2017-077-01-01-01-02</t>
  </si>
  <si>
    <t>2017-077-01-01-01-03</t>
  </si>
  <si>
    <t>2017-077-01-01-01-04</t>
  </si>
  <si>
    <t>2017-077-01-01-01-05</t>
  </si>
  <si>
    <t>2017-077-01-01-01-06</t>
  </si>
  <si>
    <t>2017-077-01-01-01-07</t>
  </si>
  <si>
    <t>2017-077-01-01-01-08</t>
  </si>
  <si>
    <t>2017-077-01-01-01-09</t>
  </si>
  <si>
    <t>2017-078</t>
  </si>
  <si>
    <t>2017-078-01</t>
  </si>
  <si>
    <t>2017-078-01-01</t>
  </si>
  <si>
    <t>2017-078-01-01-01-01</t>
  </si>
  <si>
    <t>138 S. Ct. 2561</t>
  </si>
  <si>
    <t>201 L. Ed. 2d 982</t>
  </si>
  <si>
    <t>2018 U.S. LEXIS 4037</t>
  </si>
  <si>
    <t>17-742</t>
  </si>
  <si>
    <t>SAUSE v. BAUER</t>
  </si>
  <si>
    <t>42 USC 1983</t>
  </si>
  <si>
    <t>2017-078-01-01-01-02</t>
  </si>
  <si>
    <t>2017-078-01-01-01-03</t>
  </si>
  <si>
    <t>2017-078-01-01-01-04</t>
  </si>
  <si>
    <t>2017-078-01-01-01-05</t>
  </si>
  <si>
    <t>2017-078-01-01-01-06</t>
  </si>
  <si>
    <t>2017-078-01-01-01-07</t>
  </si>
  <si>
    <t>2017-078-01-01-01-08</t>
  </si>
  <si>
    <t>2017-078-01-01-01-09</t>
  </si>
  <si>
    <t>2017-079</t>
  </si>
  <si>
    <t>2017-079-01</t>
  </si>
  <si>
    <t>2017-079-01-01</t>
  </si>
  <si>
    <t>2017-079-01-01-01-01</t>
  </si>
  <si>
    <t>138 S. Ct. 2555</t>
  </si>
  <si>
    <t>201 L. Ed. 2d 986</t>
  </si>
  <si>
    <t>2018 U.S. LEXIS 4038</t>
  </si>
  <si>
    <t>17-1106</t>
  </si>
  <si>
    <t>SEXTON v. BEAUDREAUX</t>
  </si>
  <si>
    <t>Antiterrorism and Effective Death Penalty Act of 1996</t>
  </si>
  <si>
    <t>2017-079-01-01-01-02</t>
  </si>
  <si>
    <t>2017-079-01-01-01-03</t>
  </si>
  <si>
    <t>2017-079-01-01-01-04</t>
  </si>
  <si>
    <t>2017-079-01-01-01-05</t>
  </si>
  <si>
    <t>2017-079-01-01-01-06</t>
  </si>
  <si>
    <t>2017-079-01-01-01-07</t>
  </si>
  <si>
    <t>2017-079-01-01-01-08</t>
  </si>
  <si>
    <t>2017-079-01-01-01-09</t>
  </si>
  <si>
    <t>2018-001</t>
  </si>
  <si>
    <t>2018-001-01</t>
  </si>
  <si>
    <t>2018-001-01-01</t>
  </si>
  <si>
    <t>2018-001-01-01-01-01</t>
  </si>
  <si>
    <t>139 S. Ct. 22</t>
  </si>
  <si>
    <t>202 L. Ed. 2d 262</t>
  </si>
  <si>
    <t>2018 U.S. LEXIS 6639</t>
  </si>
  <si>
    <t>17-587</t>
  </si>
  <si>
    <t>MOUNT LEMMON FIRE DISTRICT v. GUIDO</t>
  </si>
  <si>
    <t>2018-001-01-01-01-02</t>
  </si>
  <si>
    <t>2018-001-01-01-01-03</t>
  </si>
  <si>
    <t>2018-001-01-01-01-04</t>
  </si>
  <si>
    <t>2018-001-01-01-01-05</t>
  </si>
  <si>
    <t>2018-001-01-01-01-06</t>
  </si>
  <si>
    <t>2018-001-01-01-01-07</t>
  </si>
  <si>
    <t>2018-001-01-01-01-08</t>
  </si>
  <si>
    <t>2018-001-01-01-01-09</t>
  </si>
  <si>
    <t>BMKavanaugh</t>
  </si>
  <si>
    <t>2018-002</t>
  </si>
  <si>
    <t>2018-002-01</t>
  </si>
  <si>
    <t>2018-002-01-01</t>
  </si>
  <si>
    <t>2018-002-01-01-01-01</t>
  </si>
  <si>
    <t>139 S. Ct. 361</t>
  </si>
  <si>
    <t>202 L. Ed. 2d 269</t>
  </si>
  <si>
    <t>2018 U.S. LEXIS 6932</t>
  </si>
  <si>
    <t>17-71</t>
  </si>
  <si>
    <t>WEYERHAEUSER COMPANY v. U.S. FISH AND WILDLIFE SERVICE</t>
  </si>
  <si>
    <t>Endangered Species Act 16 USC 1533</t>
  </si>
  <si>
    <t>2018-002-01-01-01-02</t>
  </si>
  <si>
    <t>2018-002-01-01-01-03</t>
  </si>
  <si>
    <t>2018-002-01-01-01-04</t>
  </si>
  <si>
    <t>2018-002-01-01-01-05</t>
  </si>
  <si>
    <t>2018-002-01-01-01-06</t>
  </si>
  <si>
    <t>2018-002-01-01-01-07</t>
  </si>
  <si>
    <t>2018-002-01-01-01-08</t>
  </si>
  <si>
    <t>2018-002-01-01-01-09</t>
  </si>
  <si>
    <t>2018-003</t>
  </si>
  <si>
    <t>2018-003-01</t>
  </si>
  <si>
    <t>2018-003-01-01</t>
  </si>
  <si>
    <t>2018-003-01-01-01-01</t>
  </si>
  <si>
    <t>139 S. Ct. 2116</t>
  </si>
  <si>
    <t>204 L. Ed. 2d 522</t>
  </si>
  <si>
    <t>2019 U.S. LEXIS 4183</t>
  </si>
  <si>
    <t>17-6086</t>
  </si>
  <si>
    <t>GUNDY v. UNITED STATES</t>
  </si>
  <si>
    <t>2018-003-01-01-01-02</t>
  </si>
  <si>
    <t>2018-003-01-01-01-03</t>
  </si>
  <si>
    <t>2018-003-01-01-01-04</t>
  </si>
  <si>
    <t>2018-003-01-01-01-05</t>
  </si>
  <si>
    <t>2018-003-01-01-01-06</t>
  </si>
  <si>
    <t>2018-003-01-01-01-07</t>
  </si>
  <si>
    <t>2018-003-01-01-01-08</t>
  </si>
  <si>
    <t>2018-003-01-01-01-09</t>
  </si>
  <si>
    <t>2018-004</t>
  </si>
  <si>
    <t>2018-004-01</t>
  </si>
  <si>
    <t>2018-004-01-01</t>
  </si>
  <si>
    <t>2018-004-01-01-01-01</t>
  </si>
  <si>
    <t>139 S. Ct. 718</t>
  </si>
  <si>
    <t>203 L. Ed. 2d 103</t>
  </si>
  <si>
    <t>2019 U.S. LEXIS 1595</t>
  </si>
  <si>
    <t>17-7505</t>
  </si>
  <si>
    <t>MADISON v. ALABAMA</t>
  </si>
  <si>
    <t>2018-004-01-01-01-02</t>
  </si>
  <si>
    <t>2018-004-01-01-01-03</t>
  </si>
  <si>
    <t>2018-004-01-01-01-04</t>
  </si>
  <si>
    <t>2018-004-01-01-01-05</t>
  </si>
  <si>
    <t>2018-004-01-01-01-06</t>
  </si>
  <si>
    <t>2018-004-01-01-01-07</t>
  </si>
  <si>
    <t>2018-004-01-01-01-08</t>
  </si>
  <si>
    <t>2018-004-01-01-01-09</t>
  </si>
  <si>
    <t>2018-005</t>
  </si>
  <si>
    <t>2018-005-01</t>
  </si>
  <si>
    <t>2018-005-01-01</t>
  </si>
  <si>
    <t>2018-005-01-01-01-01</t>
  </si>
  <si>
    <t>139 S. Ct. 2162</t>
  </si>
  <si>
    <t>204 L. Ed. 2d 558</t>
  </si>
  <si>
    <t>2019 U.S. LEXIS 4197</t>
  </si>
  <si>
    <t>17-647</t>
  </si>
  <si>
    <t>KNICK v. TOWNSHIP OF SCOTT, PENNSYLVANIA</t>
  </si>
  <si>
    <t>2018-005-01-01-01-02</t>
  </si>
  <si>
    <t>2018-005-01-01-01-03</t>
  </si>
  <si>
    <t>2018-005-01-01-01-04</t>
  </si>
  <si>
    <t>2018-005-01-01-01-05</t>
  </si>
  <si>
    <t>2018-005-01-01-01-06</t>
  </si>
  <si>
    <t>2018-005-01-01-01-07</t>
  </si>
  <si>
    <t>2018-005-01-01-01-08</t>
  </si>
  <si>
    <t>2018-005-01-01-01-09</t>
  </si>
  <si>
    <t>2018-006</t>
  </si>
  <si>
    <t>2018-006-01</t>
  </si>
  <si>
    <t>2018-006-01-01</t>
  </si>
  <si>
    <t>2018-006-01-01-01-01</t>
  </si>
  <si>
    <t>139 S. Ct. 532</t>
  </si>
  <si>
    <t>202 L. Ed. 2d 536</t>
  </si>
  <si>
    <t>2019 U.S. LEXIS 724</t>
  </si>
  <si>
    <t>17-340</t>
  </si>
  <si>
    <t>NEW PRIME INC. v. OLIVEIRA</t>
  </si>
  <si>
    <t>2018-006-01-01-01-02</t>
  </si>
  <si>
    <t>2018-006-01-01-01-03</t>
  </si>
  <si>
    <t>2018-006-01-01-01-04</t>
  </si>
  <si>
    <t>2018-006-01-01-01-05</t>
  </si>
  <si>
    <t>2018-006-01-01-01-06</t>
  </si>
  <si>
    <t>2018-006-01-01-01-07</t>
  </si>
  <si>
    <t>2018-006-01-01-01-08</t>
  </si>
  <si>
    <t>2018-006-01-01-01-09</t>
  </si>
  <si>
    <t>2018-007</t>
  </si>
  <si>
    <t>2018-007-01</t>
  </si>
  <si>
    <t>2018-007-01-01</t>
  </si>
  <si>
    <t>2018-007-01-01-01-01</t>
  </si>
  <si>
    <t>139 S. Ct. 544</t>
  </si>
  <si>
    <t>202 L. Ed. 2d 512</t>
  </si>
  <si>
    <t>2019 U.S. LEXIS 725</t>
  </si>
  <si>
    <t>17-5554</t>
  </si>
  <si>
    <t>STOKELING v. UNITED STATES</t>
  </si>
  <si>
    <t>2018-007-01-01-01-02</t>
  </si>
  <si>
    <t>2018-007-01-01-01-03</t>
  </si>
  <si>
    <t>2018-007-01-01-01-04</t>
  </si>
  <si>
    <t>2018-007-01-01-01-05</t>
  </si>
  <si>
    <t>2018-007-01-01-01-06</t>
  </si>
  <si>
    <t>2018-007-01-01-01-07</t>
  </si>
  <si>
    <t>2018-007-01-01-01-08</t>
  </si>
  <si>
    <t>2018-007-01-01-01-09</t>
  </si>
  <si>
    <t>2018-008</t>
  </si>
  <si>
    <t>2018-008-01</t>
  </si>
  <si>
    <t>2018-008-01-01</t>
  </si>
  <si>
    <t>2018-008-01-01-01-01</t>
  </si>
  <si>
    <t>139 S. Ct. 399</t>
  </si>
  <si>
    <t>202 L. Ed. 2d 364</t>
  </si>
  <si>
    <t>2018 U.S. LEXIS 7167</t>
  </si>
  <si>
    <t>17-765</t>
  </si>
  <si>
    <t>UNITED STATES v. STITT</t>
  </si>
  <si>
    <t>18 U.S.C. 924 Armed Career Criminal Act</t>
  </si>
  <si>
    <t>2018-008-01-01-01-02</t>
  </si>
  <si>
    <t>2018-008-01-01-01-03</t>
  </si>
  <si>
    <t>2018-008-01-01-01-04</t>
  </si>
  <si>
    <t>2018-008-01-01-01-05</t>
  </si>
  <si>
    <t>2018-008-01-01-01-06</t>
  </si>
  <si>
    <t>2018-008-01-01-01-07</t>
  </si>
  <si>
    <t>2018-008-01-01-01-08</t>
  </si>
  <si>
    <t>2018-008-01-01-01-09</t>
  </si>
  <si>
    <t>2018-009</t>
  </si>
  <si>
    <t>2018-009-01</t>
  </si>
  <si>
    <t>2018-009-01-01</t>
  </si>
  <si>
    <t>2018-009-01-01-01-01</t>
  </si>
  <si>
    <t>139 S. Ct. 986</t>
  </si>
  <si>
    <t>203 L. Ed. 2d 373</t>
  </si>
  <si>
    <t>2019 U.S. LEXIS 2087</t>
  </si>
  <si>
    <t>17-1104</t>
  </si>
  <si>
    <t>AIR AND LIQUID SYSTEMS CORP. v. DEVRIES</t>
  </si>
  <si>
    <t>2018-009-01-01-01-02</t>
  </si>
  <si>
    <t>2018-009-01-01-01-03</t>
  </si>
  <si>
    <t>2018-009-01-01-01-04</t>
  </si>
  <si>
    <t>2018-009-01-01-01-05</t>
  </si>
  <si>
    <t>2018-009-01-01-01-06</t>
  </si>
  <si>
    <t>2018-009-01-01-01-07</t>
  </si>
  <si>
    <t>2018-009-01-01-01-08</t>
  </si>
  <si>
    <t>2018-009-01-01-01-09</t>
  </si>
  <si>
    <t>2018-010</t>
  </si>
  <si>
    <t>2018-010-01</t>
  </si>
  <si>
    <t>2018-010-01-01</t>
  </si>
  <si>
    <t>2018-010-01-01-01-01</t>
  </si>
  <si>
    <t>139 S. Ct. 954</t>
  </si>
  <si>
    <t>203 L. Ed. 2d 333</t>
  </si>
  <si>
    <t>2019 U.S. LEXIS 2088</t>
  </si>
  <si>
    <t>16-1363</t>
  </si>
  <si>
    <t>NIELSEN v. PREAP</t>
  </si>
  <si>
    <t>2018-010-01-01-01-02</t>
  </si>
  <si>
    <t>2018-010-01-01-01-03</t>
  </si>
  <si>
    <t>2018-010-01-01-01-04</t>
  </si>
  <si>
    <t>2018-010-01-01-01-05</t>
  </si>
  <si>
    <t>2018-010-01-01-01-06</t>
  </si>
  <si>
    <t>2018-010-01-01-01-07</t>
  </si>
  <si>
    <t>2018-010-01-01-01-08</t>
  </si>
  <si>
    <t>2018-010-01-01-01-09</t>
  </si>
  <si>
    <t>2018-011</t>
  </si>
  <si>
    <t>2018-011-01</t>
  </si>
  <si>
    <t>2018-011-01-01</t>
  </si>
  <si>
    <t>2018-011-01-01-01-01</t>
  </si>
  <si>
    <t>139 S. Ct. 1407</t>
  </si>
  <si>
    <t>203 L. Ed. 2d 636</t>
  </si>
  <si>
    <t>2019 U.S. LEXIS 2943</t>
  </si>
  <si>
    <t>17-988</t>
  </si>
  <si>
    <t>LAMPS PLUS INC. v. VARELA</t>
  </si>
  <si>
    <t>2018-011-01-01-01-02</t>
  </si>
  <si>
    <t>2018-011-01-01-01-03</t>
  </si>
  <si>
    <t>2018-011-01-01-01-04</t>
  </si>
  <si>
    <t>2018-011-01-01-01-05</t>
  </si>
  <si>
    <t>2018-011-01-01-01-06</t>
  </si>
  <si>
    <t>2018-011-01-01-01-07</t>
  </si>
  <si>
    <t>2018-011-01-01-01-08</t>
  </si>
  <si>
    <t>2018-011-01-01-01-09</t>
  </si>
  <si>
    <t>2018-012</t>
  </si>
  <si>
    <t>2018-012-01</t>
  </si>
  <si>
    <t>2018-012-01-01</t>
  </si>
  <si>
    <t>2018-012-01-01-01-01</t>
  </si>
  <si>
    <t>139 S. Ct. 524</t>
  </si>
  <si>
    <t>202 L. Ed. 2d 480</t>
  </si>
  <si>
    <t>2019 U.S. LEXIS 566</t>
  </si>
  <si>
    <t>17-1272</t>
  </si>
  <si>
    <t>HENRY SCHEIN INC. v. ARCHER AND WHITE SALES INC.</t>
  </si>
  <si>
    <t>2018-012-01-01-01-02</t>
  </si>
  <si>
    <t>2018-012-01-01-01-03</t>
  </si>
  <si>
    <t>2018-012-01-01-01-04</t>
  </si>
  <si>
    <t>2018-012-01-01-01-05</t>
  </si>
  <si>
    <t>2018-012-01-01-01-06</t>
  </si>
  <si>
    <t>2018-012-01-01-01-07</t>
  </si>
  <si>
    <t>2018-012-01-01-01-08</t>
  </si>
  <si>
    <t>2018-012-01-01-01-09</t>
  </si>
  <si>
    <t>2018-013</t>
  </si>
  <si>
    <t>2018-013-01</t>
  </si>
  <si>
    <t>2018-013-01-01</t>
  </si>
  <si>
    <t>2018-013-01-01-01-01</t>
  </si>
  <si>
    <t>139 S. Ct. 1000</t>
  </si>
  <si>
    <t>203 L. Ed. 2d 301</t>
  </si>
  <si>
    <t>2019 U.S. LEXIS 2086</t>
  </si>
  <si>
    <t>16-1498</t>
  </si>
  <si>
    <t>WASHINGTON STATE DEPARTMENT OF LICENSING v. COUGAR DEN INC.</t>
  </si>
  <si>
    <t>2018-013-01-01-01-02</t>
  </si>
  <si>
    <t>2018-013-01-01-01-03</t>
  </si>
  <si>
    <t>2018-013-01-01-01-04</t>
  </si>
  <si>
    <t>2018-013-01-01-01-05</t>
  </si>
  <si>
    <t>2018-013-01-01-01-06</t>
  </si>
  <si>
    <t>2018-013-01-01-01-07</t>
  </si>
  <si>
    <t>2018-013-01-01-01-08</t>
  </si>
  <si>
    <t>2018-013-01-01-01-09</t>
  </si>
  <si>
    <t>2018-014</t>
  </si>
  <si>
    <t>2018-014-01</t>
  </si>
  <si>
    <t>2018-014-01-01</t>
  </si>
  <si>
    <t>2018-014-01-01-01-01</t>
  </si>
  <si>
    <t>139 S. Ct. 738</t>
  </si>
  <si>
    <t>203 L. Ed. 2d 77</t>
  </si>
  <si>
    <t>2019 U.S. LEXIS 1596</t>
  </si>
  <si>
    <t>17-1026</t>
  </si>
  <si>
    <t>GARZA v. IDAHO</t>
  </si>
  <si>
    <t>2018-014-01-01-01-02</t>
  </si>
  <si>
    <t>2018-014-01-01-01-03</t>
  </si>
  <si>
    <t>2018-014-01-01-01-04</t>
  </si>
  <si>
    <t>2018-014-01-01-01-05</t>
  </si>
  <si>
    <t>2018-014-01-01-01-06</t>
  </si>
  <si>
    <t>2018-014-01-01-01-07</t>
  </si>
  <si>
    <t>2018-014-01-01-01-08</t>
  </si>
  <si>
    <t>2018-014-01-01-01-09</t>
  </si>
  <si>
    <t>2018-015</t>
  </si>
  <si>
    <t>2018-015-01</t>
  </si>
  <si>
    <t>2018-015-01-01</t>
  </si>
  <si>
    <t>2018-015-01-01-01-01</t>
  </si>
  <si>
    <t>139 S. Ct. 1041</t>
  </si>
  <si>
    <t>203 L. Ed. 2d 404</t>
  </si>
  <si>
    <t>2019 U.S. LEXIS 2089</t>
  </si>
  <si>
    <t>17-961</t>
  </si>
  <si>
    <t>FRANK v. GAOS</t>
  </si>
  <si>
    <t>2018-015-01-01-01-02</t>
  </si>
  <si>
    <t>2018-015-01-01-01-03</t>
  </si>
  <si>
    <t>2018-015-01-01-01-04</t>
  </si>
  <si>
    <t>2018-015-01-01-01-05</t>
  </si>
  <si>
    <t>2018-015-01-01-01-06</t>
  </si>
  <si>
    <t>2018-015-01-01-01-07</t>
  </si>
  <si>
    <t>2018-015-01-01-01-08</t>
  </si>
  <si>
    <t>2018-015-01-01-01-09</t>
  </si>
  <si>
    <t>2018-016</t>
  </si>
  <si>
    <t>2018-016-01</t>
  </si>
  <si>
    <t>2018-016-01-01</t>
  </si>
  <si>
    <t>2018-016-01-01-01-01</t>
  </si>
  <si>
    <t>139 S. Ct. 759</t>
  </si>
  <si>
    <t>203 L. Ed. 2d 53</t>
  </si>
  <si>
    <t>2019 U.S. LEXIS 1594</t>
  </si>
  <si>
    <t>17-1011</t>
  </si>
  <si>
    <t>JAM v. INT'L FINANCE CORP.</t>
  </si>
  <si>
    <t>International Organizations Immunities Act, 22 U.S.C. 288</t>
  </si>
  <si>
    <t>2018-016-01-01-01-02</t>
  </si>
  <si>
    <t>2018-016-01-01-01-03</t>
  </si>
  <si>
    <t>2018-016-01-01-01-04</t>
  </si>
  <si>
    <t>2018-016-01-01-01-05</t>
  </si>
  <si>
    <t>2018-016-01-01-01-06</t>
  </si>
  <si>
    <t>2018-016-01-01-01-07</t>
  </si>
  <si>
    <t>2018-016-01-01-01-08</t>
  </si>
  <si>
    <t>2018-016-01-01-01-09</t>
  </si>
  <si>
    <t>2018-017</t>
  </si>
  <si>
    <t>2018-017-01</t>
  </si>
  <si>
    <t>2018-017-01-01</t>
  </si>
  <si>
    <t>2018-017-01-01-01-01</t>
  </si>
  <si>
    <t>139 S. Ct. 1894</t>
  </si>
  <si>
    <t>204 L. Ed. 2d 377</t>
  </si>
  <si>
    <t>2019 U.S. LEXIS 4177</t>
  </si>
  <si>
    <t>16-1275</t>
  </si>
  <si>
    <t>VIRGINIA URANIUM v. WARREN</t>
  </si>
  <si>
    <t>2018-017-01-01-01-02</t>
  </si>
  <si>
    <t>2018-017-01-01-01-03</t>
  </si>
  <si>
    <t>2018-017-01-01-01-04</t>
  </si>
  <si>
    <t>2018-017-01-01-01-05</t>
  </si>
  <si>
    <t>2018-017-01-01-01-06</t>
  </si>
  <si>
    <t>2018-017-01-01-01-07</t>
  </si>
  <si>
    <t>2018-017-01-01-01-08</t>
  </si>
  <si>
    <t>2018-017-01-01-01-09</t>
  </si>
  <si>
    <t>2018-018</t>
  </si>
  <si>
    <t>2018-018-01</t>
  </si>
  <si>
    <t>2018-018-01-01</t>
  </si>
  <si>
    <t>2018-018-01-01-01-01</t>
  </si>
  <si>
    <t>139 S. Ct. 1066</t>
  </si>
  <si>
    <t>203 L. Ed. 2d 453</t>
  </si>
  <si>
    <t>2019 U.S. LEXIS 2294</t>
  </si>
  <si>
    <t>17-949</t>
  </si>
  <si>
    <t>16 U.S.C. 3101</t>
  </si>
  <si>
    <t>2018-018-01-01-01-02</t>
  </si>
  <si>
    <t>2018-018-01-01-01-03</t>
  </si>
  <si>
    <t>2018-018-01-01-01-04</t>
  </si>
  <si>
    <t>2018-018-01-01-01-05</t>
  </si>
  <si>
    <t>2018-018-01-01-01-06</t>
  </si>
  <si>
    <t>2018-018-01-01-01-07</t>
  </si>
  <si>
    <t>2018-018-01-01-01-08</t>
  </si>
  <si>
    <t>2018-018-01-01-01-09</t>
  </si>
  <si>
    <t>2018-019</t>
  </si>
  <si>
    <t>2018-019-01</t>
  </si>
  <si>
    <t>2018-019-01-01</t>
  </si>
  <si>
    <t>2018-019-01-01-01-01</t>
  </si>
  <si>
    <t>139 S. Ct. 893</t>
  </si>
  <si>
    <t>203 L. Ed. 2d 160</t>
  </si>
  <si>
    <t>2019 U.S. LEXIS 1734</t>
  </si>
  <si>
    <t>17-1042</t>
  </si>
  <si>
    <t>BNSF RAILWAY COMPANY v. LOOS</t>
  </si>
  <si>
    <t>Railroad Retirement Tax Act, 26 U.S.C 1301</t>
  </si>
  <si>
    <t>2018-019-01-01-01-02</t>
  </si>
  <si>
    <t>2018-019-01-01-01-03</t>
  </si>
  <si>
    <t>2018-019-01-01-01-04</t>
  </si>
  <si>
    <t>2018-019-01-01-01-05</t>
  </si>
  <si>
    <t>2018-019-01-01-01-06</t>
  </si>
  <si>
    <t>2018-019-01-01-01-07</t>
  </si>
  <si>
    <t>2018-019-01-01-01-08</t>
  </si>
  <si>
    <t>2018-019-01-01-01-09</t>
  </si>
  <si>
    <t>2018-020</t>
  </si>
  <si>
    <t>2018-020-01</t>
  </si>
  <si>
    <t>2018-020-01-01</t>
  </si>
  <si>
    <t>2018-020-01-01-01-01</t>
  </si>
  <si>
    <t>139 S. Ct. 1112</t>
  </si>
  <si>
    <t>203 L. Ed. 2d 521</t>
  </si>
  <si>
    <t>2019 U.S. LEXIS 2477</t>
  </si>
  <si>
    <t>17-8151</t>
  </si>
  <si>
    <t>BUCKLEW v. PRECYTHE</t>
  </si>
  <si>
    <t>2018-020-01-01-01-02</t>
  </si>
  <si>
    <t>2018-020-01-01-01-03</t>
  </si>
  <si>
    <t>2018-020-01-01-01-04</t>
  </si>
  <si>
    <t>2018-020-01-01-01-05</t>
  </si>
  <si>
    <t>2018-020-01-01-01-06</t>
  </si>
  <si>
    <t>2018-020-01-01-01-07</t>
  </si>
  <si>
    <t>2018-020-01-01-01-08</t>
  </si>
  <si>
    <t>2018-020-01-01-01-09</t>
  </si>
  <si>
    <t>2018-021</t>
  </si>
  <si>
    <t>2018-021-01</t>
  </si>
  <si>
    <t>2018-021-01-01</t>
  </si>
  <si>
    <t>2018-021-01-01-01-01</t>
  </si>
  <si>
    <t>139 S. Ct. 517</t>
  </si>
  <si>
    <t>202 L. Ed. 2d 469</t>
  </si>
  <si>
    <t>2019 U.S. LEXIS 565</t>
  </si>
  <si>
    <t>17-773</t>
  </si>
  <si>
    <t>CULBERTSON v. BERRYHILL</t>
  </si>
  <si>
    <t>2018-021-01-01-01-02</t>
  </si>
  <si>
    <t>2018-021-01-01-01-03</t>
  </si>
  <si>
    <t>2018-021-01-01-01-04</t>
  </si>
  <si>
    <t>2018-021-01-01-01-05</t>
  </si>
  <si>
    <t>2018-021-01-01-01-06</t>
  </si>
  <si>
    <t>2018-021-01-01-01-07</t>
  </si>
  <si>
    <t>2018-021-01-01-01-08</t>
  </si>
  <si>
    <t>2018-021-01-01-01-09</t>
  </si>
  <si>
    <t>2018-022</t>
  </si>
  <si>
    <t>2018-022-01</t>
  </si>
  <si>
    <t>2018-022-01-01</t>
  </si>
  <si>
    <t>2018-022-01-01-01-01</t>
  </si>
  <si>
    <t>139 S. Ct. 1048</t>
  </si>
  <si>
    <t>203 L. Ed. 2d 433</t>
  </si>
  <si>
    <t>2019 U.S. LEXIS 2293</t>
  </si>
  <si>
    <t>16-1094</t>
  </si>
  <si>
    <t>REPUBLIC OF SUDAN v. HARRISON</t>
  </si>
  <si>
    <t>28 U.S.C. 1608, Foreign Sovereign Immunities Act</t>
  </si>
  <si>
    <t>2018-022-01-01-01-02</t>
  </si>
  <si>
    <t>2018-022-01-01-01-03</t>
  </si>
  <si>
    <t>2018-022-01-01-01-04</t>
  </si>
  <si>
    <t>2018-022-01-01-01-05</t>
  </si>
  <si>
    <t>2018-022-01-01-01-06</t>
  </si>
  <si>
    <t>2018-022-01-01-01-07</t>
  </si>
  <si>
    <t>2018-022-01-01-01-08</t>
  </si>
  <si>
    <t>2018-022-01-01-01-09</t>
  </si>
  <si>
    <t>2018-023</t>
  </si>
  <si>
    <t>2018-023-01</t>
  </si>
  <si>
    <t>2018-023-01-01</t>
  </si>
  <si>
    <t>2018-023-01-01-01-01</t>
  </si>
  <si>
    <t>139 S. Ct. 1514</t>
  </si>
  <si>
    <t>203 L. Ed. 2d 802</t>
  </si>
  <si>
    <t>2019 U.S. LEXIS 3397</t>
  </si>
  <si>
    <t>17-204</t>
  </si>
  <si>
    <t>APPLE INC. v. PEPPER</t>
  </si>
  <si>
    <t>2018-023-01-01-01-02</t>
  </si>
  <si>
    <t>2018-023-01-01-01-03</t>
  </si>
  <si>
    <t>2018-023-01-01-01-04</t>
  </si>
  <si>
    <t>2018-023-01-01-01-05</t>
  </si>
  <si>
    <t>2018-023-01-01-01-06</t>
  </si>
  <si>
    <t>2018-023-01-01-01-07</t>
  </si>
  <si>
    <t>2018-023-01-01-01-08</t>
  </si>
  <si>
    <t>2018-023-01-01-01-09</t>
  </si>
  <si>
    <t>2018-024</t>
  </si>
  <si>
    <t>2018-024-01</t>
  </si>
  <si>
    <t>2018-024-01-01</t>
  </si>
  <si>
    <t>2018-024-01-01-01-01</t>
  </si>
  <si>
    <t>139 S. Ct. 1688</t>
  </si>
  <si>
    <t>203 L. Ed. 2d 822</t>
  </si>
  <si>
    <t>2019 U.S. LEXIS 3542</t>
  </si>
  <si>
    <t>17-290</t>
  </si>
  <si>
    <t>MERCK SHARP &amp; DOHME CORP. v. ALBRECHT</t>
  </si>
  <si>
    <t>2018-024-01-01-01-02</t>
  </si>
  <si>
    <t>2018-024-01-01-01-03</t>
  </si>
  <si>
    <t>2018-024-01-01-01-04</t>
  </si>
  <si>
    <t>2018-024-01-01-01-05</t>
  </si>
  <si>
    <t>2018-024-01-01-01-06</t>
  </si>
  <si>
    <t>2018-024-01-01-01-07</t>
  </si>
  <si>
    <t>2018-024-01-01-01-08</t>
  </si>
  <si>
    <t>2018-024-01-01-01-09</t>
  </si>
  <si>
    <t>2018-025</t>
  </si>
  <si>
    <t>2018-025-01</t>
  </si>
  <si>
    <t>2018-025-01-01</t>
  </si>
  <si>
    <t>2018-025-01-01-01-01</t>
  </si>
  <si>
    <t>139 S. Ct. 698</t>
  </si>
  <si>
    <t>203 L. Ed. 2d 29</t>
  </si>
  <si>
    <t>2019 U.S. LEXIS 1349</t>
  </si>
  <si>
    <t>17-419</t>
  </si>
  <si>
    <t>DAWSON v. STEAGER</t>
  </si>
  <si>
    <t>4 U.S.C. 111</t>
  </si>
  <si>
    <t>2018-025-01-01-01-02</t>
  </si>
  <si>
    <t>2018-025-01-01-01-03</t>
  </si>
  <si>
    <t>2018-025-01-01-01-04</t>
  </si>
  <si>
    <t>2018-025-01-01-01-05</t>
  </si>
  <si>
    <t>2018-025-01-01-01-06</t>
  </si>
  <si>
    <t>2018-025-01-01-01-07</t>
  </si>
  <si>
    <t>2018-025-01-01-01-08</t>
  </si>
  <si>
    <t>2018-025-01-01-01-09</t>
  </si>
  <si>
    <t>2018-026</t>
  </si>
  <si>
    <t>2018-026-01</t>
  </si>
  <si>
    <t>2018-026-01-01</t>
  </si>
  <si>
    <t>2018-026-01-01-01-01</t>
  </si>
  <si>
    <t>139 S. Ct. 1686</t>
  </si>
  <si>
    <t>203 L. Ed. 2d 846</t>
  </si>
  <si>
    <t>2019 U.S. LEXIS 3538</t>
  </si>
  <si>
    <t>17-532</t>
  </si>
  <si>
    <t>HERRERA v. WYOMING</t>
  </si>
  <si>
    <t>15 Stat. 650</t>
  </si>
  <si>
    <t>2018-026-01-01-01-02</t>
  </si>
  <si>
    <t>2018-026-01-01-01-03</t>
  </si>
  <si>
    <t>2018-026-01-01-01-04</t>
  </si>
  <si>
    <t>2018-026-01-01-01-05</t>
  </si>
  <si>
    <t>2018-026-01-01-01-06</t>
  </si>
  <si>
    <t>2018-026-01-01-01-07</t>
  </si>
  <si>
    <t>2018-026-01-01-01-08</t>
  </si>
  <si>
    <t>2018-026-01-01-01-09</t>
  </si>
  <si>
    <t>2018-027</t>
  </si>
  <si>
    <t>2018-027-01</t>
  </si>
  <si>
    <t>2018-027-01-01</t>
  </si>
  <si>
    <t>2018-027-01-01-01-01</t>
  </si>
  <si>
    <t>139 S. Ct. 881</t>
  </si>
  <si>
    <t>203 L. Ed. 2d 147</t>
  </si>
  <si>
    <t>2019 U.S. LEXIS 1730</t>
  </si>
  <si>
    <t>17-571</t>
  </si>
  <si>
    <t>FOURTH ESTATE PUBLIC BENEFIT CORP. v. WALL-STREET.COM</t>
  </si>
  <si>
    <t>Copyright Act, 17 U.S.C. 411</t>
  </si>
  <si>
    <t>2018-027-01-01-01-02</t>
  </si>
  <si>
    <t>2018-027-01-01-01-03</t>
  </si>
  <si>
    <t>2018-027-01-01-01-04</t>
  </si>
  <si>
    <t>2018-027-01-01-01-05</t>
  </si>
  <si>
    <t>2018-027-01-01-01-06</t>
  </si>
  <si>
    <t>2018-027-01-01-01-07</t>
  </si>
  <si>
    <t>2018-027-01-01-01-08</t>
  </si>
  <si>
    <t>2018-027-01-01-01-09</t>
  </si>
  <si>
    <t>2018-028</t>
  </si>
  <si>
    <t>2018-028-01</t>
  </si>
  <si>
    <t>2018-028-01-01</t>
  </si>
  <si>
    <t>2018-028-01-01-01-01</t>
  </si>
  <si>
    <t>139 S. Ct. 1960</t>
  </si>
  <si>
    <t>204 L. Ed. 2d 322</t>
  </si>
  <si>
    <t>2019 U.S. LEXIS 4173</t>
  </si>
  <si>
    <t>17-646</t>
  </si>
  <si>
    <t>GAMBLE v. UNITED STATES</t>
  </si>
  <si>
    <t>2018-028-01-01-01-02</t>
  </si>
  <si>
    <t>2018-028-01-01-01-03</t>
  </si>
  <si>
    <t>2018-028-01-01-01-04</t>
  </si>
  <si>
    <t>2018-028-01-01-01-05</t>
  </si>
  <si>
    <t>2018-028-01-01-01-06</t>
  </si>
  <si>
    <t>2018-028-01-01-01-07</t>
  </si>
  <si>
    <t>2018-028-01-01-01-08</t>
  </si>
  <si>
    <t>2018-028-01-01-01-09</t>
  </si>
  <si>
    <t>2018-029</t>
  </si>
  <si>
    <t>2018-029-01</t>
  </si>
  <si>
    <t>2018-029-01-01</t>
  </si>
  <si>
    <t>2018-029-01-01-01-01</t>
  </si>
  <si>
    <t>139 S. Ct. 1094</t>
  </si>
  <si>
    <t>203 L. Ed. 2d 484</t>
  </si>
  <si>
    <t>2019 U.S. LEXIS 2295</t>
  </si>
  <si>
    <t>17-1077</t>
  </si>
  <si>
    <t>LORENZO v. SECURITIES AND EXCHANGE COMMISSION</t>
  </si>
  <si>
    <t>2018-029-01-01-01-02</t>
  </si>
  <si>
    <t>2018-029-01-01-01-03</t>
  </si>
  <si>
    <t>2018-029-01-01-01-04</t>
  </si>
  <si>
    <t>2018-029-01-01-01-05</t>
  </si>
  <si>
    <t>2018-029-01-01-01-06</t>
  </si>
  <si>
    <t>2018-029-01-01-01-07</t>
  </si>
  <si>
    <t>2018-029-01-01-01-08</t>
  </si>
  <si>
    <t>2018-029-01-01-01-09</t>
  </si>
  <si>
    <t>2018-030</t>
  </si>
  <si>
    <t>2018-030-01</t>
  </si>
  <si>
    <t>2018-030-01-01</t>
  </si>
  <si>
    <t>2018-030-01-01-01-01</t>
  </si>
  <si>
    <t>139 S. Ct. 682</t>
  </si>
  <si>
    <t>293 L. Ed. 2d 11</t>
  </si>
  <si>
    <t>2019 U.S. LEXIS 1350</t>
  </si>
  <si>
    <t>17-1091</t>
  </si>
  <si>
    <t>TIMBS v. INDIANA</t>
  </si>
  <si>
    <t>2018-030-01-01-01-02</t>
  </si>
  <si>
    <t>2018-030-01-01-01-03</t>
  </si>
  <si>
    <t>2018-030-01-01-01-04</t>
  </si>
  <si>
    <t>2018-030-01-01-01-05</t>
  </si>
  <si>
    <t>2018-030-01-01-01-06</t>
  </si>
  <si>
    <t>2018-030-01-01-01-07</t>
  </si>
  <si>
    <t>2018-030-01-01-01-08</t>
  </si>
  <si>
    <t>2018-030-01-01-01-09</t>
  </si>
  <si>
    <t>2018-031</t>
  </si>
  <si>
    <t>2018-031-01</t>
  </si>
  <si>
    <t>2018-031-01-01</t>
  </si>
  <si>
    <t>2018-031-01-01-01-01</t>
  </si>
  <si>
    <t>139 S. Ct. 710</t>
  </si>
  <si>
    <t>203 L. Ed. 2d 43</t>
  </si>
  <si>
    <t>2019 U.S. LEXIS 1593</t>
  </si>
  <si>
    <t>17-1094</t>
  </si>
  <si>
    <t>NUTRACEUTICAL CORP. v. LAMBERT</t>
  </si>
  <si>
    <t>2018-031-01-01-01-02</t>
  </si>
  <si>
    <t>2018-031-01-01-01-03</t>
  </si>
  <si>
    <t>2018-031-01-01-01-04</t>
  </si>
  <si>
    <t>2018-031-01-01-01-05</t>
  </si>
  <si>
    <t>2018-031-01-01-01-06</t>
  </si>
  <si>
    <t>2018-031-01-01-01-07</t>
  </si>
  <si>
    <t>2018-031-01-01-01-08</t>
  </si>
  <si>
    <t>2018-031-01-01-01-09</t>
  </si>
  <si>
    <t>2018-033</t>
  </si>
  <si>
    <t>2018-033-01</t>
  </si>
  <si>
    <t>2018-033-01-01</t>
  </si>
  <si>
    <t>2018-033-01-01-01-01</t>
  </si>
  <si>
    <t>139 S. Ct. 1715</t>
  </si>
  <si>
    <t>204 L. Ed. 2d 1</t>
  </si>
  <si>
    <t>2019 U.S. LEXIS 3557</t>
  </si>
  <si>
    <t>17-1174</t>
  </si>
  <si>
    <t>NIEVES v. BARTLETT</t>
  </si>
  <si>
    <t>2018-033-01-01-01-02</t>
  </si>
  <si>
    <t>2018-033-01-01-01-03</t>
  </si>
  <si>
    <t>2018-033-01-01-01-04</t>
  </si>
  <si>
    <t>2018-033-01-01-01-05</t>
  </si>
  <si>
    <t>2018-033-01-01-01-06</t>
  </si>
  <si>
    <t>2018-033-01-01-01-07</t>
  </si>
  <si>
    <t>2018-033-01-01-01-08</t>
  </si>
  <si>
    <t>2018-033-01-01-01-09</t>
  </si>
  <si>
    <t>2018-034</t>
  </si>
  <si>
    <t>2018-034-01</t>
  </si>
  <si>
    <t>2018-034-01-01</t>
  </si>
  <si>
    <t>2018-034-01-01-01-01</t>
  </si>
  <si>
    <t>139 S. Ct. 1148</t>
  </si>
  <si>
    <t>203 L. Ed. 2d 504</t>
  </si>
  <si>
    <t>2019 U.S. LEXIS 2480</t>
  </si>
  <si>
    <t>17-1184</t>
  </si>
  <si>
    <t>BIESTEK v. BERRYHILL</t>
  </si>
  <si>
    <t>2018-034-01-01-01-02</t>
  </si>
  <si>
    <t>2018-034-01-01-01-03</t>
  </si>
  <si>
    <t>2018-034-01-01-01-04</t>
  </si>
  <si>
    <t>2018-034-01-01-01-05</t>
  </si>
  <si>
    <t>2018-034-01-01-01-06</t>
  </si>
  <si>
    <t>2018-034-01-01-01-07</t>
  </si>
  <si>
    <t>2018-034-01-01-01-08</t>
  </si>
  <si>
    <t>2018-034-01-01-01-09</t>
  </si>
  <si>
    <t>2018-035</t>
  </si>
  <si>
    <t>2018-035-01</t>
  </si>
  <si>
    <t>2018-035-01-01</t>
  </si>
  <si>
    <t>2018-035-01-01-01-01</t>
  </si>
  <si>
    <t>139 S. Ct. 628</t>
  </si>
  <si>
    <t>202 L. Ed. 2d 551</t>
  </si>
  <si>
    <t>2019 U.S. LEXIS 807</t>
  </si>
  <si>
    <t>17-1229</t>
  </si>
  <si>
    <t>HELSINN HEALTHCARE S.A. v. TEVA PHARMACEUTICALS USA INC.</t>
  </si>
  <si>
    <t>35 USC 102</t>
  </si>
  <si>
    <t>2018-035-01-01-01-02</t>
  </si>
  <si>
    <t>2018-035-01-01-01-03</t>
  </si>
  <si>
    <t>2018-035-01-01-01-04</t>
  </si>
  <si>
    <t>2018-035-01-01-01-05</t>
  </si>
  <si>
    <t>2018-035-01-01-01-06</t>
  </si>
  <si>
    <t>2018-035-01-01-01-07</t>
  </si>
  <si>
    <t>2018-035-01-01-01-08</t>
  </si>
  <si>
    <t>2018-035-01-01-01-09</t>
  </si>
  <si>
    <t>2018-036</t>
  </si>
  <si>
    <t>2018-036-01</t>
  </si>
  <si>
    <t>2018-036-01-01</t>
  </si>
  <si>
    <t>2018-036-01-01-01-01</t>
  </si>
  <si>
    <t>139 S. Ct. 1485</t>
  </si>
  <si>
    <t>203 L. Ed. 2d 768</t>
  </si>
  <si>
    <t>2019 U.S. LEXIS 3399</t>
  </si>
  <si>
    <t>17-1299</t>
  </si>
  <si>
    <t>FRANCHISE TAX BOARD OF CALIFORNIA v. HYATT</t>
  </si>
  <si>
    <t>2018-036-01-01-01-02</t>
  </si>
  <si>
    <t>2018-036-01-01-01-03</t>
  </si>
  <si>
    <t>2018-036-01-01-01-04</t>
  </si>
  <si>
    <t>2018-036-01-01-01-05</t>
  </si>
  <si>
    <t>2018-036-01-01-01-06</t>
  </si>
  <si>
    <t>2018-036-01-01-01-07</t>
  </si>
  <si>
    <t>2018-036-01-01-01-08</t>
  </si>
  <si>
    <t>2018-036-01-01-01-09</t>
  </si>
  <si>
    <t>2018-037</t>
  </si>
  <si>
    <t>2018-037-01</t>
  </si>
  <si>
    <t>2018-037-01-01</t>
  </si>
  <si>
    <t>2018-037-01-01-01-01</t>
  </si>
  <si>
    <t>139 S. Ct. 1029</t>
  </si>
  <si>
    <t>203 L. Ed. 2d 390</t>
  </si>
  <si>
    <t>2019 U.S. LEXIS 2090</t>
  </si>
  <si>
    <t>17-1307</t>
  </si>
  <si>
    <t>OBDUSKEY v. MCCARTHY &amp; HOLTHUS LLP</t>
  </si>
  <si>
    <t>15 U.S.C. 1692</t>
  </si>
  <si>
    <t>2018-037-01-01-01-02</t>
  </si>
  <si>
    <t>2018-037-01-01-01-03</t>
  </si>
  <si>
    <t>2018-037-01-01-01-04</t>
  </si>
  <si>
    <t>2018-037-01-01-01-05</t>
  </si>
  <si>
    <t>2018-037-01-01-01-06</t>
  </si>
  <si>
    <t>2018-037-01-01-01-07</t>
  </si>
  <si>
    <t>2018-037-01-01-01-08</t>
  </si>
  <si>
    <t>2018-037-01-01-01-09</t>
  </si>
  <si>
    <t>2018-038</t>
  </si>
  <si>
    <t>2018-038-01</t>
  </si>
  <si>
    <t>2018-038-01-01</t>
  </si>
  <si>
    <t>2018-038-01-01-01-01</t>
  </si>
  <si>
    <t>139 S. Ct. 1435</t>
  </si>
  <si>
    <t>203 L. Ed. 2d 668</t>
  </si>
  <si>
    <t>2019 U.S. LEXIS 3149</t>
  </si>
  <si>
    <t>17-1201</t>
  </si>
  <si>
    <t>THACKER v. TENNESSEE VALLEY AUTHORITY</t>
  </si>
  <si>
    <t>16 U.S.C. 831</t>
  </si>
  <si>
    <t>2018-038-01-01-01-02</t>
  </si>
  <si>
    <t>2018-038-01-01-01-03</t>
  </si>
  <si>
    <t>2018-038-01-01-01-04</t>
  </si>
  <si>
    <t>2018-038-01-01-01-05</t>
  </si>
  <si>
    <t>2018-038-01-01-01-06</t>
  </si>
  <si>
    <t>2018-038-01-01-01-07</t>
  </si>
  <si>
    <t>2018-038-01-01-01-08</t>
  </si>
  <si>
    <t>2018-038-01-01-01-09</t>
  </si>
  <si>
    <t>2018-039</t>
  </si>
  <si>
    <t>2018-039-01</t>
  </si>
  <si>
    <t>2018-039-01-01</t>
  </si>
  <si>
    <t>2018-039-01-01-01-01</t>
  </si>
  <si>
    <t>139 S. Ct. 1743</t>
  </si>
  <si>
    <t>204 L. Ed. 2d 34</t>
  </si>
  <si>
    <t>2019 U.S. LEXIS 3558</t>
  </si>
  <si>
    <t>17-1471</t>
  </si>
  <si>
    <t>HOME DEPOT U.S.A. INC. v. JACKSON</t>
  </si>
  <si>
    <t>28 USC 1453</t>
  </si>
  <si>
    <t>2018-039-01-01-01-02</t>
  </si>
  <si>
    <t>2018-039-01-01-01-03</t>
  </si>
  <si>
    <t>2018-039-01-01-01-04</t>
  </si>
  <si>
    <t>2018-039-01-01-01-05</t>
  </si>
  <si>
    <t>2018-039-01-01-01-06</t>
  </si>
  <si>
    <t>2018-039-01-01-01-07</t>
  </si>
  <si>
    <t>2018-039-01-01-01-08</t>
  </si>
  <si>
    <t>2018-039-01-01-01-09</t>
  </si>
  <si>
    <t>2018-040</t>
  </si>
  <si>
    <t>2018-040-01</t>
  </si>
  <si>
    <t>2018-040-01-01</t>
  </si>
  <si>
    <t>2018-040-01-01-01-01</t>
  </si>
  <si>
    <t>139 S. Ct. 1804</t>
  </si>
  <si>
    <t>204 L. Ed. 2d 139</t>
  </si>
  <si>
    <t>2019 U.S. LEXIS 3888</t>
  </si>
  <si>
    <t>17-1484</t>
  </si>
  <si>
    <t>AZAR v. ALLINA HEALTH SERVICES</t>
  </si>
  <si>
    <t>2018-040-01-01-01-02</t>
  </si>
  <si>
    <t>2018-040-01-01-01-03</t>
  </si>
  <si>
    <t>2018-040-01-01-01-04</t>
  </si>
  <si>
    <t>2018-040-01-01-01-05</t>
  </si>
  <si>
    <t>2018-040-01-01-01-06</t>
  </si>
  <si>
    <t>2018-040-01-01-01-07</t>
  </si>
  <si>
    <t>2018-040-01-01-01-08</t>
  </si>
  <si>
    <t>2018-040-01-01-01-09</t>
  </si>
  <si>
    <t>2018-041</t>
  </si>
  <si>
    <t>2018-041-01</t>
  </si>
  <si>
    <t>2018-041-01-01</t>
  </si>
  <si>
    <t>2018-041-01-01-01-01</t>
  </si>
  <si>
    <t>139 S. Ct. 1853</t>
  </si>
  <si>
    <t>204 L. Ed. 2d 179</t>
  </si>
  <si>
    <t>2019 U.S. LEXIS 4028</t>
  </si>
  <si>
    <t>17-1594</t>
  </si>
  <si>
    <t>RETURN MAIL INC. v. U.S. POSTAL SERVICE</t>
  </si>
  <si>
    <t>35 U.S.C. 100</t>
  </si>
  <si>
    <t>2018-041-01-01-01-02</t>
  </si>
  <si>
    <t>2018-041-01-01-01-03</t>
  </si>
  <si>
    <t>2018-041-01-01-01-04</t>
  </si>
  <si>
    <t>2018-041-01-01-01-05</t>
  </si>
  <si>
    <t>2018-041-01-01-01-06</t>
  </si>
  <si>
    <t>2018-041-01-01-01-07</t>
  </si>
  <si>
    <t>2018-041-01-01-01-08</t>
  </si>
  <si>
    <t>2018-041-01-01-01-09</t>
  </si>
  <si>
    <t>2018-042</t>
  </si>
  <si>
    <t>2018-042-01</t>
  </si>
  <si>
    <t>2018-042-01-01</t>
  </si>
  <si>
    <t>2018-042-01-01-01-01</t>
  </si>
  <si>
    <t>139 S. Ct. 1765</t>
  </si>
  <si>
    <t>204 L. Ed. 2d 62</t>
  </si>
  <si>
    <t>2019 U.S. LEXIS 3555</t>
  </si>
  <si>
    <t>17-1606</t>
  </si>
  <si>
    <t>SMITH v. BERRYHILL</t>
  </si>
  <si>
    <t>2018-042-01-01-01-02</t>
  </si>
  <si>
    <t>2018-042-01-01-01-03</t>
  </si>
  <si>
    <t>2018-042-01-01-01-04</t>
  </si>
  <si>
    <t>2018-042-01-01-01-05</t>
  </si>
  <si>
    <t>2018-042-01-01-01-06</t>
  </si>
  <si>
    <t>2018-042-01-01-01-07</t>
  </si>
  <si>
    <t>2018-042-01-01-01-08</t>
  </si>
  <si>
    <t>2018-042-01-01-01-09</t>
  </si>
  <si>
    <t>2018-043</t>
  </si>
  <si>
    <t>2018-043-01</t>
  </si>
  <si>
    <t>2018-043-01-01</t>
  </si>
  <si>
    <t>2018-043-01-01-01-01</t>
  </si>
  <si>
    <t>139 S. Ct. 873</t>
  </si>
  <si>
    <t>203 L. Ed. 2d 180</t>
  </si>
  <si>
    <t>2019 U.S. LEXIS 1733</t>
  </si>
  <si>
    <t>17-1625</t>
  </si>
  <si>
    <t>RIMINI STREET INC. v. ORACLE USA INC.</t>
  </si>
  <si>
    <t>Copyright Act, 17 U.S.C. 505</t>
  </si>
  <si>
    <t>2018-043-01-01-01-02</t>
  </si>
  <si>
    <t>2018-043-01-01-01-03</t>
  </si>
  <si>
    <t>2018-043-01-01-01-04</t>
  </si>
  <si>
    <t>2018-043-01-01-01-05</t>
  </si>
  <si>
    <t>2018-043-01-01-01-06</t>
  </si>
  <si>
    <t>2018-043-01-01-01-07</t>
  </si>
  <si>
    <t>2018-043-01-01-01-08</t>
  </si>
  <si>
    <t>2018-043-01-01-01-09</t>
  </si>
  <si>
    <t>2018-044</t>
  </si>
  <si>
    <t>2018-044-01</t>
  </si>
  <si>
    <t>2018-044-01-01</t>
  </si>
  <si>
    <t>2018-044-01-01-01-01</t>
  </si>
  <si>
    <t>139 S. Ct. 1652</t>
  </si>
  <si>
    <t>203 L. Ed. 2d 876</t>
  </si>
  <si>
    <t>2019 U.S. LEXIS 3544</t>
  </si>
  <si>
    <t>17-1657</t>
  </si>
  <si>
    <t>MISSION PRODUCT HOLDINGS INC. v. TEMPNOLOGY, LLC</t>
  </si>
  <si>
    <t>2018-044-01-01-01-02</t>
  </si>
  <si>
    <t>2018-044-01-01-01-03</t>
  </si>
  <si>
    <t>2018-044-01-01-01-04</t>
  </si>
  <si>
    <t>2018-044-01-01-01-05</t>
  </si>
  <si>
    <t>2018-044-01-01-01-06</t>
  </si>
  <si>
    <t>2018-044-01-01-01-07</t>
  </si>
  <si>
    <t>2018-044-01-01-01-08</t>
  </si>
  <si>
    <t>2018-044-01-01-01-09</t>
  </si>
  <si>
    <t>2018-045</t>
  </si>
  <si>
    <t>2018-045-01</t>
  </si>
  <si>
    <t>2018-045-01-01</t>
  </si>
  <si>
    <t>2018-045-01-01-01-01</t>
  </si>
  <si>
    <t>139 S. Ct. 2369</t>
  </si>
  <si>
    <t>204 L. Ed. 2d 897</t>
  </si>
  <si>
    <t>2019 U.S. LEXIS 4398</t>
  </si>
  <si>
    <t>17-1672</t>
  </si>
  <si>
    <t>UNITED STATES v. HAYMOND</t>
  </si>
  <si>
    <t>2018-045-01-01-01-02</t>
  </si>
  <si>
    <t>2018-045-01-01-01-03</t>
  </si>
  <si>
    <t>2018-045-01-01-01-04</t>
  </si>
  <si>
    <t>2018-045-01-01-01-05</t>
  </si>
  <si>
    <t>2018-045-01-01-01-06</t>
  </si>
  <si>
    <t>2018-045-01-01-01-07</t>
  </si>
  <si>
    <t>2018-045-01-01-01-08</t>
  </si>
  <si>
    <t>2018-045-01-01-01-09</t>
  </si>
  <si>
    <t>2018-047</t>
  </si>
  <si>
    <t>2018-047-01</t>
  </si>
  <si>
    <t>2018-047-01-01</t>
  </si>
  <si>
    <t>2018-047-01-01-01-01</t>
  </si>
  <si>
    <t>139 S. Ct. 1921</t>
  </si>
  <si>
    <t>204 L. Ed. 2d 405</t>
  </si>
  <si>
    <t>2019 U.S. LEXIS 4178</t>
  </si>
  <si>
    <t>17-1702</t>
  </si>
  <si>
    <t>MANHATTAN COMMUNITY ACCESS CORP. v. HALLECK</t>
  </si>
  <si>
    <t>2018-047-01-01-01-02</t>
  </si>
  <si>
    <t>2018-047-01-01-01-03</t>
  </si>
  <si>
    <t>2018-047-01-01-01-04</t>
  </si>
  <si>
    <t>2018-047-01-01-01-05</t>
  </si>
  <si>
    <t>2018-047-01-01-01-06</t>
  </si>
  <si>
    <t>2018-047-01-01-01-07</t>
  </si>
  <si>
    <t>2018-047-01-01-01-08</t>
  </si>
  <si>
    <t>2018-047-01-01-01-09</t>
  </si>
  <si>
    <t>2018-048</t>
  </si>
  <si>
    <t>2018-048-01</t>
  </si>
  <si>
    <t>2018-048-01-01</t>
  </si>
  <si>
    <t>2018-048-01-01-01-01</t>
  </si>
  <si>
    <t>139 S. Ct. 2067</t>
  </si>
  <si>
    <t>204 L. Ed. 2d 452</t>
  </si>
  <si>
    <t>2019 U.S. LEXIS 4182</t>
  </si>
  <si>
    <t>17-1717</t>
  </si>
  <si>
    <t>AMERICAN LEGION v. AMERICAN HUMANIST ASSOCIATION</t>
  </si>
  <si>
    <t>2018-048-01-01-01-02</t>
  </si>
  <si>
    <t>2018-048-01-01-01-03</t>
  </si>
  <si>
    <t>2018-048-01-01-01-04</t>
  </si>
  <si>
    <t>2018-048-01-01-01-05</t>
  </si>
  <si>
    <t>2018-048-01-01-01-06</t>
  </si>
  <si>
    <t>2018-048-01-01-01-07</t>
  </si>
  <si>
    <t>2018-048-01-01-01-08</t>
  </si>
  <si>
    <t>2018-048-01-01-01-09</t>
  </si>
  <si>
    <t>2018-049</t>
  </si>
  <si>
    <t>2018-049-01</t>
  </si>
  <si>
    <t>2018-049-01-01</t>
  </si>
  <si>
    <t>2018-049-01-01-01-01</t>
  </si>
  <si>
    <t>139 S. Ct. 1826</t>
  </si>
  <si>
    <t>204 L. Ed. 2d 94</t>
  </si>
  <si>
    <t>2019 U.S. LEXIS 3889</t>
  </si>
  <si>
    <t>17-8995</t>
  </si>
  <si>
    <t>MONT v. UNITED STATES</t>
  </si>
  <si>
    <t>18 USC 3624</t>
  </si>
  <si>
    <t>2018-049-01-01-01-02</t>
  </si>
  <si>
    <t>2018-049-01-01-01-03</t>
  </si>
  <si>
    <t>2018-049-01-01-01-04</t>
  </si>
  <si>
    <t>2018-049-01-01-01-05</t>
  </si>
  <si>
    <t>2018-049-01-01-01-06</t>
  </si>
  <si>
    <t>2018-049-01-01-01-07</t>
  </si>
  <si>
    <t>2018-049-01-01-01-08</t>
  </si>
  <si>
    <t>2018-049-01-01-01-09</t>
  </si>
  <si>
    <t>2018-050</t>
  </si>
  <si>
    <t>2018-050-01</t>
  </si>
  <si>
    <t>2018-050-01-01</t>
  </si>
  <si>
    <t>2018-050-01-01-01-01</t>
  </si>
  <si>
    <t>139 S. Ct. 2228</t>
  </si>
  <si>
    <t>204 L. Ed. 2d 638</t>
  </si>
  <si>
    <t>2019 U.S. LEXIS 4196</t>
  </si>
  <si>
    <t>17-9572</t>
  </si>
  <si>
    <t>FLOWERS v. MISSISSIPPI</t>
  </si>
  <si>
    <t>2018-050-01-01-01-02</t>
  </si>
  <si>
    <t>2018-050-01-01-01-03</t>
  </si>
  <si>
    <t>2018-050-01-01-01-04</t>
  </si>
  <si>
    <t>2018-050-01-01-01-05</t>
  </si>
  <si>
    <t>2018-050-01-01-01-06</t>
  </si>
  <si>
    <t>2018-050-01-01-01-07</t>
  </si>
  <si>
    <t>2018-050-01-01-01-08</t>
  </si>
  <si>
    <t>2018-050-01-01-01-09</t>
  </si>
  <si>
    <t>2018-052</t>
  </si>
  <si>
    <t>2018-052-01</t>
  </si>
  <si>
    <t>2018-052-01-01</t>
  </si>
  <si>
    <t>2018-052-01-01-01-01</t>
  </si>
  <si>
    <t>139 S. Ct. 2449</t>
  </si>
  <si>
    <t>204 L. Ed. 2d 801</t>
  </si>
  <si>
    <t>2019 U.S. LEXIS 4399</t>
  </si>
  <si>
    <t>18-96</t>
  </si>
  <si>
    <t>TENNESSEE WINE &amp; SPIRITS RETAILERS ASSOCIATION v. THOMAS</t>
  </si>
  <si>
    <t>2018-052-01-01-01-02</t>
  </si>
  <si>
    <t>2018-052-01-01-01-03</t>
  </si>
  <si>
    <t>2018-052-01-01-01-04</t>
  </si>
  <si>
    <t>2018-052-01-01-01-05</t>
  </si>
  <si>
    <t>2018-052-01-01-01-06</t>
  </si>
  <si>
    <t>2018-052-01-01-01-07</t>
  </si>
  <si>
    <t>2018-052-01-01-01-08</t>
  </si>
  <si>
    <t>2018-052-01-01-01-09</t>
  </si>
  <si>
    <t>2018-053</t>
  </si>
  <si>
    <t>2018-053-01</t>
  </si>
  <si>
    <t>2018-053-01-01</t>
  </si>
  <si>
    <t>2018-053-01-01-01-01</t>
  </si>
  <si>
    <t>139 S. Ct. 504</t>
  </si>
  <si>
    <t>202 L. Ed. 2d 461</t>
  </si>
  <si>
    <t>2019 U.S. LEXIS 13</t>
  </si>
  <si>
    <t>18-56</t>
  </si>
  <si>
    <t>SHOOP v. HILL</t>
  </si>
  <si>
    <t>2018-053-01-01-01-02</t>
  </si>
  <si>
    <t>2018-053-01-01-01-03</t>
  </si>
  <si>
    <t>2018-053-01-01-01-04</t>
  </si>
  <si>
    <t>2018-053-01-01-01-05</t>
  </si>
  <si>
    <t>2018-053-01-01-01-06</t>
  </si>
  <si>
    <t>2018-053-01-01-01-07</t>
  </si>
  <si>
    <t>2018-053-01-01-01-08</t>
  </si>
  <si>
    <t>2018-053-01-01-01-09</t>
  </si>
  <si>
    <t>2018-054</t>
  </si>
  <si>
    <t>2018-054-01</t>
  </si>
  <si>
    <t>2018-054-01-01</t>
  </si>
  <si>
    <t>2018-054-01-01-01-01</t>
  </si>
  <si>
    <t>139 S. Ct. 500</t>
  </si>
  <si>
    <t>202 L. Ed. 2d 455</t>
  </si>
  <si>
    <t>2019 U.S. LEXIS 11</t>
  </si>
  <si>
    <t>17-1660</t>
  </si>
  <si>
    <t>ESCONDIDO v. EMMONS</t>
  </si>
  <si>
    <t>2018-054-01-01-01-02</t>
  </si>
  <si>
    <t>2018-054-01-01-01-03</t>
  </si>
  <si>
    <t>2018-054-01-01-01-04</t>
  </si>
  <si>
    <t>2018-054-01-01-01-05</t>
  </si>
  <si>
    <t>2018-054-01-01-01-06</t>
  </si>
  <si>
    <t>2018-054-01-01-01-07</t>
  </si>
  <si>
    <t>2018-054-01-01-01-08</t>
  </si>
  <si>
    <t>2018-054-01-01-01-09</t>
  </si>
  <si>
    <t>2018-055</t>
  </si>
  <si>
    <t>2018-055-01</t>
  </si>
  <si>
    <t>2018-055-01-01</t>
  </si>
  <si>
    <t>2018-055-01-01-01-01</t>
  </si>
  <si>
    <t>139 S. Ct. 706</t>
  </si>
  <si>
    <t>203 L. Ed. 2d 38</t>
  </si>
  <si>
    <t>2019 U.S. LEXIS 1354</t>
  </si>
  <si>
    <t>18-272</t>
  </si>
  <si>
    <t>YOVINO v. RIZO</t>
  </si>
  <si>
    <t>28 USCS 46 Judiciary and Judicial Procedure</t>
  </si>
  <si>
    <t>2018-055-01-01-01-02</t>
  </si>
  <si>
    <t>2018-055-01-01-01-03</t>
  </si>
  <si>
    <t>2018-055-01-01-01-04</t>
  </si>
  <si>
    <t>2018-055-01-01-01-05</t>
  </si>
  <si>
    <t>2018-055-01-01-01-06</t>
  </si>
  <si>
    <t>2018-055-01-01-01-07</t>
  </si>
  <si>
    <t>2018-055-01-01-01-08</t>
  </si>
  <si>
    <t>2018-055-01-01-01-09</t>
  </si>
  <si>
    <t>2018-056</t>
  </si>
  <si>
    <t>2018-056-01</t>
  </si>
  <si>
    <t>2018-056-01-01</t>
  </si>
  <si>
    <t>2018-056-01-01-01-01</t>
  </si>
  <si>
    <t>139 S. Ct. 666</t>
  </si>
  <si>
    <t>203 L. Ed. 2d 1</t>
  </si>
  <si>
    <t>2019 U.S. LEXIS 821</t>
  </si>
  <si>
    <t>18-443</t>
  </si>
  <si>
    <t>2018-056-01-01-01-02</t>
  </si>
  <si>
    <t>2018-056-01-01-01-03</t>
  </si>
  <si>
    <t>2018-056-01-01-01-04</t>
  </si>
  <si>
    <t>2018-056-01-01-01-05</t>
  </si>
  <si>
    <t>2018-056-01-01-01-06</t>
  </si>
  <si>
    <t>2018-056-01-01-01-07</t>
  </si>
  <si>
    <t>2018-056-01-01-01-08</t>
  </si>
  <si>
    <t>2018-056-01-01-01-09</t>
  </si>
  <si>
    <t>2018-057</t>
  </si>
  <si>
    <t>2018-057-01</t>
  </si>
  <si>
    <t>2018-057-01-01</t>
  </si>
  <si>
    <t>2018-057-01-01-01-01</t>
  </si>
  <si>
    <t>139 S. Ct. 1945</t>
  </si>
  <si>
    <t>204 L. Ed. 2d 305</t>
  </si>
  <si>
    <t>2019 U.S. LEXIS 4174</t>
  </si>
  <si>
    <t>18-281</t>
  </si>
  <si>
    <t>VIRGINIA HOUSE OF DELEGATES v. BETHUNE-HILL</t>
  </si>
  <si>
    <t>2018-057-01-01-01-02</t>
  </si>
  <si>
    <t>2018-057-01-01-01-03</t>
  </si>
  <si>
    <t>2018-057-01-01-01-04</t>
  </si>
  <si>
    <t>2018-057-01-01-01-05</t>
  </si>
  <si>
    <t>2018-057-01-01-01-06</t>
  </si>
  <si>
    <t>2018-057-01-01-01-07</t>
  </si>
  <si>
    <t>2018-057-01-01-01-08</t>
  </si>
  <si>
    <t>2018-057-01-01-01-09</t>
  </si>
  <si>
    <t>2018-058</t>
  </si>
  <si>
    <t>2018-058-01</t>
  </si>
  <si>
    <t>2018-058-01-01</t>
  </si>
  <si>
    <t>2018-058-01-01-01-01</t>
  </si>
  <si>
    <t>139 S. Ct. 1507</t>
  </si>
  <si>
    <t>203 L. Ed. 2d 791</t>
  </si>
  <si>
    <t>2019 U.S. LEXIS 3400</t>
  </si>
  <si>
    <t>18-315</t>
  </si>
  <si>
    <t>COCHISE CONSULTANCY INC. v. U.S., EX REL. HUNT</t>
  </si>
  <si>
    <t>2018-058-01-01-01-02</t>
  </si>
  <si>
    <t>2018-058-01-01-01-03</t>
  </si>
  <si>
    <t>2018-058-01-01-01-04</t>
  </si>
  <si>
    <t>2018-058-01-01-01-05</t>
  </si>
  <si>
    <t>2018-058-01-01-01-06</t>
  </si>
  <si>
    <t>2018-058-01-01-01-07</t>
  </si>
  <si>
    <t>2018-058-01-01-01-08</t>
  </si>
  <si>
    <t>2018-058-01-01-01-09</t>
  </si>
  <si>
    <t>2018-059</t>
  </si>
  <si>
    <t>2018-059-01</t>
  </si>
  <si>
    <t>2018-059-01-01</t>
  </si>
  <si>
    <t>2018-059-01-01-01-01</t>
  </si>
  <si>
    <t>139 S. Ct. 2051</t>
  </si>
  <si>
    <t>204 L. Ed. 2d 433</t>
  </si>
  <si>
    <t>2019 U.S. LEXIS 4181</t>
  </si>
  <si>
    <t>17-1705</t>
  </si>
  <si>
    <t>PDR NETWORK, LLC v. CARLTON &amp; HARRIS CHIROPRACTIC INC.,</t>
  </si>
  <si>
    <t>Hobbs Act, 28 U.S.C. 2342</t>
  </si>
  <si>
    <t>2018-059-01-01-01-02</t>
  </si>
  <si>
    <t>2018-059-01-01-01-03</t>
  </si>
  <si>
    <t>2018-059-01-01-01-04</t>
  </si>
  <si>
    <t>2018-059-01-01-01-05</t>
  </si>
  <si>
    <t>2018-059-01-01-01-06</t>
  </si>
  <si>
    <t>2018-059-01-01-01-07</t>
  </si>
  <si>
    <t>2018-059-01-01-01-08</t>
  </si>
  <si>
    <t>2018-059-01-01-01-09</t>
  </si>
  <si>
    <t>2018-060</t>
  </si>
  <si>
    <t>2018-060-01</t>
  </si>
  <si>
    <t>2018-060-01-01</t>
  </si>
  <si>
    <t>2018-060-01-01-01-01</t>
  </si>
  <si>
    <t>139 S. Ct. 2275</t>
  </si>
  <si>
    <t>204 L. Ed. 2d 692</t>
  </si>
  <si>
    <t>2019 U.S. LEXIS 4202</t>
  </si>
  <si>
    <t>18-266</t>
  </si>
  <si>
    <t>THE DUTRA GROUP v. BATTERTON</t>
  </si>
  <si>
    <t>2018-060-01-01-01-02</t>
  </si>
  <si>
    <t>2018-060-01-01-01-03</t>
  </si>
  <si>
    <t>2018-060-01-01-01-04</t>
  </si>
  <si>
    <t>2018-060-01-01-01-05</t>
  </si>
  <si>
    <t>2018-060-01-01-01-06</t>
  </si>
  <si>
    <t>2018-060-01-01-01-07</t>
  </si>
  <si>
    <t>2018-060-01-01-01-08</t>
  </si>
  <si>
    <t>2018-060-01-01-01-09</t>
  </si>
  <si>
    <t>2018-062</t>
  </si>
  <si>
    <t>2018-062-01</t>
  </si>
  <si>
    <t>2018-062-01-01</t>
  </si>
  <si>
    <t>2018-062-01-01-01-01</t>
  </si>
  <si>
    <t>139 S. Ct. 2484</t>
  </si>
  <si>
    <t>204 L. Ed. 2d 931</t>
  </si>
  <si>
    <t>2019 U.S. LEXIS 4401</t>
  </si>
  <si>
    <t>18-422</t>
  </si>
  <si>
    <t>RUCHO v. COMMON CAUSE</t>
  </si>
  <si>
    <t>2018-062-01-01-01-02</t>
  </si>
  <si>
    <t>2018-062-01-01-01-03</t>
  </si>
  <si>
    <t>2018-062-01-01-01-04</t>
  </si>
  <si>
    <t>2018-062-01-01-01-05</t>
  </si>
  <si>
    <t>2018-062-01-01-01-06</t>
  </si>
  <si>
    <t>2018-062-01-01-01-07</t>
  </si>
  <si>
    <t>2018-062-01-01-01-08</t>
  </si>
  <si>
    <t>2018-062-01-01-01-09</t>
  </si>
  <si>
    <t>2018-063</t>
  </si>
  <si>
    <t>2018-063-01</t>
  </si>
  <si>
    <t>2018-063-01-01</t>
  </si>
  <si>
    <t>2018-063-01-01-01-01</t>
  </si>
  <si>
    <t>139 S. Ct. 2400</t>
  </si>
  <si>
    <t>204 L. Ed. 2d 841</t>
  </si>
  <si>
    <t>2019 U.S. LEXIS 4397</t>
  </si>
  <si>
    <t>18-15</t>
  </si>
  <si>
    <t>KISOR v. WILKIE</t>
  </si>
  <si>
    <t>2018-063-01-01-01-02</t>
  </si>
  <si>
    <t>2018-063-01-01-01-03</t>
  </si>
  <si>
    <t>2018-063-01-01-01-04</t>
  </si>
  <si>
    <t>2018-063-01-01-01-05</t>
  </si>
  <si>
    <t>2018-063-01-01-01-06</t>
  </si>
  <si>
    <t>2018-063-01-01-01-07</t>
  </si>
  <si>
    <t>2018-063-01-01-01-08</t>
  </si>
  <si>
    <t>2018-063-01-01-01-09</t>
  </si>
  <si>
    <t>2018-064</t>
  </si>
  <si>
    <t>2018-064-01</t>
  </si>
  <si>
    <t>2018-064-01-01</t>
  </si>
  <si>
    <t>2018-064-01-01-01-01</t>
  </si>
  <si>
    <t>139 S. Ct. 2294</t>
  </si>
  <si>
    <t>204 L. Ed. 2d 714</t>
  </si>
  <si>
    <t>2019 U.S. LEXIS 4201</t>
  </si>
  <si>
    <t>18-302</t>
  </si>
  <si>
    <t>IANCU v. BRUNETTI</t>
  </si>
  <si>
    <t>2018-064-01-01-01-02</t>
  </si>
  <si>
    <t>2018-064-01-01-01-03</t>
  </si>
  <si>
    <t>2018-064-01-01-01-04</t>
  </si>
  <si>
    <t>2018-064-01-01-01-05</t>
  </si>
  <si>
    <t>2018-064-01-01-01-06</t>
  </si>
  <si>
    <t>2018-064-01-01-01-07</t>
  </si>
  <si>
    <t>2018-064-01-01-01-08</t>
  </si>
  <si>
    <t>2018-064-01-01-01-09</t>
  </si>
  <si>
    <t>2018-065</t>
  </si>
  <si>
    <t>2018-065-01</t>
  </si>
  <si>
    <t>2018-065-01-01</t>
  </si>
  <si>
    <t>2018-065-01-01-01-01</t>
  </si>
  <si>
    <t>139 S. Ct. 1843</t>
  </si>
  <si>
    <t>204 L. Ed. 2d 116</t>
  </si>
  <si>
    <t>2019 U.S. LEXIS 3891</t>
  </si>
  <si>
    <t>18-525</t>
  </si>
  <si>
    <t>FORT BEND COUNTY, TEXAS v. DAVIS</t>
  </si>
  <si>
    <t>2018-065-01-01-01-02</t>
  </si>
  <si>
    <t>2018-065-01-01-01-03</t>
  </si>
  <si>
    <t>2018-065-01-01-01-04</t>
  </si>
  <si>
    <t>2018-065-01-01-01-05</t>
  </si>
  <si>
    <t>2018-065-01-01-01-06</t>
  </si>
  <si>
    <t>2018-065-01-01-01-07</t>
  </si>
  <si>
    <t>2018-065-01-01-01-08</t>
  </si>
  <si>
    <t>2018-065-01-01-01-09</t>
  </si>
  <si>
    <t>2018-066</t>
  </si>
  <si>
    <t>2018-066-01</t>
  </si>
  <si>
    <t>2018-066-01-01</t>
  </si>
  <si>
    <t>2018-066-01-01-01-01</t>
  </si>
  <si>
    <t>139 S. Ct. 2191</t>
  </si>
  <si>
    <t>204 L. Ed. 2d 594</t>
  </si>
  <si>
    <t>2019 U.S. LEXIS 4199</t>
  </si>
  <si>
    <t>17-9560</t>
  </si>
  <si>
    <t>REHAIF v. UNITED STATES</t>
  </si>
  <si>
    <t>18 U.S.C, 922</t>
  </si>
  <si>
    <t>2018-066-01-01-01-02</t>
  </si>
  <si>
    <t>2018-066-01-01-01-03</t>
  </si>
  <si>
    <t>2018-066-01-01-01-04</t>
  </si>
  <si>
    <t>2018-066-01-01-01-05</t>
  </si>
  <si>
    <t>2018-066-01-01-01-06</t>
  </si>
  <si>
    <t>2018-066-01-01-01-07</t>
  </si>
  <si>
    <t>2018-066-01-01-01-08</t>
  </si>
  <si>
    <t>2018-066-01-01-01-09</t>
  </si>
  <si>
    <t>2018-067</t>
  </si>
  <si>
    <t>2018-067-01</t>
  </si>
  <si>
    <t>2018-067-01-01</t>
  </si>
  <si>
    <t>2018-067-01-01-01-01</t>
  </si>
  <si>
    <t>139 S. Ct. 2525</t>
  </si>
  <si>
    <t>204 L. Ed. 2d 1040</t>
  </si>
  <si>
    <t>2019 U.S. LEXIS 4400</t>
  </si>
  <si>
    <t>18-6210</t>
  </si>
  <si>
    <t>MITCHELL v. WISCONSIN</t>
  </si>
  <si>
    <t>2018-067-01-01-01-02</t>
  </si>
  <si>
    <t>2018-067-01-01-01-03</t>
  </si>
  <si>
    <t>2018-067-01-01-01-04</t>
  </si>
  <si>
    <t>2018-067-01-01-01-05</t>
  </si>
  <si>
    <t>2018-067-01-01-01-06</t>
  </si>
  <si>
    <t>2018-067-01-01-01-07</t>
  </si>
  <si>
    <t>2018-067-01-01-01-08</t>
  </si>
  <si>
    <t>2018-067-01-01-01-09</t>
  </si>
  <si>
    <t>2018-068</t>
  </si>
  <si>
    <t>2018-068-01</t>
  </si>
  <si>
    <t>2018-068-01-01</t>
  </si>
  <si>
    <t>2018-068-01-01-01-01</t>
  </si>
  <si>
    <t>139 S. Ct. 2551</t>
  </si>
  <si>
    <t>204 L. Ed. 2d 978</t>
  </si>
  <si>
    <t>2019 U.S. LEXIS 4402</t>
  </si>
  <si>
    <t>18-966</t>
  </si>
  <si>
    <t>DEPARTMENT OF COMMERCE v. NEW YORK</t>
  </si>
  <si>
    <t>2018-068-01-01-01-02</t>
  </si>
  <si>
    <t>2018-068-01-01-01-03</t>
  </si>
  <si>
    <t>2018-068-01-01-01-04</t>
  </si>
  <si>
    <t>2018-068-01-01-01-05</t>
  </si>
  <si>
    <t>2018-068-01-01-01-06</t>
  </si>
  <si>
    <t>2018-068-01-01-01-07</t>
  </si>
  <si>
    <t>2018-068-01-01-01-08</t>
  </si>
  <si>
    <t>2018-068-01-01-01-09</t>
  </si>
  <si>
    <t>2018-069</t>
  </si>
  <si>
    <t>2018-069-01</t>
  </si>
  <si>
    <t>2018-069-01-01</t>
  </si>
  <si>
    <t>2018-069-01-01-01-01</t>
  </si>
  <si>
    <t>203 L. Ed. 2d 635</t>
  </si>
  <si>
    <t>2019 U.S. LEXIS 2942</t>
  </si>
  <si>
    <t>18-459</t>
  </si>
  <si>
    <t>EMULEX CORP. v. VARJABEDIAN</t>
  </si>
  <si>
    <t>2018-069-01-01-01-02</t>
  </si>
  <si>
    <t>2018-069-01-01-01-03</t>
  </si>
  <si>
    <t>2018-069-01-01-01-04</t>
  </si>
  <si>
    <t>2018-069-01-01-01-05</t>
  </si>
  <si>
    <t>2018-069-01-01-01-06</t>
  </si>
  <si>
    <t>2018-069-01-01-01-07</t>
  </si>
  <si>
    <t>2018-069-01-01-01-08</t>
  </si>
  <si>
    <t>2018-069-01-01-01-09</t>
  </si>
  <si>
    <t>2018-070</t>
  </si>
  <si>
    <t>2018-070-01</t>
  </si>
  <si>
    <t>2018-070-01-01</t>
  </si>
  <si>
    <t>2018-070-01-01-01-01</t>
  </si>
  <si>
    <t>139 S. Ct. 1881</t>
  </si>
  <si>
    <t>204 L. Ed. 2d 165</t>
  </si>
  <si>
    <t>2019 U.S. LEXIS 4029</t>
  </si>
  <si>
    <t>18-389</t>
  </si>
  <si>
    <t>PARKER DRILLING MANAGEMENT SERVICES, LTD. v. NEWTON</t>
  </si>
  <si>
    <t>43 U.S.C. 1331</t>
  </si>
  <si>
    <t>2018-070-01-01-01-02</t>
  </si>
  <si>
    <t>2018-070-01-01-01-03</t>
  </si>
  <si>
    <t>2018-070-01-01-01-04</t>
  </si>
  <si>
    <t>2018-070-01-01-01-05</t>
  </si>
  <si>
    <t>2018-070-01-01-01-06</t>
  </si>
  <si>
    <t>2018-070-01-01-01-07</t>
  </si>
  <si>
    <t>2018-070-01-01-01-08</t>
  </si>
  <si>
    <t>2018-070-01-01-01-09</t>
  </si>
  <si>
    <t>2018-071</t>
  </si>
  <si>
    <t>2018-071-01</t>
  </si>
  <si>
    <t>2018-071-01-01</t>
  </si>
  <si>
    <t>2018-071-01-01-01-01</t>
  </si>
  <si>
    <t>139 S. Ct. 2213</t>
  </si>
  <si>
    <t>294 L. Ed. 2d 621</t>
  </si>
  <si>
    <t>2019 U.S. LEXIS 4198</t>
  </si>
  <si>
    <t>18-457</t>
  </si>
  <si>
    <t>NORTH CAROLINA DEPARTMENT OF REVENUE v. THE KIMBERLEY RICE KAESTNER 1992 FAMILY TRUST</t>
  </si>
  <si>
    <t>2018-071-01-01-01-02</t>
  </si>
  <si>
    <t>2018-071-01-01-01-03</t>
  </si>
  <si>
    <t>2018-071-01-01-01-04</t>
  </si>
  <si>
    <t>2018-071-01-01-01-05</t>
  </si>
  <si>
    <t>2018-071-01-01-01-06</t>
  </si>
  <si>
    <t>2018-071-01-01-01-07</t>
  </si>
  <si>
    <t>2018-071-01-01-01-08</t>
  </si>
  <si>
    <t>2018-071-01-01-01-09</t>
  </si>
  <si>
    <t>2018-072</t>
  </si>
  <si>
    <t>2018-072-01</t>
  </si>
  <si>
    <t>2018-072-01-01</t>
  </si>
  <si>
    <t>2018-072-01-01-01-01</t>
  </si>
  <si>
    <t>139 S. Ct. 2319</t>
  </si>
  <si>
    <t>204 L. Ed. 2d 757</t>
  </si>
  <si>
    <t>2019 U.S. LEXIS 4210</t>
  </si>
  <si>
    <t>18-431</t>
  </si>
  <si>
    <t>UNITED STATES v. DAVIS</t>
  </si>
  <si>
    <t>2018-072-01-01-01-02</t>
  </si>
  <si>
    <t>2018-072-01-01-01-03</t>
  </si>
  <si>
    <t>2018-072-01-01-01-04</t>
  </si>
  <si>
    <t>2018-072-01-01-01-05</t>
  </si>
  <si>
    <t>2018-072-01-01-01-06</t>
  </si>
  <si>
    <t>2018-072-01-01-01-07</t>
  </si>
  <si>
    <t>2018-072-01-01-01-08</t>
  </si>
  <si>
    <t>2018-072-01-01-01-09</t>
  </si>
  <si>
    <t>2018-073</t>
  </si>
  <si>
    <t>2018-073-01</t>
  </si>
  <si>
    <t>2018-073-01-01</t>
  </si>
  <si>
    <t>2018-073-01-01-01-01</t>
  </si>
  <si>
    <t>139 S. Ct. 2149</t>
  </si>
  <si>
    <t>204 L. Ed. 2d 506</t>
  </si>
  <si>
    <t>2019 U.S. LEXIS 4180</t>
  </si>
  <si>
    <t>18-485</t>
  </si>
  <si>
    <t>MCDONOUGH v. SMITH</t>
  </si>
  <si>
    <t>2018-073-01-01-01-02</t>
  </si>
  <si>
    <t>2018-073-01-01-01-03</t>
  </si>
  <si>
    <t>2018-073-01-01-01-04</t>
  </si>
  <si>
    <t>2018-073-01-01-01-05</t>
  </si>
  <si>
    <t>2018-073-01-01-01-06</t>
  </si>
  <si>
    <t>2018-073-01-01-01-07</t>
  </si>
  <si>
    <t>2018-073-01-01-01-08</t>
  </si>
  <si>
    <t>2018-073-01-01-01-09</t>
  </si>
  <si>
    <t>2018-074</t>
  </si>
  <si>
    <t>2018-074-01</t>
  </si>
  <si>
    <t>2018-074-01-01</t>
  </si>
  <si>
    <t>2018-074-01-01-01-01</t>
  </si>
  <si>
    <t>139 S. Ct. 2356</t>
  </si>
  <si>
    <t>204 L. Ed. 2d 742</t>
  </si>
  <si>
    <t>2019 U.S. LEXIS 4200</t>
  </si>
  <si>
    <t>18-481</t>
  </si>
  <si>
    <t>FOOD MARKETING INSTITUTE v. ARGUS LEADER MEDIA</t>
  </si>
  <si>
    <t>2018-074-01-01-01-02</t>
  </si>
  <si>
    <t>2018-074-01-01-01-03</t>
  </si>
  <si>
    <t>2018-074-01-01-01-04</t>
  </si>
  <si>
    <t>2018-074-01-01-01-05</t>
  </si>
  <si>
    <t>2018-074-01-01-01-06</t>
  </si>
  <si>
    <t>2018-074-01-01-01-07</t>
  </si>
  <si>
    <t>2018-074-01-01-01-08</t>
  </si>
  <si>
    <t>2018-074-01-01-01-09</t>
  </si>
  <si>
    <t>2018-075</t>
  </si>
  <si>
    <t>2018-075-01</t>
  </si>
  <si>
    <t>2018-075-01-01</t>
  </si>
  <si>
    <t>2018-075-01-01-01-01</t>
  </si>
  <si>
    <t>139 S. Ct. 1872</t>
  </si>
  <si>
    <t>204 L. Ed. 2d 200</t>
  </si>
  <si>
    <t>2019 U.S. LEXIS 4027</t>
  </si>
  <si>
    <t>17-778</t>
  </si>
  <si>
    <t>QUARLES v. UNITED STATES</t>
  </si>
  <si>
    <t>2018-075-01-01-01-02</t>
  </si>
  <si>
    <t>2018-075-01-01-01-03</t>
  </si>
  <si>
    <t>2018-075-01-01-01-04</t>
  </si>
  <si>
    <t>2018-075-01-01-01-05</t>
  </si>
  <si>
    <t>2018-075-01-01-01-06</t>
  </si>
  <si>
    <t>2018-075-01-01-01-07</t>
  </si>
  <si>
    <t>2018-075-01-01-01-08</t>
  </si>
  <si>
    <t>2018-075-01-01-01-09</t>
  </si>
  <si>
    <t>2018-076</t>
  </si>
  <si>
    <t>2018-076-01</t>
  </si>
  <si>
    <t>2018-076-01-01</t>
  </si>
  <si>
    <t>2018-076-01-01-01-01</t>
  </si>
  <si>
    <t>139 S. Ct. 1795</t>
  </si>
  <si>
    <t>204 L. Ed. 2d 129</t>
  </si>
  <si>
    <t>2019 U.S. LEXIS 3890</t>
  </si>
  <si>
    <t>18-489</t>
  </si>
  <si>
    <t>TAGGART v. LORENZEN</t>
  </si>
  <si>
    <t>2018-076-01-01-01-02</t>
  </si>
  <si>
    <t>2018-076-01-01-01-03</t>
  </si>
  <si>
    <t>2018-076-01-01-01-04</t>
  </si>
  <si>
    <t>2018-076-01-01-01-05</t>
  </si>
  <si>
    <t>2018-076-01-01-01-06</t>
  </si>
  <si>
    <t>2018-076-01-01-01-07</t>
  </si>
  <si>
    <t>2018-076-01-01-01-08</t>
  </si>
  <si>
    <t>2018-076-01-01-01-09</t>
  </si>
  <si>
    <t>2018-078</t>
  </si>
  <si>
    <t>2018-078-01</t>
  </si>
  <si>
    <t>2018-078-01-01</t>
  </si>
  <si>
    <t>2018-078-01-01-01-01</t>
  </si>
  <si>
    <t>139 S. Ct. 1780</t>
  </si>
  <si>
    <t>204 L. Ed. 2d 78</t>
  </si>
  <si>
    <t>2019 U.S. LEXIS 3556</t>
  </si>
  <si>
    <t>18-483</t>
  </si>
  <si>
    <t>BOX v. PLANNED PARENTHOOD OF IND. &amp; KY.</t>
  </si>
  <si>
    <t>2018-078-01-01-01-02</t>
  </si>
  <si>
    <t>2018-078-01-01-01-03</t>
  </si>
  <si>
    <t>2018-078-01-01-01-04</t>
  </si>
  <si>
    <t>2018-078-01-01-01-05</t>
  </si>
  <si>
    <t>2018-078-01-01-01-06</t>
  </si>
  <si>
    <t>2018-078-01-01-01-07</t>
  </si>
  <si>
    <t>2018-078-01-01-01-08</t>
  </si>
  <si>
    <t>2018-078-01-01-01-09</t>
  </si>
  <si>
    <t>2019-001</t>
  </si>
  <si>
    <t>2019-001-01</t>
  </si>
  <si>
    <t>2019-001-01-01</t>
  </si>
  <si>
    <t>2019-001-01-01-01-01</t>
  </si>
  <si>
    <t>140 S. Ct. 1021</t>
  </si>
  <si>
    <t>206 L. Ed. 2d 312</t>
  </si>
  <si>
    <t>2020 U.S. LEXIS 1910</t>
  </si>
  <si>
    <t>18-6135</t>
  </si>
  <si>
    <t>KAHLER v. KANSAS</t>
  </si>
  <si>
    <t>2019-001-01-01-01-02</t>
  </si>
  <si>
    <t>2019-001-01-01-01-03</t>
  </si>
  <si>
    <t>2019-001-01-01-01-04</t>
  </si>
  <si>
    <t>2019-001-01-01-01-05</t>
  </si>
  <si>
    <t>2019-001-01-01-01-06</t>
  </si>
  <si>
    <t>2019-001-01-01-01-07</t>
  </si>
  <si>
    <t>2019-001-01-01-01-08</t>
  </si>
  <si>
    <t>2019-001-01-01-01-09</t>
  </si>
  <si>
    <t>2019-002</t>
  </si>
  <si>
    <t>2019-002-01</t>
  </si>
  <si>
    <t>2019-002-01-01</t>
  </si>
  <si>
    <t>2019-002-01-01-01-01</t>
  </si>
  <si>
    <t>140 S. Ct. 1390</t>
  </si>
  <si>
    <t>206 L. Ed. 2d 583</t>
  </si>
  <si>
    <t>2020 U.S. LEXIS 2407</t>
  </si>
  <si>
    <t>18-5924</t>
  </si>
  <si>
    <t>RAMOS v. LOUISIANA</t>
  </si>
  <si>
    <t>2019-002-01-01-01-02</t>
  </si>
  <si>
    <t>2019-002-01-01-01-03</t>
  </si>
  <si>
    <t>2019-002-01-01-01-04</t>
  </si>
  <si>
    <t>2019-002-01-01-01-05</t>
  </si>
  <si>
    <t>2019-002-01-01-01-06</t>
  </si>
  <si>
    <t>2019-002-01-01-01-07</t>
  </si>
  <si>
    <t>2019-002-01-01-01-08</t>
  </si>
  <si>
    <t>2019-002-01-01-01-09</t>
  </si>
  <si>
    <t>2019-003</t>
  </si>
  <si>
    <t>2019-003-01</t>
  </si>
  <si>
    <t>2019-003-01-01</t>
  </si>
  <si>
    <t>2019-003-01-01-01-01</t>
  </si>
  <si>
    <t>140 S. Ct. 365</t>
  </si>
  <si>
    <t>205 L. Ed. 2d 304</t>
  </si>
  <si>
    <t>2019 U.S. LEXIS 7522</t>
  </si>
  <si>
    <t>18-801</t>
  </si>
  <si>
    <t>PETER v. NANTKWEST INC.</t>
  </si>
  <si>
    <t>35 USC 145 (Patent Act)</t>
  </si>
  <si>
    <t>2019-003-01-01-01-02</t>
  </si>
  <si>
    <t>2019-003-01-01-01-03</t>
  </si>
  <si>
    <t>2019-003-01-01-01-04</t>
  </si>
  <si>
    <t>2019-003-01-01-01-05</t>
  </si>
  <si>
    <t>2019-003-01-01-01-06</t>
  </si>
  <si>
    <t>2019-003-01-01-01-07</t>
  </si>
  <si>
    <t>2019-003-01-01-01-08</t>
  </si>
  <si>
    <t>2019-003-01-01-01-09</t>
  </si>
  <si>
    <t>2019-004</t>
  </si>
  <si>
    <t>2019-004-01</t>
  </si>
  <si>
    <t>2019-004-01-01</t>
  </si>
  <si>
    <t>2019-004-01-01-01-01</t>
  </si>
  <si>
    <t>140 S. Ct. 1731</t>
  </si>
  <si>
    <t>207 L. Ed. 2d 218</t>
  </si>
  <si>
    <t>2020 U.S. LEXIS 3252</t>
  </si>
  <si>
    <t>17-1618</t>
  </si>
  <si>
    <t>BOSTOCK v. CLAYTON COUNTY, GEORGIA</t>
  </si>
  <si>
    <t>2019-004-01-01-01-02</t>
  </si>
  <si>
    <t>2019-004-01-01-01-03</t>
  </si>
  <si>
    <t>2019-004-01-01-01-04</t>
  </si>
  <si>
    <t>2019-004-01-01-01-05</t>
  </si>
  <si>
    <t>2019-004-01-01-01-06</t>
  </si>
  <si>
    <t>2019-004-01-01-01-07</t>
  </si>
  <si>
    <t>2019-004-01-01-01-08</t>
  </si>
  <si>
    <t>2019-004-01-01-01-09</t>
  </si>
  <si>
    <t>2019-006</t>
  </si>
  <si>
    <t>2019-006-01</t>
  </si>
  <si>
    <t>2019-006-01-01</t>
  </si>
  <si>
    <t>2019-006-01-01-01-01</t>
  </si>
  <si>
    <t>140 S. Ct. 1649</t>
  </si>
  <si>
    <t>207 L. Ed. 2d 18</t>
  </si>
  <si>
    <t>2020 U.S. LEXIS 3039</t>
  </si>
  <si>
    <t>18-1334</t>
  </si>
  <si>
    <t>FINANCIAL OVERSIGHT AND MANAGEMENT BOARD FOR PUERTO RICO v. AURELIUS INVESTMENT, LLC</t>
  </si>
  <si>
    <t>2019-006-01-01-01-02</t>
  </si>
  <si>
    <t>2019-006-01-01-01-03</t>
  </si>
  <si>
    <t>2019-006-01-01-01-04</t>
  </si>
  <si>
    <t>2019-006-01-01-01-05</t>
  </si>
  <si>
    <t>2019-006-01-01-01-06</t>
  </si>
  <si>
    <t>2019-006-01-01-01-07</t>
  </si>
  <si>
    <t>2019-006-01-01-01-08</t>
  </si>
  <si>
    <t>2019-006-01-01-01-09</t>
  </si>
  <si>
    <t>2019-007</t>
  </si>
  <si>
    <t>2019-007-01</t>
  </si>
  <si>
    <t>2019-007-01-01</t>
  </si>
  <si>
    <t>2019-007-01-01-01-01</t>
  </si>
  <si>
    <t>140 S. Ct. 355</t>
  </si>
  <si>
    <t>205 L. Ed. 2d 291</t>
  </si>
  <si>
    <t>2019 U.S. LEXIS 7521</t>
  </si>
  <si>
    <t>18-328</t>
  </si>
  <si>
    <t>ROTKISKE v. KLEMM</t>
  </si>
  <si>
    <t>15 USC 1692 (Fair Debt Collection Practices Act)</t>
  </si>
  <si>
    <t>2019-007-01-01-01-02</t>
  </si>
  <si>
    <t>2019-007-01-01-01-03</t>
  </si>
  <si>
    <t>2019-007-01-01-01-04</t>
  </si>
  <si>
    <t>2019-007-01-01-01-05</t>
  </si>
  <si>
    <t>2019-007-01-01-01-06</t>
  </si>
  <si>
    <t>2019-007-01-01-01-07</t>
  </si>
  <si>
    <t>2019-007-01-01-01-08</t>
  </si>
  <si>
    <t>2019-007-01-01-01-09</t>
  </si>
  <si>
    <t>2019-009</t>
  </si>
  <si>
    <t>2019-009-01</t>
  </si>
  <si>
    <t>2019-009-01-01</t>
  </si>
  <si>
    <t>2019-009-01-01-01-01</t>
  </si>
  <si>
    <t>140 S. Ct. 791</t>
  </si>
  <si>
    <t>206 L. Ed. 2d 146</t>
  </si>
  <si>
    <t>2020 U.S. LEXIS 1511</t>
  </si>
  <si>
    <t>17-834</t>
  </si>
  <si>
    <t>KANSAS v. GARCIA</t>
  </si>
  <si>
    <t>2019-009-01-01-01-02</t>
  </si>
  <si>
    <t>2019-009-01-01-01-03</t>
  </si>
  <si>
    <t>2019-009-01-01-01-04</t>
  </si>
  <si>
    <t>2019-009-01-01-01-05</t>
  </si>
  <si>
    <t>2019-009-01-01-01-06</t>
  </si>
  <si>
    <t>2019-009-01-01-01-07</t>
  </si>
  <si>
    <t>2019-009-01-01-01-08</t>
  </si>
  <si>
    <t>2019-009-01-01-01-09</t>
  </si>
  <si>
    <t>2019-010</t>
  </si>
  <si>
    <t>2019-010-01</t>
  </si>
  <si>
    <t>2019-010-01-01</t>
  </si>
  <si>
    <t>2019-010-01-01-01-01</t>
  </si>
  <si>
    <t>140 S. Ct. 1442</t>
  </si>
  <si>
    <t>206 L. Ed. 2d 682</t>
  </si>
  <si>
    <t>2020 U.S. LEXIS 2409</t>
  </si>
  <si>
    <t>18-725</t>
  </si>
  <si>
    <t>BARTON v. BARR</t>
  </si>
  <si>
    <t>8 U.S.C. 1229</t>
  </si>
  <si>
    <t>2019-010-01-01-01-02</t>
  </si>
  <si>
    <t>2019-010-01-01-01-03</t>
  </si>
  <si>
    <t>2019-010-01-01-01-04</t>
  </si>
  <si>
    <t>2019-010-01-01-01-05</t>
  </si>
  <si>
    <t>2019-010-01-01-01-06</t>
  </si>
  <si>
    <t>2019-010-01-01-01-07</t>
  </si>
  <si>
    <t>2019-010-01-01-01-08</t>
  </si>
  <si>
    <t>2019-010-01-01-01-09</t>
  </si>
  <si>
    <t>2019-011</t>
  </si>
  <si>
    <t>2019-011-01</t>
  </si>
  <si>
    <t>2019-011-01-01</t>
  </si>
  <si>
    <t>2019-011-01-01-01-01</t>
  </si>
  <si>
    <t>140 S. Ct. 1183</t>
  </si>
  <si>
    <t>206 L. Ed. 2d 412</t>
  </si>
  <si>
    <t>2020 U.S. LEXIS 2178</t>
  </si>
  <si>
    <t>18-556</t>
  </si>
  <si>
    <t>KANSAS v. GLOVER</t>
  </si>
  <si>
    <t>2019-011-01-01-01-02</t>
  </si>
  <si>
    <t>2019-011-01-01-01-03</t>
  </si>
  <si>
    <t>2019-011-01-01-01-04</t>
  </si>
  <si>
    <t>2019-011-01-01-01-05</t>
  </si>
  <si>
    <t>2019-011-01-01-01-06</t>
  </si>
  <si>
    <t>2019-011-01-01-01-07</t>
  </si>
  <si>
    <t>2019-011-01-01-01-08</t>
  </si>
  <si>
    <t>2019-011-01-01-01-09</t>
  </si>
  <si>
    <t>2019-012</t>
  </si>
  <si>
    <t>2019-012-01</t>
  </si>
  <si>
    <t>2019-012-01-01</t>
  </si>
  <si>
    <t>2019-012-01-01-01-01</t>
  </si>
  <si>
    <t>140 S. Ct. 994</t>
  </si>
  <si>
    <t>206 L. Ed. 2d 291</t>
  </si>
  <si>
    <t>2020 U.S. LEXIS 1909</t>
  </si>
  <si>
    <t>18-877</t>
  </si>
  <si>
    <t>ALLEN v. COOPER</t>
  </si>
  <si>
    <t>Copyright Remedy Clarification Act, 17 U.S.C. 511</t>
  </si>
  <si>
    <t>2019-012-01-01-01-02</t>
  </si>
  <si>
    <t>2019-012-01-01-01-03</t>
  </si>
  <si>
    <t>2019-012-01-01-01-04</t>
  </si>
  <si>
    <t>2019-012-01-01-01-05</t>
  </si>
  <si>
    <t>2019-012-01-01-01-06</t>
  </si>
  <si>
    <t>2019-012-01-01-01-07</t>
  </si>
  <si>
    <t>2019-012-01-01-01-08</t>
  </si>
  <si>
    <t>2019-012-01-01-01-09</t>
  </si>
  <si>
    <t>2019-013</t>
  </si>
  <si>
    <t>2019-013-01</t>
  </si>
  <si>
    <t>2019-013-01-01</t>
  </si>
  <si>
    <t>2019-013-01-01-01-01</t>
  </si>
  <si>
    <t>140 S. Ct. 1081</t>
  </si>
  <si>
    <t>206 L. Ed. 2d 391</t>
  </si>
  <si>
    <t>2020 U.S. LEXIS 1925</t>
  </si>
  <si>
    <t>18-565</t>
  </si>
  <si>
    <t>CITGO ASPHALT REFINING CO. v. FRESCATI SHIPPING CO., LTD.</t>
  </si>
  <si>
    <t>2019-013-01-01-01-02</t>
  </si>
  <si>
    <t>2019-013-01-01-01-03</t>
  </si>
  <si>
    <t>2019-013-01-01-01-04</t>
  </si>
  <si>
    <t>2019-013-01-01-01-05</t>
  </si>
  <si>
    <t>2019-013-01-01-01-06</t>
  </si>
  <si>
    <t>2019-013-01-01-01-07</t>
  </si>
  <si>
    <t>2019-013-01-01-01-08</t>
  </si>
  <si>
    <t>2019-013-01-01-01-09</t>
  </si>
  <si>
    <t>2019-014</t>
  </si>
  <si>
    <t>2019-014-01</t>
  </si>
  <si>
    <t>2019-014-01-01</t>
  </si>
  <si>
    <t>2019-014-01-01-01-01</t>
  </si>
  <si>
    <t>140 S. Ct. 592</t>
  </si>
  <si>
    <t>205 L. Ed. 2d 432</t>
  </si>
  <si>
    <t>2020 U.S. LEXIS 527</t>
  </si>
  <si>
    <t>18-1165</t>
  </si>
  <si>
    <t>RETIREMENT PLANS COMMITTEE OF IBM v. JANDER</t>
  </si>
  <si>
    <t>2019-014-01-01-01-02</t>
  </si>
  <si>
    <t>2019-014-01-01-01-03</t>
  </si>
  <si>
    <t>2019-014-01-01-01-04</t>
  </si>
  <si>
    <t>2019-014-01-01-01-05</t>
  </si>
  <si>
    <t>2019-014-01-01-01-06</t>
  </si>
  <si>
    <t>2019-014-01-01-01-07</t>
  </si>
  <si>
    <t>2019-014-01-01-01-08</t>
  </si>
  <si>
    <t>2019-014-01-01-01-09</t>
  </si>
  <si>
    <t>2019-015</t>
  </si>
  <si>
    <t>2019-015-01</t>
  </si>
  <si>
    <t>2019-015-01-01</t>
  </si>
  <si>
    <t>2019-015-01-01-01-01</t>
  </si>
  <si>
    <t>140 S. Ct. 1462</t>
  </si>
  <si>
    <t>206 L. Ed. 2d 640</t>
  </si>
  <si>
    <t>2020 U.S. LEXIS 2410</t>
  </si>
  <si>
    <t>18-260</t>
  </si>
  <si>
    <t>COUNTY OF MAUI, HAWAII v. HAWAII WILDLIFE FUND</t>
  </si>
  <si>
    <t>2019-015-01-01-01-02</t>
  </si>
  <si>
    <t>2019-015-01-01-01-03</t>
  </si>
  <si>
    <t>2019-015-01-01-01-04</t>
  </si>
  <si>
    <t>2019-015-01-01-01-05</t>
  </si>
  <si>
    <t>2019-015-01-01-01-06</t>
  </si>
  <si>
    <t>2019-015-01-01-01-07</t>
  </si>
  <si>
    <t>2019-015-01-01-01-08</t>
  </si>
  <si>
    <t>2019-015-01-01-01-09</t>
  </si>
  <si>
    <t>2019-016</t>
  </si>
  <si>
    <t>2019-016-01</t>
  </si>
  <si>
    <t>2019-016-01-01</t>
  </si>
  <si>
    <t>2019-016-01-01-01-01</t>
  </si>
  <si>
    <t>140 S. Ct. 735</t>
  </si>
  <si>
    <t>206 L. Ed. 2d 29</t>
  </si>
  <si>
    <t>2020 U.S. LEXIS 1361</t>
  </si>
  <si>
    <t>17-1678</t>
  </si>
  <si>
    <t>2019-016-01-01-01-02</t>
  </si>
  <si>
    <t>2019-016-01-01-01-03</t>
  </si>
  <si>
    <t>2019-016-01-01-01-04</t>
  </si>
  <si>
    <t>2019-016-01-01-01-05</t>
  </si>
  <si>
    <t>2019-016-01-01-01-06</t>
  </si>
  <si>
    <t>2019-016-01-01-01-07</t>
  </si>
  <si>
    <t>2019-016-01-01-01-08</t>
  </si>
  <si>
    <t>2019-016-01-01-01-09</t>
  </si>
  <si>
    <t>2019-017</t>
  </si>
  <si>
    <t>2019-017-01</t>
  </si>
  <si>
    <t>2019-017-01-01</t>
  </si>
  <si>
    <t>2019-017-01-01-01-01</t>
  </si>
  <si>
    <t>140 S. Ct. 1891</t>
  </si>
  <si>
    <t>207 L. Ed. 2d 353</t>
  </si>
  <si>
    <t>2020 U.S. LEXIS 3254</t>
  </si>
  <si>
    <t>18-587</t>
  </si>
  <si>
    <t>DEPARTMENT OF HOMELAND SECURITY v. REGENTS OF THE UNIVERSITY OF CALIFORNIA</t>
  </si>
  <si>
    <t>2019-017-01-01-01-02</t>
  </si>
  <si>
    <t>2019-017-01-01-01-03</t>
  </si>
  <si>
    <t>2019-017-01-01-01-04</t>
  </si>
  <si>
    <t>2019-017-01-01-01-05</t>
  </si>
  <si>
    <t>2019-017-01-01-01-06</t>
  </si>
  <si>
    <t>2019-017-01-01-01-07</t>
  </si>
  <si>
    <t>2019-017-01-01-01-08</t>
  </si>
  <si>
    <t>2019-017-01-01-01-09</t>
  </si>
  <si>
    <t>2019-018</t>
  </si>
  <si>
    <t>2019-018-01</t>
  </si>
  <si>
    <t>2019-018-01-01</t>
  </si>
  <si>
    <t>2019-018-01-01-01-01</t>
  </si>
  <si>
    <t>140 S. Ct. 582</t>
  </si>
  <si>
    <t>205 L. Ed. 2d 419</t>
  </si>
  <si>
    <t>2020 U.S. LEXIS 526</t>
  </si>
  <si>
    <t>18-938</t>
  </si>
  <si>
    <t>RITZEN GROUP INC. v. JACKSON MASONRY, LLC</t>
  </si>
  <si>
    <t>2019-018-01-01-01-02</t>
  </si>
  <si>
    <t>2019-018-01-01-01-03</t>
  </si>
  <si>
    <t>2019-018-01-01-01-04</t>
  </si>
  <si>
    <t>2019-018-01-01-01-05</t>
  </si>
  <si>
    <t>2019-018-01-01-01-06</t>
  </si>
  <si>
    <t>2019-018-01-01-01-07</t>
  </si>
  <si>
    <t>2019-018-01-01-01-08</t>
  </si>
  <si>
    <t>2019-018-01-01-01-09</t>
  </si>
  <si>
    <t>2019-019</t>
  </si>
  <si>
    <t>2019-019-01</t>
  </si>
  <si>
    <t>2019-019-01-01</t>
  </si>
  <si>
    <t>2019-019-01-01-01-01</t>
  </si>
  <si>
    <t>140 S. Ct. 1009</t>
  </si>
  <si>
    <t>206 L. Ed. 2d 356</t>
  </si>
  <si>
    <t>2020 U.S. LEXIS 1908</t>
  </si>
  <si>
    <t>18-1171</t>
  </si>
  <si>
    <t>COMCAST CORP. v. NATIONAL ASSOCIATION OF AFRICAN AMERICAN-OWNED MEDIA</t>
  </si>
  <si>
    <t>2019-019-01-01-01-02</t>
  </si>
  <si>
    <t>2019-019-01-01-01-03</t>
  </si>
  <si>
    <t>2019-019-01-01-01-04</t>
  </si>
  <si>
    <t>2019-019-01-01-01-05</t>
  </si>
  <si>
    <t>2019-019-01-01-01-06</t>
  </si>
  <si>
    <t>2019-019-01-01-01-07</t>
  </si>
  <si>
    <t>2019-019-01-01-01-08</t>
  </si>
  <si>
    <t>2019-019-01-01-01-09</t>
  </si>
  <si>
    <t>2019-020</t>
  </si>
  <si>
    <t>2019-020-01</t>
  </si>
  <si>
    <t>2019-020-01-01</t>
  </si>
  <si>
    <t>2019-020-01-01-01-01</t>
  </si>
  <si>
    <t>140 S. Ct. 1498</t>
  </si>
  <si>
    <t>206 L. Ed. 2d 732</t>
  </si>
  <si>
    <t>2020 U.S. LEXIS 2529</t>
  </si>
  <si>
    <t>18-1150</t>
  </si>
  <si>
    <t>GEORGIA v. PUBLIC.RESOURCE.ORG INC.</t>
  </si>
  <si>
    <t>Copyright Act, 17 U.S.C 102</t>
  </si>
  <si>
    <t>2019-020-01-01-01-02</t>
  </si>
  <si>
    <t>2019-020-01-01-01-03</t>
  </si>
  <si>
    <t>2019-020-01-01-01-04</t>
  </si>
  <si>
    <t>2019-020-01-01-01-05</t>
  </si>
  <si>
    <t>2019-020-01-01-01-06</t>
  </si>
  <si>
    <t>2019-020-01-01-01-07</t>
  </si>
  <si>
    <t>2019-020-01-01-01-08</t>
  </si>
  <si>
    <t>2019-020-01-01-01-09</t>
  </si>
  <si>
    <t>2019-021</t>
  </si>
  <si>
    <t>2019-021-01</t>
  </si>
  <si>
    <t>2019-021-01-01</t>
  </si>
  <si>
    <t>2019-021-01-01-01-01</t>
  </si>
  <si>
    <t>140 S. Ct. 1525</t>
  </si>
  <si>
    <t>206 L. Ed. 2d 798</t>
  </si>
  <si>
    <t>2020 U.S. LEXIS 2528</t>
  </si>
  <si>
    <t>18-280</t>
  </si>
  <si>
    <t>NEW YORK STATE RIFLE &amp; PISTOL ASSOCIATION INC. v. CITY OF NEW YORK, NEW YORK</t>
  </si>
  <si>
    <t>2019-021-01-01-01-02</t>
  </si>
  <si>
    <t>2019-021-01-01-01-03</t>
  </si>
  <si>
    <t>2019-021-01-01-01-04</t>
  </si>
  <si>
    <t>2019-021-01-01-01-05</t>
  </si>
  <si>
    <t>2019-021-01-01-01-06</t>
  </si>
  <si>
    <t>2019-021-01-01-01-07</t>
  </si>
  <si>
    <t>2019-021-01-01-01-08</t>
  </si>
  <si>
    <t>2019-021-01-01-01-09</t>
  </si>
  <si>
    <t>2019-022</t>
  </si>
  <si>
    <t>2019-022-01</t>
  </si>
  <si>
    <t>2019-022-01-01</t>
  </si>
  <si>
    <t>2019-022-01-01-01-01</t>
  </si>
  <si>
    <t>140 S. Ct. 1335</t>
  </si>
  <si>
    <t>206 L. Ed. 2d 516</t>
  </si>
  <si>
    <t>2020 U.S. LEXIS 2405</t>
  </si>
  <si>
    <t>17-1498</t>
  </si>
  <si>
    <t>ATLANTIC RICHFIELD CO. v. CHRISTIAN</t>
  </si>
  <si>
    <t>CERCLA, 42 U.S.C. 9601</t>
  </si>
  <si>
    <t>2019-022-01-01-01-02</t>
  </si>
  <si>
    <t>2019-022-01-01-01-03</t>
  </si>
  <si>
    <t>2019-022-01-01-01-04</t>
  </si>
  <si>
    <t>2019-022-01-01-01-05</t>
  </si>
  <si>
    <t>2019-022-01-01-01-06</t>
  </si>
  <si>
    <t>2019-022-01-01-01-07</t>
  </si>
  <si>
    <t>2019-022-01-01-01-08</t>
  </si>
  <si>
    <t>2019-022-01-01-01-09</t>
  </si>
  <si>
    <t>2019-023</t>
  </si>
  <si>
    <t>2019-023-01</t>
  </si>
  <si>
    <t>2019-023-01-01</t>
  </si>
  <si>
    <t>2019-023-01-01-01-01</t>
  </si>
  <si>
    <t>140 S. Ct. 713</t>
  </si>
  <si>
    <t>206 L. Ed. 2d 62</t>
  </si>
  <si>
    <t>2020 U.S. LEXIS 1364</t>
  </si>
  <si>
    <t>18-1269</t>
  </si>
  <si>
    <t>RODRIGUEZ v. FEDERAL DEPOSIT INSURANCE CORP.</t>
  </si>
  <si>
    <t>2019-023-01-01-01-02</t>
  </si>
  <si>
    <t>2019-023-01-01-01-03</t>
  </si>
  <si>
    <t>2019-023-01-01-01-04</t>
  </si>
  <si>
    <t>2019-023-01-01-01-05</t>
  </si>
  <si>
    <t>2019-023-01-01-01-06</t>
  </si>
  <si>
    <t>2019-023-01-01-01-07</t>
  </si>
  <si>
    <t>2019-023-01-01-01-08</t>
  </si>
  <si>
    <t>2019-023-01-01-01-09</t>
  </si>
  <si>
    <t>2019-024</t>
  </si>
  <si>
    <t>2019-024-01</t>
  </si>
  <si>
    <t>2019-024-01-01</t>
  </si>
  <si>
    <t>2019-024-01-01-01-01</t>
  </si>
  <si>
    <t>140 S. Ct. 768</t>
  </si>
  <si>
    <t>206 L. Ed. 2d 103</t>
  </si>
  <si>
    <t>2020 U.S. LEXIS 1367</t>
  </si>
  <si>
    <t>18-1116</t>
  </si>
  <si>
    <t>INTEL CORP. INVESTMENT POLICY COMMITTEE v. SULYMA</t>
  </si>
  <si>
    <t>2019-024-01-01-01-02</t>
  </si>
  <si>
    <t>2019-024-01-01-01-03</t>
  </si>
  <si>
    <t>2019-024-01-01-01-04</t>
  </si>
  <si>
    <t>2019-024-01-01-01-05</t>
  </si>
  <si>
    <t>2019-024-01-01-01-06</t>
  </si>
  <si>
    <t>2019-024-01-01-01-07</t>
  </si>
  <si>
    <t>2019-024-01-01-01-08</t>
  </si>
  <si>
    <t>2019-024-01-01-01-09</t>
  </si>
  <si>
    <t>2019-025</t>
  </si>
  <si>
    <t>2019-025-01</t>
  </si>
  <si>
    <t>2019-025-01-01</t>
  </si>
  <si>
    <t>2019-025-01-01-01-01</t>
  </si>
  <si>
    <t>140 S. Ct. 1698</t>
  </si>
  <si>
    <t>207 L. Ed. 2d 58</t>
  </si>
  <si>
    <t>2020 U.S. LEXIS 3037</t>
  </si>
  <si>
    <t>18-6943</t>
  </si>
  <si>
    <t>BANISTER v. DAVIS</t>
  </si>
  <si>
    <t>2019-025-01-01-01-02</t>
  </si>
  <si>
    <t>2019-025-01-01-01-03</t>
  </si>
  <si>
    <t>2019-025-01-01-01-04</t>
  </si>
  <si>
    <t>2019-025-01-01-01-05</t>
  </si>
  <si>
    <t>2019-025-01-01-01-06</t>
  </si>
  <si>
    <t>2019-025-01-01-01-07</t>
  </si>
  <si>
    <t>2019-025-01-01-01-08</t>
  </si>
  <si>
    <t>2019-025-01-01-01-09</t>
  </si>
  <si>
    <t>2019-026</t>
  </si>
  <si>
    <t>2019-026-01</t>
  </si>
  <si>
    <t>2019-026-01-01</t>
  </si>
  <si>
    <t>2019-026-01-01-01-01</t>
  </si>
  <si>
    <t>140 S. Ct. 1367</t>
  </si>
  <si>
    <t>206 L. Ed. 2d 554</t>
  </si>
  <si>
    <t>2020 U.S. LEXIS 2406</t>
  </si>
  <si>
    <t>18-916</t>
  </si>
  <si>
    <t>THRYV v. CLICK-TO-CALL TECHNOLOGIES, LP</t>
  </si>
  <si>
    <t>35 U.S.C. 315</t>
  </si>
  <si>
    <t>2019-026-01-01-01-02</t>
  </si>
  <si>
    <t>2019-026-01-01-01-03</t>
  </si>
  <si>
    <t>2019-026-01-01-01-04</t>
  </si>
  <si>
    <t>2019-026-01-01-01-05</t>
  </si>
  <si>
    <t>2019-026-01-01-01-06</t>
  </si>
  <si>
    <t>2019-026-01-01-01-07</t>
  </si>
  <si>
    <t>2019-026-01-01-01-08</t>
  </si>
  <si>
    <t>2019-026-01-01-01-09</t>
  </si>
  <si>
    <t>2019-027</t>
  </si>
  <si>
    <t>2019-027-01</t>
  </si>
  <si>
    <t>2019-027-01-01</t>
  </si>
  <si>
    <t>2019-027-01-01-01-01</t>
  </si>
  <si>
    <t>140 S. Ct. 1062</t>
  </si>
  <si>
    <t>206 L. Ed. 2d 271</t>
  </si>
  <si>
    <t>2020 U.S. LEXIS 1907</t>
  </si>
  <si>
    <t>18-776</t>
  </si>
  <si>
    <t>GUERRERO-LASPRILLA v. BARR</t>
  </si>
  <si>
    <t>2019-027-01-01-01-02</t>
  </si>
  <si>
    <t>2019-027-01-01-01-03</t>
  </si>
  <si>
    <t>2019-027-01-01-01-04</t>
  </si>
  <si>
    <t>2019-027-01-01-01-05</t>
  </si>
  <si>
    <t>2019-027-01-01-01-06</t>
  </si>
  <si>
    <t>2019-027-01-01-01-07</t>
  </si>
  <si>
    <t>2019-027-01-01-01-08</t>
  </si>
  <si>
    <t>2019-027-01-01-01-09</t>
  </si>
  <si>
    <t>2019-028</t>
  </si>
  <si>
    <t>2019-028-01</t>
  </si>
  <si>
    <t>2019-028-01-01</t>
  </si>
  <si>
    <t>2019-028-01-01-01-01</t>
  </si>
  <si>
    <t>140 S. Ct. 762</t>
  </si>
  <si>
    <t>206 L. Ed. 2d 95</t>
  </si>
  <si>
    <t>2020 U.S. LEXIS 1365</t>
  </si>
  <si>
    <t>18-7739</t>
  </si>
  <si>
    <t>HOLGUIN-HERNANDEZ v. UNITED STATES</t>
  </si>
  <si>
    <t>2019-028-01-01-01-02</t>
  </si>
  <si>
    <t>2019-028-01-01-01-03</t>
  </si>
  <si>
    <t>2019-028-01-01-01-04</t>
  </si>
  <si>
    <t>2019-028-01-01-01-05</t>
  </si>
  <si>
    <t>2019-028-01-01-01-06</t>
  </si>
  <si>
    <t>2019-028-01-01-01-07</t>
  </si>
  <si>
    <t>2019-028-01-01-01-08</t>
  </si>
  <si>
    <t>2019-028-01-01-01-09</t>
  </si>
  <si>
    <t>2019-029</t>
  </si>
  <si>
    <t>2019-029-01</t>
  </si>
  <si>
    <t>2019-029-01-01</t>
  </si>
  <si>
    <t>2019-029-01-01-01-01</t>
  </si>
  <si>
    <t>140 S. Ct. 1308</t>
  </si>
  <si>
    <t>206 L. Ed. 2d 764</t>
  </si>
  <si>
    <t>2020 U.S. LEXIS 2530</t>
  </si>
  <si>
    <t>18-1023</t>
  </si>
  <si>
    <t>MAINE COMMUNITY HEALTH OPTIONS v. UNITED STATES</t>
  </si>
  <si>
    <t>Affordable Care Act, 42 U.S.C. 18063</t>
  </si>
  <si>
    <t>2019-029-01-01-01-02</t>
  </si>
  <si>
    <t>2019-029-01-01-01-03</t>
  </si>
  <si>
    <t>2019-029-01-01-01-04</t>
  </si>
  <si>
    <t>2019-029-01-01-01-05</t>
  </si>
  <si>
    <t>2019-029-01-01-01-06</t>
  </si>
  <si>
    <t>2019-029-01-01-01-07</t>
  </si>
  <si>
    <t>2019-029-01-01-01-08</t>
  </si>
  <si>
    <t>2019-029-01-01-01-09</t>
  </si>
  <si>
    <t>2019-030</t>
  </si>
  <si>
    <t>2019-030-01</t>
  </si>
  <si>
    <t>2019-030-01-01</t>
  </si>
  <si>
    <t>2019-030-01-01-01-01</t>
  </si>
  <si>
    <t>140 S. Ct. 719</t>
  </si>
  <si>
    <t>206 L. Ed. 2d 9</t>
  </si>
  <si>
    <t>2020 U.S. LEXIS 1362</t>
  </si>
  <si>
    <t>18-935</t>
  </si>
  <si>
    <t>MONASKY v. TAGLIERI</t>
  </si>
  <si>
    <t>2019-030-01-01-01-02</t>
  </si>
  <si>
    <t>2019-030-01-01-01-03</t>
  </si>
  <si>
    <t>2019-030-01-01-01-04</t>
  </si>
  <si>
    <t>2019-030-01-01-01-05</t>
  </si>
  <si>
    <t>2019-030-01-01-01-06</t>
  </si>
  <si>
    <t>2019-030-01-01-01-07</t>
  </si>
  <si>
    <t>2019-030-01-01-01-08</t>
  </si>
  <si>
    <t>2019-030-01-01-01-09</t>
  </si>
  <si>
    <t>2019-031</t>
  </si>
  <si>
    <t>2019-031-01</t>
  </si>
  <si>
    <t>2019-031-01-01</t>
  </si>
  <si>
    <t>2019-031-01-01-01-01</t>
  </si>
  <si>
    <t>140 S. Ct. 702</t>
  </si>
  <si>
    <t>206 L. Ed. 2d 69</t>
  </si>
  <si>
    <t>2020 U.S. LEXIS 1363</t>
  </si>
  <si>
    <t>18-1109</t>
  </si>
  <si>
    <t>MCKINNEY v. ARIZONA</t>
  </si>
  <si>
    <t>2019-031-01-01-01-02</t>
  </si>
  <si>
    <t>2019-031-01-01-01-03</t>
  </si>
  <si>
    <t>2019-031-01-01-01-04</t>
  </si>
  <si>
    <t>2019-031-01-01-01-05</t>
  </si>
  <si>
    <t>2019-031-01-01-01-06</t>
  </si>
  <si>
    <t>2019-031-01-01-01-07</t>
  </si>
  <si>
    <t>2019-031-01-01-01-08</t>
  </si>
  <si>
    <t>2019-031-01-01-01-09</t>
  </si>
  <si>
    <t>2019-032</t>
  </si>
  <si>
    <t>2019-032-01</t>
  </si>
  <si>
    <t>2019-032-01-01</t>
  </si>
  <si>
    <t>2019-032-01-01-01-01</t>
  </si>
  <si>
    <t>140 S. Ct. 1601</t>
  </si>
  <si>
    <t>206 L. Ed. 2d 904</t>
  </si>
  <si>
    <t>2020 U.S. LEXIS 2844</t>
  </si>
  <si>
    <t>17-1268</t>
  </si>
  <si>
    <t>OPATI v. REPUBLIC OF SUDAN</t>
  </si>
  <si>
    <t>2019-032-01-01-01-02</t>
  </si>
  <si>
    <t>2019-032-01-01-01-03</t>
  </si>
  <si>
    <t>2019-032-01-01-01-04</t>
  </si>
  <si>
    <t>2019-032-01-01-01-05</t>
  </si>
  <si>
    <t>2019-032-01-01-01-06</t>
  </si>
  <si>
    <t>2019-032-01-01-01-07</t>
  </si>
  <si>
    <t>2019-032-01-01-01-08</t>
  </si>
  <si>
    <t>2019-032-01-01-01-09</t>
  </si>
  <si>
    <t>2019-033</t>
  </si>
  <si>
    <t>2019-033-01</t>
  </si>
  <si>
    <t>2019-033-01-01</t>
  </si>
  <si>
    <t>2019-033-01-01-01-01</t>
  </si>
  <si>
    <t>140 S. Ct. 1615</t>
  </si>
  <si>
    <t>207 L. Ed. 2d 85</t>
  </si>
  <si>
    <t>2020 U.S. LEXIS 3030</t>
  </si>
  <si>
    <t>17-1712</t>
  </si>
  <si>
    <t>THOLE v. U.S. BANK, N.A.</t>
  </si>
  <si>
    <t>2019-033-01-01-01-02</t>
  </si>
  <si>
    <t>2019-033-01-01-01-03</t>
  </si>
  <si>
    <t>2019-033-01-01-01-04</t>
  </si>
  <si>
    <t>2019-033-01-01-01-05</t>
  </si>
  <si>
    <t>2019-033-01-01-01-06</t>
  </si>
  <si>
    <t>2019-033-01-01-01-07</t>
  </si>
  <si>
    <t>2019-033-01-01-01-08</t>
  </si>
  <si>
    <t>2019-033-01-01-01-09</t>
  </si>
  <si>
    <t>2019-034</t>
  </si>
  <si>
    <t>2019-034-01</t>
  </si>
  <si>
    <t>2019-034-01-01</t>
  </si>
  <si>
    <t>2019-034-01-01-01-01</t>
  </si>
  <si>
    <t>140 S. Ct. 1168</t>
  </si>
  <si>
    <t>206 L. Ed. 2d 432</t>
  </si>
  <si>
    <t>2020 U.S. LEXIS 2184</t>
  </si>
  <si>
    <t>18-882</t>
  </si>
  <si>
    <t>BABB v. WILKIE</t>
  </si>
  <si>
    <t>2019-034-01-01-01-02</t>
  </si>
  <si>
    <t>2019-034-01-01-01-03</t>
  </si>
  <si>
    <t>2019-034-01-01-01-04</t>
  </si>
  <si>
    <t>2019-034-01-01-01-05</t>
  </si>
  <si>
    <t>2019-034-01-01-01-06</t>
  </si>
  <si>
    <t>2019-034-01-01-01-07</t>
  </si>
  <si>
    <t>2019-034-01-01-01-08</t>
  </si>
  <si>
    <t>2019-034-01-01-01-09</t>
  </si>
  <si>
    <t>2019-035</t>
  </si>
  <si>
    <t>2019-035-01</t>
  </si>
  <si>
    <t>2019-035-01-01</t>
  </si>
  <si>
    <t>2019-035-01-01-01-01</t>
  </si>
  <si>
    <t>140 S. Ct. 1637</t>
  </si>
  <si>
    <t>207 L. Ed. 2d 1</t>
  </si>
  <si>
    <t>2020 U.S. LEXIS 3029</t>
  </si>
  <si>
    <t>18-1048</t>
  </si>
  <si>
    <t>GE ENERGY POWER CONVERSION FRANCE SAS v. OUTOKUMPU STAINLESS USA LLC</t>
  </si>
  <si>
    <t>2019-035-01-01-01-02</t>
  </si>
  <si>
    <t>2019-035-01-01-01-03</t>
  </si>
  <si>
    <t>2019-035-01-01-01-04</t>
  </si>
  <si>
    <t>2019-035-01-01-01-05</t>
  </si>
  <si>
    <t>2019-035-01-01-01-06</t>
  </si>
  <si>
    <t>2019-035-01-01-01-07</t>
  </si>
  <si>
    <t>2019-035-01-01-01-08</t>
  </si>
  <si>
    <t>2019-035-01-01-01-09</t>
  </si>
  <si>
    <t>2019-036</t>
  </si>
  <si>
    <t>2019-036-01</t>
  </si>
  <si>
    <t>2019-036-01-01</t>
  </si>
  <si>
    <t>2019-036-01-01-01-01</t>
  </si>
  <si>
    <t>140 S. Ct. 1565</t>
  </si>
  <si>
    <t>206 L. Ed. 2d 882</t>
  </si>
  <si>
    <t>2020 U.S. LEXIS 2640</t>
  </si>
  <si>
    <t>18-1059</t>
  </si>
  <si>
    <t>KELLY v. UNITED STATES</t>
  </si>
  <si>
    <t>18 U.S.C. 1343</t>
  </si>
  <si>
    <t>2019-036-01-01-01-02</t>
  </si>
  <si>
    <t>2019-036-01-01-01-03</t>
  </si>
  <si>
    <t>2019-036-01-01-01-04</t>
  </si>
  <si>
    <t>2019-036-01-01-01-05</t>
  </si>
  <si>
    <t>2019-036-01-01-01-06</t>
  </si>
  <si>
    <t>2019-036-01-01-01-07</t>
  </si>
  <si>
    <t>2019-036-01-01-01-08</t>
  </si>
  <si>
    <t>2019-036-01-01-01-09</t>
  </si>
  <si>
    <t>2019-037</t>
  </si>
  <si>
    <t>2019-037-01</t>
  </si>
  <si>
    <t>2019-037-01-01</t>
  </si>
  <si>
    <t>2019-037-01-01-01-01</t>
  </si>
  <si>
    <t>140 S. Ct. 1589</t>
  </si>
  <si>
    <t>206 L. Ed. 2d 893</t>
  </si>
  <si>
    <t>2020 U.S. LEXIS 2642</t>
  </si>
  <si>
    <t>18-1086</t>
  </si>
  <si>
    <t>LUCKY BRAND DUNGAREES INC. v. MARCEL FASHION GROUP INC.</t>
  </si>
  <si>
    <t>2019-037-01-01-01-02</t>
  </si>
  <si>
    <t>2019-037-01-01-01-03</t>
  </si>
  <si>
    <t>2019-037-01-01-01-04</t>
  </si>
  <si>
    <t>2019-037-01-01-01-05</t>
  </si>
  <si>
    <t>2019-037-01-01-01-06</t>
  </si>
  <si>
    <t>2019-037-01-01-01-07</t>
  </si>
  <si>
    <t>2019-037-01-01-01-08</t>
  </si>
  <si>
    <t>2019-037-01-01-01-09</t>
  </si>
  <si>
    <t>2019-038</t>
  </si>
  <si>
    <t>2019-038-01</t>
  </si>
  <si>
    <t>2019-038-01-01</t>
  </si>
  <si>
    <t>2019-038-01-01-01-01</t>
  </si>
  <si>
    <t>140 S. Ct. 2246</t>
  </si>
  <si>
    <t>207 L. Ed. 2d 679</t>
  </si>
  <si>
    <t>2020 U.S. LEXIS 3518</t>
  </si>
  <si>
    <t>18-1195</t>
  </si>
  <si>
    <t>ESPINOZA v. MONTANA DEPARTMENT OF REVENUE</t>
  </si>
  <si>
    <t>2019-038-01-01-01-02</t>
  </si>
  <si>
    <t>2019-038-01-01-01-03</t>
  </si>
  <si>
    <t>2019-038-01-01-01-04</t>
  </si>
  <si>
    <t>2019-038-01-01-01-05</t>
  </si>
  <si>
    <t>2019-038-01-01-01-06</t>
  </si>
  <si>
    <t>2019-038-01-01-01-07</t>
  </si>
  <si>
    <t>2019-038-01-01-01-08</t>
  </si>
  <si>
    <t>2019-038-01-01-01-09</t>
  </si>
  <si>
    <t>2019-039</t>
  </si>
  <si>
    <t>2019-039-01</t>
  </si>
  <si>
    <t>2019-039-01-01</t>
  </si>
  <si>
    <t>2019-039-01-01-01-01</t>
  </si>
  <si>
    <t>140 S. Ct. 1492</t>
  </si>
  <si>
    <t>206 L. Ed. 2d 672</t>
  </si>
  <si>
    <t>2020 U.S. LEXIS 2408</t>
  </si>
  <si>
    <t>18-1233</t>
  </si>
  <si>
    <t>ROMAG FASTENERS INC. v. FOSSIL INC.</t>
  </si>
  <si>
    <t>Lanham Act, 15 U.S.C. 1117</t>
  </si>
  <si>
    <t>2019-039-01-01-01-02</t>
  </si>
  <si>
    <t>2019-039-01-01-01-03</t>
  </si>
  <si>
    <t>2019-039-01-01-01-04</t>
  </si>
  <si>
    <t>2019-039-01-01-01-05</t>
  </si>
  <si>
    <t>2019-039-01-01-01-06</t>
  </si>
  <si>
    <t>2019-039-01-01-01-07</t>
  </si>
  <si>
    <t>2019-039-01-01-01-08</t>
  </si>
  <si>
    <t>2019-039-01-01-01-09</t>
  </si>
  <si>
    <t>2019-040</t>
  </si>
  <si>
    <t>2019-040-01</t>
  </si>
  <si>
    <t>2019-040-01-01</t>
  </si>
  <si>
    <t>2019-040-01-01-01-01</t>
  </si>
  <si>
    <t>140 S. Ct. 2103</t>
  </si>
  <si>
    <t>207 L. Ed. 2d 566</t>
  </si>
  <si>
    <t>2020 U.S. LEXIS 3516</t>
  </si>
  <si>
    <t>18-1323</t>
  </si>
  <si>
    <t>JUNE MEDICAL SERVICES LLC v. RUSSO</t>
  </si>
  <si>
    <t>2019-040-01-01-01-02</t>
  </si>
  <si>
    <t>2019-040-01-01-01-03</t>
  </si>
  <si>
    <t>2019-040-01-01-01-04</t>
  </si>
  <si>
    <t>2019-040-01-01-01-05</t>
  </si>
  <si>
    <t>2019-040-01-01-01-06</t>
  </si>
  <si>
    <t>2019-040-01-01-01-07</t>
  </si>
  <si>
    <t>2019-040-01-01-01-08</t>
  </si>
  <si>
    <t>2019-040-01-01-01-09</t>
  </si>
  <si>
    <t>2019-041</t>
  </si>
  <si>
    <t>2019-041-01</t>
  </si>
  <si>
    <t>2019-041-01-01</t>
  </si>
  <si>
    <t>2019-041-01-01-01-01</t>
  </si>
  <si>
    <t>140 S. Ct. 1837</t>
  </si>
  <si>
    <t>207 L. Ed. 2d 186</t>
  </si>
  <si>
    <t>2020 U.S. LEXIS 3251</t>
  </si>
  <si>
    <t>18-1584</t>
  </si>
  <si>
    <t>U.S. FOREST SERVICE v. COWPASTURE RIVER PRESERVATION ASSOCIATION</t>
  </si>
  <si>
    <t>Mineral Leasing Act, 30 U.S.C. 181</t>
  </si>
  <si>
    <t>2019-041-01-01-01-02</t>
  </si>
  <si>
    <t>2019-041-01-01-01-03</t>
  </si>
  <si>
    <t>2019-041-01-01-01-04</t>
  </si>
  <si>
    <t>2019-041-01-01-01-05</t>
  </si>
  <si>
    <t>2019-041-01-01-01-06</t>
  </si>
  <si>
    <t>2019-041-01-01-01-07</t>
  </si>
  <si>
    <t>2019-041-01-01-01-08</t>
  </si>
  <si>
    <t>2019-041-01-01-01-09</t>
  </si>
  <si>
    <t>2019-042</t>
  </si>
  <si>
    <t>2019-042-01</t>
  </si>
  <si>
    <t>2019-042-01-01</t>
  </si>
  <si>
    <t>2019-042-01-01-01-01</t>
  </si>
  <si>
    <t>140 S. Ct. 779</t>
  </si>
  <si>
    <t>206 L. Ed. 2d 81</t>
  </si>
  <si>
    <t>2020 U.S. LEXIS 1366</t>
  </si>
  <si>
    <t>18-6662</t>
  </si>
  <si>
    <t>SHULAR v. UNITED STATES</t>
  </si>
  <si>
    <t>Armed Career Criminal Act, 18 U.S.C. 924</t>
  </si>
  <si>
    <t>2019-042-01-01-01-02</t>
  </si>
  <si>
    <t>2019-042-01-01-01-03</t>
  </si>
  <si>
    <t>2019-042-01-01-01-04</t>
  </si>
  <si>
    <t>2019-042-01-01-01-05</t>
  </si>
  <si>
    <t>2019-042-01-01-01-06</t>
  </si>
  <si>
    <t>2019-042-01-01-01-07</t>
  </si>
  <si>
    <t>2019-042-01-01-01-08</t>
  </si>
  <si>
    <t>2019-042-01-01-01-09</t>
  </si>
  <si>
    <t>2019-043</t>
  </si>
  <si>
    <t>2019-043-01</t>
  </si>
  <si>
    <t>2019-043-01-01</t>
  </si>
  <si>
    <t>2019-043-01-01-01-01</t>
  </si>
  <si>
    <t>140 S. Ct. 1575</t>
  </si>
  <si>
    <t>206 L. Ed. 2d 866</t>
  </si>
  <si>
    <t>2020 U.S. LEXIS 2639</t>
  </si>
  <si>
    <t>19-67</t>
  </si>
  <si>
    <t>UNITED STATES v. SINENENG-SMITH</t>
  </si>
  <si>
    <t>2019-043-01-01-01-02</t>
  </si>
  <si>
    <t>2019-043-01-01-01-03</t>
  </si>
  <si>
    <t>2019-043-01-01-01-04</t>
  </si>
  <si>
    <t>2019-043-01-01-01-05</t>
  </si>
  <si>
    <t>2019-043-01-01-01-06</t>
  </si>
  <si>
    <t>2019-043-01-01-01-07</t>
  </si>
  <si>
    <t>2019-043-01-01-01-08</t>
  </si>
  <si>
    <t>2019-043-01-01-01-09</t>
  </si>
  <si>
    <t>2019-044</t>
  </si>
  <si>
    <t>2019-044-01</t>
  </si>
  <si>
    <t>2019-044-01-01</t>
  </si>
  <si>
    <t>2019-044-01-01-01-01</t>
  </si>
  <si>
    <t>140 S. Ct. 348</t>
  </si>
  <si>
    <t>205 L. Ed. 2d 245</t>
  </si>
  <si>
    <t>2019 U.S. LEXIS 7204</t>
  </si>
  <si>
    <t>19-122</t>
  </si>
  <si>
    <t>THOMPSON v. HEBDON</t>
  </si>
  <si>
    <t>2019-044-01-01-01-02</t>
  </si>
  <si>
    <t>2019-044-01-01-01-03</t>
  </si>
  <si>
    <t>2019-044-01-01-01-04</t>
  </si>
  <si>
    <t>2019-044-01-01-01-05</t>
  </si>
  <si>
    <t>2019-044-01-01-01-06</t>
  </si>
  <si>
    <t>2019-044-01-01-01-07</t>
  </si>
  <si>
    <t>2019-044-01-01-01-08</t>
  </si>
  <si>
    <t>2019-044-01-01-01-09</t>
  </si>
  <si>
    <t>2019-045</t>
  </si>
  <si>
    <t>2019-045-01</t>
  </si>
  <si>
    <t>2019-045-01-01</t>
  </si>
  <si>
    <t>2019-045-01-01-01-01</t>
  </si>
  <si>
    <t>140 S. Ct. 2412</t>
  </si>
  <si>
    <t>207 L. Ed. 2d 907</t>
  </si>
  <si>
    <t>2020 U.S. LEXIS 3552</t>
  </si>
  <si>
    <t>19-635</t>
  </si>
  <si>
    <t>TRUMP v. VANCE</t>
  </si>
  <si>
    <t>2019-045-01-01-01-02</t>
  </si>
  <si>
    <t>2019-045-01-01-01-03</t>
  </si>
  <si>
    <t>2019-045-01-01-01-04</t>
  </si>
  <si>
    <t>2019-045-01-01-01-05</t>
  </si>
  <si>
    <t>2019-045-01-01-01-06</t>
  </si>
  <si>
    <t>2019-045-01-01-01-07</t>
  </si>
  <si>
    <t>2019-045-01-01-01-08</t>
  </si>
  <si>
    <t>2019-045-01-01-01-09</t>
  </si>
  <si>
    <t>2019-048</t>
  </si>
  <si>
    <t>2019-048-01</t>
  </si>
  <si>
    <t>2019-048-01-01</t>
  </si>
  <si>
    <t>2019-048-01-01-01-01</t>
  </si>
  <si>
    <t>140 S. Ct. 2452</t>
  </si>
  <si>
    <t>207 L. Ed. 2d 985</t>
  </si>
  <si>
    <t>2020 U.S. LEXIS 3554</t>
  </si>
  <si>
    <t>18-9526</t>
  </si>
  <si>
    <t>MCGIRT v. OKLAHOMA</t>
  </si>
  <si>
    <t>Major Crimes Act</t>
  </si>
  <si>
    <t>2019-048-01-01-01-02</t>
  </si>
  <si>
    <t>2019-048-01-01-01-03</t>
  </si>
  <si>
    <t>2019-048-01-01-01-04</t>
  </si>
  <si>
    <t>2019-048-01-01-01-05</t>
  </si>
  <si>
    <t>2019-048-01-01-01-06</t>
  </si>
  <si>
    <t>2019-048-01-01-01-07</t>
  </si>
  <si>
    <t>2019-048-01-01-01-08</t>
  </si>
  <si>
    <t>2019-048-01-01-01-09</t>
  </si>
  <si>
    <t>2019-049</t>
  </si>
  <si>
    <t>2019-049-01</t>
  </si>
  <si>
    <t>2019-049-01-01</t>
  </si>
  <si>
    <t>2019-049-01-01-01-01</t>
  </si>
  <si>
    <t>140 S. Ct. 2298</t>
  </si>
  <si>
    <t>207 L. Ed. 2d 738</t>
  </si>
  <si>
    <t>2020 U.S. LEXIS 3517</t>
  </si>
  <si>
    <t>19-46</t>
  </si>
  <si>
    <t>U.S. PATENT AND TRADEMARK OFFICE v. BOOKING.COM B.V.</t>
  </si>
  <si>
    <t>Lanham Act, 15 U. S. C. §1051</t>
  </si>
  <si>
    <t>2019-049-01-01-01-02</t>
  </si>
  <si>
    <t>2019-049-01-01-01-03</t>
  </si>
  <si>
    <t>2019-049-01-01-01-04</t>
  </si>
  <si>
    <t>2019-049-01-01-01-05</t>
  </si>
  <si>
    <t>2019-049-01-01-01-06</t>
  </si>
  <si>
    <t>2019-049-01-01-01-07</t>
  </si>
  <si>
    <t>2019-049-01-01-01-08</t>
  </si>
  <si>
    <t>2019-049-01-01-01-09</t>
  </si>
  <si>
    <t>2019-052</t>
  </si>
  <si>
    <t>2019-052-01</t>
  </si>
  <si>
    <t>2019-052-01-01</t>
  </si>
  <si>
    <t>2019-052-01-01-01-01</t>
  </si>
  <si>
    <t>140 S. Ct. 2082</t>
  </si>
  <si>
    <t>207 L. Ed. 2d 654</t>
  </si>
  <si>
    <t>2020 U.S. LEXIS 3514</t>
  </si>
  <si>
    <t>19-177</t>
  </si>
  <si>
    <t>U.S. AGENCY FOR INT'L DEVELOPMENT v. ALLIANCE FOR OPEN SOCIETY INT'L</t>
  </si>
  <si>
    <t>2019-052-01-01-01-02</t>
  </si>
  <si>
    <t>2019-052-01-01-01-03</t>
  </si>
  <si>
    <t>2019-052-01-01-01-04</t>
  </si>
  <si>
    <t>2019-052-01-01-01-05</t>
  </si>
  <si>
    <t>2019-052-01-01-01-06</t>
  </si>
  <si>
    <t>2019-052-01-01-01-07</t>
  </si>
  <si>
    <t>2019-052-01-01-01-08</t>
  </si>
  <si>
    <t>2019-052-01-01-01-09</t>
  </si>
  <si>
    <t>2019-054</t>
  </si>
  <si>
    <t>2019-054-01</t>
  </si>
  <si>
    <t>2019-054-01-01</t>
  </si>
  <si>
    <t>2019-054-01-01-01-01</t>
  </si>
  <si>
    <t>140 S. Ct. 2049</t>
  </si>
  <si>
    <t>207 L. Ed. 2d 870</t>
  </si>
  <si>
    <t>2020 U.S. LEXIS 3547</t>
  </si>
  <si>
    <t>19-267</t>
  </si>
  <si>
    <t>OUR LADY OF GUADALUPE SCHOOL v. MORRISSEY-BERRU</t>
  </si>
  <si>
    <t>2019-054-01-01-01-02</t>
  </si>
  <si>
    <t>2019-054-01-01-01-03</t>
  </si>
  <si>
    <t>2019-054-01-01-01-04</t>
  </si>
  <si>
    <t>2019-054-01-01-01-05</t>
  </si>
  <si>
    <t>2019-054-01-01-01-06</t>
  </si>
  <si>
    <t>2019-054-01-01-01-07</t>
  </si>
  <si>
    <t>2019-054-01-01-01-08</t>
  </si>
  <si>
    <t>2019-054-01-01-01-09</t>
  </si>
  <si>
    <t>2019-060</t>
  </si>
  <si>
    <t>2019-060-01</t>
  </si>
  <si>
    <t>2019-060-01-01</t>
  </si>
  <si>
    <t>2019-060-01-01-01-01</t>
  </si>
  <si>
    <t>140 S. Ct. 2367</t>
  </si>
  <si>
    <t>207 L. Ed. 2d 819</t>
  </si>
  <si>
    <t>2020 U.S. LEXIS 3546</t>
  </si>
  <si>
    <t>19-431</t>
  </si>
  <si>
    <t>LITTLE SISTERS OF THE POOR SAINTS PETER AND PAUL HOME v. PENNSYLVANIA</t>
  </si>
  <si>
    <t>2019-060-01-01-01-02</t>
  </si>
  <si>
    <t>2019-060-01-01-01-03</t>
  </si>
  <si>
    <t>2019-060-01-01-01-04</t>
  </si>
  <si>
    <t>2019-060-01-01-01-05</t>
  </si>
  <si>
    <t>2019-060-01-01-01-06</t>
  </si>
  <si>
    <t>2019-060-01-01-01-07</t>
  </si>
  <si>
    <t>2019-060-01-01-01-08</t>
  </si>
  <si>
    <t>2019-060-01-01-01-09</t>
  </si>
  <si>
    <t>2019-062</t>
  </si>
  <si>
    <t>2019-062-01</t>
  </si>
  <si>
    <t>2019-062-01-01</t>
  </si>
  <si>
    <t>2019-062-01-01-01-01</t>
  </si>
  <si>
    <t>140 S. Ct. 2316</t>
  </si>
  <si>
    <t>207 L. Ed. 2d 761</t>
  </si>
  <si>
    <t>2020 U.S. LEXIS 3543</t>
  </si>
  <si>
    <t>19-465</t>
  </si>
  <si>
    <t>CHIAFALO v. WASHINGTON</t>
  </si>
  <si>
    <t>2019-062-01-01-01-02</t>
  </si>
  <si>
    <t>2019-062-01-01-01-03</t>
  </si>
  <si>
    <t>2019-062-01-01-01-04</t>
  </si>
  <si>
    <t>2019-062-01-01-01-05</t>
  </si>
  <si>
    <t>2019-062-01-01-01-06</t>
  </si>
  <si>
    <t>2019-062-01-01-01-07</t>
  </si>
  <si>
    <t>2019-062-01-01-01-08</t>
  </si>
  <si>
    <t>2019-062-01-01-01-09</t>
  </si>
  <si>
    <t>2019-063</t>
  </si>
  <si>
    <t>2019-063-01</t>
  </si>
  <si>
    <t>2019-063-01-01</t>
  </si>
  <si>
    <t>2019-063-01-01-01-01</t>
  </si>
  <si>
    <t>140 S. Ct. 2335</t>
  </si>
  <si>
    <t>207 L. Ed. 2d 784</t>
  </si>
  <si>
    <t>2020 U.S. LEXIS 3544</t>
  </si>
  <si>
    <t>19-631</t>
  </si>
  <si>
    <t>BARR v. AMERICAN ASSOCIATION OF POLITICAL CONSULTANTS INC.</t>
  </si>
  <si>
    <t>2019-063-01-01-01-02</t>
  </si>
  <si>
    <t>2019-063-01-01-01-03</t>
  </si>
  <si>
    <t>2019-063-01-01-01-04</t>
  </si>
  <si>
    <t>2019-063-01-01-01-05</t>
  </si>
  <si>
    <t>2019-063-01-01-01-06</t>
  </si>
  <si>
    <t>2019-063-01-01-01-07</t>
  </si>
  <si>
    <t>2019-063-01-01-01-08</t>
  </si>
  <si>
    <t>2019-063-01-01-01-09</t>
  </si>
  <si>
    <t>2019-064</t>
  </si>
  <si>
    <t>2019-064-01</t>
  </si>
  <si>
    <t>2019-064-01-01</t>
  </si>
  <si>
    <t>2019-064-01-01-01-01</t>
  </si>
  <si>
    <t>140 S. Ct. 696</t>
  </si>
  <si>
    <t>206 L. Ed. 2d 1</t>
  </si>
  <si>
    <t>2020 U.S. LEXIS 1356</t>
  </si>
  <si>
    <t>18-921</t>
  </si>
  <si>
    <t>ROMAN CATHOLIC ARCHDIOCESE OF SAN JUAN v. FELICIANO</t>
  </si>
  <si>
    <t>28 USC 1446 Procedure for Removal Civil Actions</t>
  </si>
  <si>
    <t>2019-064-01-01-01-02</t>
  </si>
  <si>
    <t>2019-064-01-01-01-03</t>
  </si>
  <si>
    <t>2019-064-01-01-01-04</t>
  </si>
  <si>
    <t>2019-064-01-01-01-05</t>
  </si>
  <si>
    <t>2019-064-01-01-01-06</t>
  </si>
  <si>
    <t>2019-064-01-01-01-07</t>
  </si>
  <si>
    <t>2019-064-01-01-01-08</t>
  </si>
  <si>
    <t>2019-064-01-01-01-09</t>
  </si>
  <si>
    <t>2019-065</t>
  </si>
  <si>
    <t>2019-065-01</t>
  </si>
  <si>
    <t>2019-065-01-01</t>
  </si>
  <si>
    <t>2019-065-01-01-01-01</t>
  </si>
  <si>
    <t>140 S. Ct. 1060</t>
  </si>
  <si>
    <t>206 L. Ed. 2d 371</t>
  </si>
  <si>
    <t>2020 U.S. LEXIS 1647</t>
  </si>
  <si>
    <t>19-5421</t>
  </si>
  <si>
    <t>2019-065-01-01-01-02</t>
  </si>
  <si>
    <t>2019-065-01-01-01-03</t>
  </si>
  <si>
    <t>2019-065-01-01-01-04</t>
  </si>
  <si>
    <t>2019-065-01-01-01-05</t>
  </si>
  <si>
    <t>2019-065-01-01-01-06</t>
  </si>
  <si>
    <t>2019-065-01-01-01-07</t>
  </si>
  <si>
    <t>2019-065-01-01-01-08</t>
  </si>
  <si>
    <t>2019-065-01-01-01-09</t>
  </si>
  <si>
    <t>2019-067</t>
  </si>
  <si>
    <t>2019-067-01</t>
  </si>
  <si>
    <t>2019-067-01-01</t>
  </si>
  <si>
    <t>2019-067-01-01-01-01</t>
  </si>
  <si>
    <t>140 S. Ct. 1683</t>
  </si>
  <si>
    <t>207 L. Ed. 2d 111</t>
  </si>
  <si>
    <t>2020 U.S. LEXIS 3040</t>
  </si>
  <si>
    <t>18-1432</t>
  </si>
  <si>
    <t>NASRALLAH v. BARR</t>
  </si>
  <si>
    <t>2019-067-01-01-01-02</t>
  </si>
  <si>
    <t>2019-067-01-01-01-03</t>
  </si>
  <si>
    <t>2019-067-01-01-01-04</t>
  </si>
  <si>
    <t>2019-067-01-01-01-05</t>
  </si>
  <si>
    <t>2019-067-01-01-01-06</t>
  </si>
  <si>
    <t>2019-067-01-01-01-07</t>
  </si>
  <si>
    <t>2019-067-01-01-01-08</t>
  </si>
  <si>
    <t>2019-067-01-01-01-09</t>
  </si>
  <si>
    <t>2019-068</t>
  </si>
  <si>
    <t>2019-068-01</t>
  </si>
  <si>
    <t>2019-068-01-01</t>
  </si>
  <si>
    <t>2019-068-01-01-01-01</t>
  </si>
  <si>
    <t>140 S. Ct. 1721</t>
  </si>
  <si>
    <t>207 L. Ed. 2d 132</t>
  </si>
  <si>
    <t>2020 U.S. LEXIS 3145</t>
  </si>
  <si>
    <t>18-8369</t>
  </si>
  <si>
    <t>LOMAX v. ORTIZ-MARQUEZ</t>
  </si>
  <si>
    <t>Prison Litigation Reform Act, 28 U.S.C. 1915</t>
  </si>
  <si>
    <t>2019-068-01-01-01-02</t>
  </si>
  <si>
    <t>2019-068-01-01-01-03</t>
  </si>
  <si>
    <t>2019-068-01-01-01-04</t>
  </si>
  <si>
    <t>2019-068-01-01-01-05</t>
  </si>
  <si>
    <t>2019-068-01-01-01-06</t>
  </si>
  <si>
    <t>2019-068-01-01-01-07</t>
  </si>
  <si>
    <t>2019-068-01-01-01-08</t>
  </si>
  <si>
    <t>2019-068-01-01-01-09</t>
  </si>
  <si>
    <t>2019-069</t>
  </si>
  <si>
    <t>2019-069-01</t>
  </si>
  <si>
    <t>2019-069-01-01</t>
  </si>
  <si>
    <t>2019-069-01-01-01-01</t>
  </si>
  <si>
    <t>140 S. Ct. 1875</t>
  </si>
  <si>
    <t>207 L. Ed. 2d 335</t>
  </si>
  <si>
    <t>2020 U.S. LEXIS 3250</t>
  </si>
  <si>
    <t>18-9674</t>
  </si>
  <si>
    <t>ANDRUS v. TEXAS</t>
  </si>
  <si>
    <t>2019-069-01-01-01-02</t>
  </si>
  <si>
    <t>2019-069-01-01-01-03</t>
  </si>
  <si>
    <t>2019-069-01-01-01-04</t>
  </si>
  <si>
    <t>2019-069-01-01-01-05</t>
  </si>
  <si>
    <t>2019-069-01-01-01-06</t>
  </si>
  <si>
    <t>2019-069-01-01-01-07</t>
  </si>
  <si>
    <t>2019-069-01-01-01-08</t>
  </si>
  <si>
    <t>2019-069-01-01-01-09</t>
  </si>
  <si>
    <t>2019-070</t>
  </si>
  <si>
    <t>2019-070-01</t>
  </si>
  <si>
    <t>2019-070-01-01</t>
  </si>
  <si>
    <t>2019-070-01-01-01-01</t>
  </si>
  <si>
    <t>140 S. Ct. 1959</t>
  </si>
  <si>
    <t>207 L. Ed. 2d 427</t>
  </si>
  <si>
    <t>2020 U.S. LEXIS 3375</t>
  </si>
  <si>
    <t>19-161</t>
  </si>
  <si>
    <t>DEPARTMENT OF HOMELAND SECURITY v. THURAISSIGIAM</t>
  </si>
  <si>
    <t>2019-070-01-01-01-02</t>
  </si>
  <si>
    <t>2019-070-01-01-01-03</t>
  </si>
  <si>
    <t>2019-070-01-01-01-04</t>
  </si>
  <si>
    <t>2019-070-01-01-01-05</t>
  </si>
  <si>
    <t>2019-070-01-01-01-06</t>
  </si>
  <si>
    <t>2019-070-01-01-01-07</t>
  </si>
  <si>
    <t>2019-070-01-01-01-08</t>
  </si>
  <si>
    <t>2019-070-01-01-01-09</t>
  </si>
  <si>
    <t>2019-071</t>
  </si>
  <si>
    <t>2019-071-01</t>
  </si>
  <si>
    <t>2019-071-01-01</t>
  </si>
  <si>
    <t>2019-071-01-01-01-01</t>
  </si>
  <si>
    <t>140 S. Ct. 2183</t>
  </si>
  <si>
    <t>207 L. Ed. 2d 494</t>
  </si>
  <si>
    <t>2020 U.S. LEXIS 3515</t>
  </si>
  <si>
    <t>19-7</t>
  </si>
  <si>
    <t>SEILA LAW LLC v. CONSUMER FINANCIAL PROTECTION BUREAU</t>
  </si>
  <si>
    <t>2019-071-01-01-01-02</t>
  </si>
  <si>
    <t>2019-071-01-01-01-03</t>
  </si>
  <si>
    <t>2019-071-01-01-01-04</t>
  </si>
  <si>
    <t>2019-071-01-01-01-05</t>
  </si>
  <si>
    <t>2019-071-01-01-01-06</t>
  </si>
  <si>
    <t>2019-071-01-01-01-07</t>
  </si>
  <si>
    <t>2019-071-01-01-01-08</t>
  </si>
  <si>
    <t>2019-071-01-01-01-09</t>
  </si>
  <si>
    <t>2019-072</t>
  </si>
  <si>
    <t>2019-072-01</t>
  </si>
  <si>
    <t>2019-072-01-01</t>
  </si>
  <si>
    <t>2019-072-01-01-01-01</t>
  </si>
  <si>
    <t>140 S. Ct. 1936</t>
  </si>
  <si>
    <t>207 L. Ed. 2d 401</t>
  </si>
  <si>
    <t>2020 U.S. LEXIS 3374</t>
  </si>
  <si>
    <t>18-1501</t>
  </si>
  <si>
    <t>LIU v. SECURITIES AND EXCHANGE COMMISSION</t>
  </si>
  <si>
    <t>2019-072-01-01-01-02</t>
  </si>
  <si>
    <t>2019-072-01-01-01-03</t>
  </si>
  <si>
    <t>2019-072-01-01-01-04</t>
  </si>
  <si>
    <t>2019-072-01-01-01-05</t>
  </si>
  <si>
    <t>2019-072-01-01-01-06</t>
  </si>
  <si>
    <t>2019-072-01-01-01-07</t>
  </si>
  <si>
    <t>2019-072-01-01-01-08</t>
  </si>
  <si>
    <t>2019-072-01-01-01-09</t>
  </si>
  <si>
    <t>2019-073</t>
  </si>
  <si>
    <t>2019-073-01</t>
  </si>
  <si>
    <t>2019-073-01-01</t>
  </si>
  <si>
    <t>2019-073-01-01-01-01</t>
  </si>
  <si>
    <t>207 L. Ed. 2d 818</t>
  </si>
  <si>
    <t>2020 U.S. LEXIS 3542</t>
  </si>
  <si>
    <t>19-518</t>
  </si>
  <si>
    <t>COLORADO DEPT. OF STATE v. BACA</t>
  </si>
  <si>
    <t>2019-073-01-01-01-02</t>
  </si>
  <si>
    <t>2019-073-01-01-01-03</t>
  </si>
  <si>
    <t>2019-073-01-01-01-04</t>
  </si>
  <si>
    <t>2019-073-01-01-01-05</t>
  </si>
  <si>
    <t>2019-073-01-01-01-06</t>
  </si>
  <si>
    <t>2019-073-01-01-01-07</t>
  </si>
  <si>
    <t>2019-073-01-01-01-08</t>
  </si>
  <si>
    <t>2019-073-01-01-01-09</t>
  </si>
  <si>
    <t>2019-074</t>
  </si>
  <si>
    <t>2019-074-01</t>
  </si>
  <si>
    <t>2019-074-01-01</t>
  </si>
  <si>
    <t>2019-074-01-01-01-01</t>
  </si>
  <si>
    <t>140 S. Ct. 2019</t>
  </si>
  <si>
    <t>207 L. Ed. 2d 951</t>
  </si>
  <si>
    <t>2020 U.S. LEXIS 3553</t>
  </si>
  <si>
    <t>19-715</t>
  </si>
  <si>
    <t>TRUMP v. MAZARS USA, LLP</t>
  </si>
  <si>
    <t>2019-074-01-01-01-02</t>
  </si>
  <si>
    <t>2019-074-01-01-01-03</t>
  </si>
  <si>
    <t>2019-074-01-01-01-04</t>
  </si>
  <si>
    <t>2019-074-01-01-01-05</t>
  </si>
  <si>
    <t>2019-074-01-01-01-06</t>
  </si>
  <si>
    <t>2019-074-01-01-01-07</t>
  </si>
  <si>
    <t>2019-074-01-01-01-08</t>
  </si>
  <si>
    <t>2019-074-01-01-01-09</t>
  </si>
  <si>
    <t>Row Labels</t>
  </si>
  <si>
    <t>Grand Total</t>
  </si>
  <si>
    <t>Column Labels</t>
  </si>
  <si>
    <t>Average of vote</t>
  </si>
  <si>
    <t>JGRoberts JGRoberts</t>
  </si>
  <si>
    <t>JGRoberts CThomas</t>
  </si>
  <si>
    <t>JGRoberts RBGinsburg</t>
  </si>
  <si>
    <t>JGRoberts SGBreyer</t>
  </si>
  <si>
    <t>JGRoberts SAAlito</t>
  </si>
  <si>
    <t>JGRoberts SSotomayor</t>
  </si>
  <si>
    <t>JGRoberts EKagan</t>
  </si>
  <si>
    <t>JGRoberts NMGorsuch</t>
  </si>
  <si>
    <t>JGRoberts BMKavanaugh</t>
  </si>
  <si>
    <t>CThomas JGRoberts</t>
  </si>
  <si>
    <t>CThomas CThomas</t>
  </si>
  <si>
    <t>CThomas RBGinsburg</t>
  </si>
  <si>
    <t>CThomas SGBreyer</t>
  </si>
  <si>
    <t>CThomas SAAlito</t>
  </si>
  <si>
    <t>CThomas SSotomayor</t>
  </si>
  <si>
    <t>CThomas EKagan</t>
  </si>
  <si>
    <t>CThomas NMGorsuch</t>
  </si>
  <si>
    <t>CThomas BMKavanaugh</t>
  </si>
  <si>
    <t>RBGinsburg JGRoberts</t>
  </si>
  <si>
    <t>RBGinsburg CThomas</t>
  </si>
  <si>
    <t>RBGinsburg RBGinsburg</t>
  </si>
  <si>
    <t>RBGinsburg SGBreyer</t>
  </si>
  <si>
    <t>RBGinsburg SAAlito</t>
  </si>
  <si>
    <t>RBGinsburg SSotomayor</t>
  </si>
  <si>
    <t>RBGinsburg EKagan</t>
  </si>
  <si>
    <t>RBGinsburg NMGorsuch</t>
  </si>
  <si>
    <t>RBGinsburg BMKavanaugh</t>
  </si>
  <si>
    <t>SGBreyer JGRoberts</t>
  </si>
  <si>
    <t>SGBreyer CThomas</t>
  </si>
  <si>
    <t>SGBreyer RBGinsburg</t>
  </si>
  <si>
    <t>SGBreyer SGBreyer</t>
  </si>
  <si>
    <t>SGBreyer SAAlito</t>
  </si>
  <si>
    <t>SGBreyer SSotomayor</t>
  </si>
  <si>
    <t>SGBreyer EKagan</t>
  </si>
  <si>
    <t>SGBreyer NMGorsuch</t>
  </si>
  <si>
    <t>SGBreyer BMKavanaugh</t>
  </si>
  <si>
    <t>SAAlito JGRoberts</t>
  </si>
  <si>
    <t>SAAlito CThomas</t>
  </si>
  <si>
    <t>SAAlito RBGinsburg</t>
  </si>
  <si>
    <t>SAAlito SGBreyer</t>
  </si>
  <si>
    <t>SAAlito SAAlito</t>
  </si>
  <si>
    <t>SAAlito SSotomayor</t>
  </si>
  <si>
    <t>SAAlito EKagan</t>
  </si>
  <si>
    <t>SAAlito NMGorsuch</t>
  </si>
  <si>
    <t>SAAlito BMKavanaugh</t>
  </si>
  <si>
    <t>SSotomayor JGRoberts</t>
  </si>
  <si>
    <t>SSotomayor CThomas</t>
  </si>
  <si>
    <t>SSotomayor RBGinsburg</t>
  </si>
  <si>
    <t>SSotomayor SGBreyer</t>
  </si>
  <si>
    <t>SSotomayor SAAlito</t>
  </si>
  <si>
    <t>SSotomayor SSotomayor</t>
  </si>
  <si>
    <t>SSotomayor EKagan</t>
  </si>
  <si>
    <t>SSotomayor NMGorsuch</t>
  </si>
  <si>
    <t>SSotomayor BMKavanaugh</t>
  </si>
  <si>
    <t>EKagan JGRoberts</t>
  </si>
  <si>
    <t>EKagan CThomas</t>
  </si>
  <si>
    <t>EKagan RBGinsburg</t>
  </si>
  <si>
    <t>EKagan SGBreyer</t>
  </si>
  <si>
    <t>EKagan SAAlito</t>
  </si>
  <si>
    <t>EKagan SSotomayor</t>
  </si>
  <si>
    <t>EKagan EKagan</t>
  </si>
  <si>
    <t>EKagan NMGorsuch</t>
  </si>
  <si>
    <t>EKagan BMKavanaugh</t>
  </si>
  <si>
    <t>NMGorsuch JGRoberts</t>
  </si>
  <si>
    <t>NMGorsuch CThomas</t>
  </si>
  <si>
    <t>NMGorsuch RBGinsburg</t>
  </si>
  <si>
    <t>NMGorsuch SGBreyer</t>
  </si>
  <si>
    <t>NMGorsuch SAAlito</t>
  </si>
  <si>
    <t>NMGorsuch SSotomayor</t>
  </si>
  <si>
    <t>NMGorsuch EKagan</t>
  </si>
  <si>
    <t>NMGorsuch NMGorsuch</t>
  </si>
  <si>
    <t>NMGorsuch BMKavanaugh</t>
  </si>
  <si>
    <t>BMKavanaugh JGRoberts</t>
  </si>
  <si>
    <t>BMKavanaugh CThomas</t>
  </si>
  <si>
    <t>BMKavanaugh RBGinsburg</t>
  </si>
  <si>
    <t>BMKavanaugh SGBreyer</t>
  </si>
  <si>
    <t>BMKavanaugh SAAlito</t>
  </si>
  <si>
    <t>BMKavanaugh SSotomayor</t>
  </si>
  <si>
    <t>BMKavanaugh EKagan</t>
  </si>
  <si>
    <t>BMKavanaugh NMGorsuch</t>
  </si>
  <si>
    <t>BMKavanaugh BMKavanaugh</t>
  </si>
  <si>
    <t>Source</t>
  </si>
  <si>
    <t>Target</t>
  </si>
  <si>
    <t>Pair</t>
  </si>
  <si>
    <t>Remove</t>
  </si>
  <si>
    <t>remove</t>
  </si>
  <si>
    <t/>
  </si>
  <si>
    <t>Agreements</t>
  </si>
  <si>
    <t>Testing:</t>
  </si>
  <si>
    <t>Values:</t>
  </si>
  <si>
    <t>voted with majority or plurality</t>
  </si>
  <si>
    <t>dissent</t>
  </si>
  <si>
    <t>regular concurrence</t>
  </si>
  <si>
    <t>special concurrence</t>
  </si>
  <si>
    <t>judgment of the Court</t>
  </si>
  <si>
    <t>dissent from a denial or dismissal of certiorari , or dissent from summary affirmation of an appeal</t>
  </si>
  <si>
    <t>jurisdictional dissent</t>
  </si>
  <si>
    <t>justice participated in an equally divided vote</t>
  </si>
  <si>
    <t>Source:</t>
  </si>
  <si>
    <t>http://scdb.wustl.edu/documentation.php?var=vote</t>
  </si>
  <si>
    <t>A regular concurrence is when the justice agrees with the Court's opinion as well as its disposition.</t>
  </si>
  <si>
    <t>A special concurence (i.e., a concurence in the judgment) is when the justice agrees with the Court's disposition but not its opinion.</t>
  </si>
  <si>
    <t>A jurisdictional dissent is when the justice disagrees with the Court's assertion or denial of jurisdiction. Such votes are counted as nonparticipations.</t>
  </si>
  <si>
    <t>DETAILED VOTES (FROM DATA SOURCE)</t>
  </si>
  <si>
    <t>AGREEMENT OF PAIRS OF JUSTICES (1=agree, 0=disagree)</t>
  </si>
  <si>
    <t>SIMPLIFIED VOTES (1=majority, 2=dissent)</t>
  </si>
  <si>
    <t>Agreement_pct</t>
  </si>
  <si>
    <t>Weight</t>
  </si>
  <si>
    <t>Source_Name</t>
  </si>
  <si>
    <t>Target_Name</t>
  </si>
  <si>
    <t>id</t>
  </si>
  <si>
    <t>original_id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</si>
</sst>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444444"/>
      <name val="Arial"/>
    </font>
    <font>
      <sz val="12"/>
      <color rgb="FF444444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1" fillId="0" borderId="0" xfId="0" applyFont="1"/>
    <xf numFmtId="0" fontId="3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1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M" refreshedDate="44136.073337847221" createdVersion="4" refreshedVersion="4" minRefreshableVersion="3" recordCount="540">
  <cacheSource type="worksheet">
    <worksheetSource ref="A1:BI541" sheet="2019"/>
  </cacheSource>
  <cacheFields count="61">
    <cacheField name="caseId" numFmtId="0">
      <sharedItems count="60">
        <s v="2019-001"/>
        <s v="2019-002"/>
        <s v="2019-003"/>
        <s v="2019-004"/>
        <s v="2019-006"/>
        <s v="2019-007"/>
        <s v="2019-009"/>
        <s v="2019-010"/>
        <s v="2019-011"/>
        <s v="2019-012"/>
        <s v="2019-013"/>
        <s v="2019-014"/>
        <s v="2019-015"/>
        <s v="2019-016"/>
        <s v="2019-017"/>
        <s v="2019-018"/>
        <s v="2019-019"/>
        <s v="2019-020"/>
        <s v="2019-021"/>
        <s v="2019-022"/>
        <s v="2019-023"/>
        <s v="2019-024"/>
        <s v="2019-025"/>
        <s v="2019-026"/>
        <s v="2019-027"/>
        <s v="2019-028"/>
        <s v="2019-029"/>
        <s v="2019-030"/>
        <s v="2019-031"/>
        <s v="2019-032"/>
        <s v="2019-033"/>
        <s v="2019-034"/>
        <s v="2019-035"/>
        <s v="2019-036"/>
        <s v="2019-037"/>
        <s v="2019-038"/>
        <s v="2019-039"/>
        <s v="2019-040"/>
        <s v="2019-041"/>
        <s v="2019-042"/>
        <s v="2019-043"/>
        <s v="2019-044"/>
        <s v="2019-045"/>
        <s v="2019-048"/>
        <s v="2019-049"/>
        <s v="2019-052"/>
        <s v="2019-054"/>
        <s v="2019-060"/>
        <s v="2019-062"/>
        <s v="2019-063"/>
        <s v="2019-064"/>
        <s v="2019-065"/>
        <s v="2019-067"/>
        <s v="2019-068"/>
        <s v="2019-069"/>
        <s v="2019-070"/>
        <s v="2019-071"/>
        <s v="2019-072"/>
        <s v="2019-073"/>
        <s v="2019-074"/>
      </sharedItems>
    </cacheField>
    <cacheField name="docketId" numFmtId="0">
      <sharedItems/>
    </cacheField>
    <cacheField name="caseIssuesId" numFmtId="0">
      <sharedItems/>
    </cacheField>
    <cacheField name="voteId" numFmtId="0">
      <sharedItems/>
    </cacheField>
    <cacheField name="dateDecision" numFmtId="0">
      <sharedItems containsSemiMixedTypes="0" containsString="0" containsNumber="1" containsInteger="1" minValue="43794" maxValue="44021"/>
    </cacheField>
    <cacheField name="decisionType" numFmtId="0">
      <sharedItems containsSemiMixedTypes="0" containsString="0" containsNumber="1" containsInteger="1" minValue="1" maxValue="7"/>
    </cacheField>
    <cacheField name="usCite" numFmtId="0">
      <sharedItems containsNonDate="0" containsString="0" containsBlank="1"/>
    </cacheField>
    <cacheField name="sctCite" numFmtId="0">
      <sharedItems/>
    </cacheField>
    <cacheField name="ledCite" numFmtId="0">
      <sharedItems/>
    </cacheField>
    <cacheField name="lexisCite" numFmtId="0">
      <sharedItems/>
    </cacheField>
    <cacheField name="term" numFmtId="0">
      <sharedItems containsSemiMixedTypes="0" containsString="0" containsNumber="1" containsInteger="1" minValue="2019" maxValue="2019"/>
    </cacheField>
    <cacheField name="naturalCourt" numFmtId="0">
      <sharedItems containsSemiMixedTypes="0" containsString="0" containsNumber="1" containsInteger="1" minValue="1707" maxValue="1707"/>
    </cacheField>
    <cacheField name="chief" numFmtId="0">
      <sharedItems/>
    </cacheField>
    <cacheField name="docket" numFmtId="0">
      <sharedItems/>
    </cacheField>
    <cacheField name="caseName" numFmtId="0">
      <sharedItems/>
    </cacheField>
    <cacheField name="dateArgument" numFmtId="0">
      <sharedItems containsString="0" containsBlank="1" containsNumber="1" containsInteger="1" minValue="43745" maxValue="43964"/>
    </cacheField>
    <cacheField name="dateRearg" numFmtId="0">
      <sharedItems containsNonDate="0" containsString="0" containsBlank="1"/>
    </cacheField>
    <cacheField name="petitioner" numFmtId="0">
      <sharedItems containsSemiMixedTypes="0" containsString="0" containsNumber="1" containsInteger="1" minValue="1" maxValue="501"/>
    </cacheField>
    <cacheField name="petitionerState" numFmtId="0">
      <sharedItems containsString="0" containsBlank="1" containsNumber="1" containsInteger="1" minValue="7" maxValue="20"/>
    </cacheField>
    <cacheField name="respondent" numFmtId="0">
      <sharedItems containsSemiMixedTypes="0" containsString="0" containsNumber="1" containsInteger="1" minValue="1" maxValue="414"/>
    </cacheField>
    <cacheField name="respondentState" numFmtId="0">
      <sharedItems containsString="0" containsBlank="1" containsNumber="1" containsInteger="1" minValue="2" maxValue="56"/>
    </cacheField>
    <cacheField name="jurisdiction" numFmtId="0">
      <sharedItems containsSemiMixedTypes="0" containsString="0" containsNumber="1" containsInteger="1" minValue="1" maxValue="1"/>
    </cacheField>
    <cacheField name="adminAction" numFmtId="0">
      <sharedItems containsString="0" containsBlank="1" containsNumber="1" containsInteger="1" minValue="7" maxValue="110"/>
    </cacheField>
    <cacheField name="adminActionState" numFmtId="0">
      <sharedItems containsNonDate="0" containsString="0" containsBlank="1"/>
    </cacheField>
    <cacheField name="threeJudgeFdc" numFmtId="0">
      <sharedItems containsString="0" containsBlank="1" containsNumber="1" containsInteger="1" minValue="0" maxValue="0"/>
    </cacheField>
    <cacheField name="caseOrigin" numFmtId="0">
      <sharedItems containsSemiMixedTypes="0" containsString="0" containsNumber="1" containsInteger="1" minValue="3" maxValue="302"/>
    </cacheField>
    <cacheField name="caseOriginState" numFmtId="0">
      <sharedItems containsString="0" containsBlank="1" containsNumber="1" containsInteger="1" minValue="4" maxValue="56"/>
    </cacheField>
    <cacheField name="caseSource" numFmtId="0">
      <sharedItems containsSemiMixedTypes="0" containsString="0" containsNumber="1" containsInteger="1" minValue="8" maxValue="301"/>
    </cacheField>
    <cacheField name="caseSourceState" numFmtId="0">
      <sharedItems containsString="0" containsBlank="1" containsNumber="1" containsInteger="1" minValue="4" maxValue="56"/>
    </cacheField>
    <cacheField name="lcDisagreement" numFmtId="0">
      <sharedItems containsSemiMixedTypes="0" containsString="0" containsNumber="1" containsInteger="1" minValue="0" maxValue="1"/>
    </cacheField>
    <cacheField name="certReason" numFmtId="0">
      <sharedItems containsSemiMixedTypes="0" containsString="0" containsNumber="1" containsInteger="1" minValue="2" maxValue="13"/>
    </cacheField>
    <cacheField name="lcDisposition" numFmtId="0">
      <sharedItems containsSemiMixedTypes="0" containsString="0" containsNumber="1" containsInteger="1" minValue="2" maxValue="9"/>
    </cacheField>
    <cacheField name="lcDispositionDirection" numFmtId="0">
      <sharedItems containsSemiMixedTypes="0" containsString="0" containsNumber="1" containsInteger="1" minValue="1" maxValue="3"/>
    </cacheField>
    <cacheField name="declarationUncon" numFmtId="0">
      <sharedItems containsSemiMixedTypes="0" containsString="0" containsNumber="1" containsInteger="1" minValue="1" maxValue="3"/>
    </cacheField>
    <cacheField name="caseDisposition" numFmtId="0">
      <sharedItems containsSemiMixedTypes="0" containsString="0" containsNumber="1" containsInteger="1" minValue="2" maxValue="7"/>
    </cacheField>
    <cacheField name="caseDispositionUnusual" numFmtId="0">
      <sharedItems containsSemiMixedTypes="0" containsString="0" containsNumber="1" containsInteger="1" minValue="0" maxValue="0"/>
    </cacheField>
    <cacheField name="partyWinning" numFmtId="0">
      <sharedItems containsSemiMixedTypes="0" containsString="0" containsNumber="1" containsInteger="1" minValue="0" maxValue="2"/>
    </cacheField>
    <cacheField name="precedentAlteration" numFmtId="0">
      <sharedItems containsSemiMixedTypes="0" containsString="0" containsNumber="1" containsInteger="1" minValue="0" maxValue="1"/>
    </cacheField>
    <cacheField name="voteUnclear" numFmtId="0">
      <sharedItems containsString="0" containsBlank="1" containsNumber="1" containsInteger="1" minValue="0" maxValue="1"/>
    </cacheField>
    <cacheField name="issue" numFmtId="0">
      <sharedItems containsSemiMixedTypes="0" containsString="0" containsNumber="1" containsInteger="1" minValue="10020" maxValue="130015"/>
    </cacheField>
    <cacheField name="issueArea" numFmtId="0">
      <sharedItems containsSemiMixedTypes="0" containsString="0" containsNumber="1" containsInteger="1" minValue="1" maxValue="13"/>
    </cacheField>
    <cacheField name="decisionDirection" numFmtId="0">
      <sharedItems containsSemiMixedTypes="0" containsString="0" containsNumber="1" containsInteger="1" minValue="1" maxValue="3"/>
    </cacheField>
    <cacheField name="decisionDirectionDissent" numFmtId="0">
      <sharedItems containsString="0" containsBlank="1" containsNumber="1" containsInteger="1" minValue="0" maxValue="1"/>
    </cacheField>
    <cacheField name="authorityDecision1" numFmtId="0">
      <sharedItems containsString="0" containsBlank="1" containsNumber="1" containsInteger="1" minValue="1" maxValue="7"/>
    </cacheField>
    <cacheField name="authorityDecision2" numFmtId="0">
      <sharedItems containsString="0" containsBlank="1" containsNumber="1" containsInteger="1" minValue="1" maxValue="7"/>
    </cacheField>
    <cacheField name="lawType" numFmtId="0">
      <sharedItems containsSemiMixedTypes="0" containsString="0" containsNumber="1" containsInteger="1" minValue="1" maxValue="9"/>
    </cacheField>
    <cacheField name="lawSupp" numFmtId="0">
      <sharedItems containsSemiMixedTypes="0" containsString="0" containsNumber="1" containsInteger="1" minValue="100" maxValue="900"/>
    </cacheField>
    <cacheField name="lawMinor" numFmtId="0">
      <sharedItems/>
    </cacheField>
    <cacheField name="majOpinWriter" numFmtId="0">
      <sharedItems containsString="0" containsBlank="1" containsNumber="1" containsInteger="1" minValue="108" maxValue="116"/>
    </cacheField>
    <cacheField name="majOpinAssigner" numFmtId="0">
      <sharedItems containsSemiMixedTypes="0" containsString="0" containsNumber="1" containsInteger="1" minValue="108" maxValue="111"/>
    </cacheField>
    <cacheField name="splitVote" numFmtId="0">
      <sharedItems containsSemiMixedTypes="0" containsString="0" containsNumber="1" containsInteger="1" minValue="1" maxValue="1"/>
    </cacheField>
    <cacheField name="majVotes" numFmtId="0">
      <sharedItems containsSemiMixedTypes="0" containsString="0" containsNumber="1" containsInteger="1" minValue="5" maxValue="9"/>
    </cacheField>
    <cacheField name="minVotes" numFmtId="0">
      <sharedItems containsSemiMixedTypes="0" containsString="0" containsNumber="1" containsInteger="1" minValue="0" maxValue="4"/>
    </cacheField>
    <cacheField name="justice" numFmtId="0">
      <sharedItems containsSemiMixedTypes="0" containsString="0" containsNumber="1" containsInteger="1" minValue="108" maxValue="116"/>
    </cacheField>
    <cacheField name="justiceName" numFmtId="0">
      <sharedItems count="9">
        <s v="JGRoberts"/>
        <s v="CThomas"/>
        <s v="RBGinsburg"/>
        <s v="SGBreyer"/>
        <s v="SAAlito"/>
        <s v="SSotomayor"/>
        <s v="EKagan"/>
        <s v="NMGorsuch"/>
        <s v="BMKavanaugh"/>
      </sharedItems>
    </cacheField>
    <cacheField name="vote" numFmtId="0">
      <sharedItems containsString="0" containsBlank="1" containsNumber="1" containsInteger="1" minValue="1" maxValue="5" count="6">
        <n v="1"/>
        <n v="2"/>
        <n v="4"/>
        <n v="3"/>
        <n v="5"/>
        <m/>
      </sharedItems>
    </cacheField>
    <cacheField name="opinion" numFmtId="0">
      <sharedItems containsString="0" containsBlank="1" containsNumber="1" containsInteger="1" minValue="1" maxValue="2"/>
    </cacheField>
    <cacheField name="direction" numFmtId="0">
      <sharedItems containsString="0" containsBlank="1" containsNumber="1" containsInteger="1" minValue="1" maxValue="2"/>
    </cacheField>
    <cacheField name="majority" numFmtId="0">
      <sharedItems containsString="0" containsBlank="1" containsNumber="1" containsInteger="1" minValue="1" maxValue="2"/>
    </cacheField>
    <cacheField name="firstAgreement" numFmtId="0">
      <sharedItems containsString="0" containsBlank="1" containsNumber="1" containsInteger="1" minValue="0" maxValue="116"/>
    </cacheField>
    <cacheField name="secondAgreement" numFmtId="0">
      <sharedItems containsString="0" containsBlank="1" containsNumber="1" containsInteger="1" minValue="0" maxValue="1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0">
  <r>
    <x v="0"/>
    <s v="2019-001-01"/>
    <s v="2019-001-01-01"/>
    <s v="2019-001-01-01-01-01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11"/>
    <x v="0"/>
    <x v="0"/>
    <n v="1"/>
    <n v="1"/>
    <n v="2"/>
    <m/>
    <m/>
  </r>
  <r>
    <x v="0"/>
    <s v="2019-001-01"/>
    <s v="2019-001-01-01"/>
    <s v="2019-001-01-01-01-02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08"/>
    <x v="1"/>
    <x v="0"/>
    <n v="1"/>
    <n v="1"/>
    <n v="2"/>
    <m/>
    <m/>
  </r>
  <r>
    <x v="0"/>
    <s v="2019-001-01"/>
    <s v="2019-001-01-01"/>
    <s v="2019-001-01-01-01-03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09"/>
    <x v="2"/>
    <x v="1"/>
    <n v="1"/>
    <n v="2"/>
    <n v="1"/>
    <n v="110"/>
    <m/>
  </r>
  <r>
    <x v="0"/>
    <s v="2019-001-01"/>
    <s v="2019-001-01-01"/>
    <s v="2019-001-01-01-01-04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10"/>
    <x v="3"/>
    <x v="1"/>
    <n v="2"/>
    <n v="2"/>
    <n v="1"/>
    <m/>
    <m/>
  </r>
  <r>
    <x v="0"/>
    <s v="2019-001-01"/>
    <s v="2019-001-01-01"/>
    <s v="2019-001-01-01-01-05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12"/>
    <x v="4"/>
    <x v="0"/>
    <n v="1"/>
    <n v="1"/>
    <n v="2"/>
    <m/>
    <m/>
  </r>
  <r>
    <x v="0"/>
    <s v="2019-001-01"/>
    <s v="2019-001-01-01"/>
    <s v="2019-001-01-01-01-06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13"/>
    <x v="5"/>
    <x v="1"/>
    <n v="1"/>
    <n v="2"/>
    <n v="1"/>
    <n v="110"/>
    <m/>
  </r>
  <r>
    <x v="0"/>
    <s v="2019-001-01"/>
    <s v="2019-001-01-01"/>
    <s v="2019-001-01-01-01-07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14"/>
    <x v="6"/>
    <x v="0"/>
    <n v="2"/>
    <n v="1"/>
    <n v="2"/>
    <m/>
    <m/>
  </r>
  <r>
    <x v="0"/>
    <s v="2019-001-01"/>
    <s v="2019-001-01-01"/>
    <s v="2019-001-01-01-01-08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15"/>
    <x v="7"/>
    <x v="0"/>
    <n v="1"/>
    <n v="1"/>
    <n v="2"/>
    <m/>
    <m/>
  </r>
  <r>
    <x v="0"/>
    <s v="2019-001-01"/>
    <s v="2019-001-01-01"/>
    <s v="2019-001-01-01-01-09"/>
    <n v="43913"/>
    <n v="1"/>
    <m/>
    <s v="140 S. Ct. 1021"/>
    <s v="206 L. Ed. 2d 312"/>
    <s v="2020 U.S. LEXIS 1910"/>
    <n v="2019"/>
    <n v="1707"/>
    <s v="Roberts"/>
    <s v="18-6135"/>
    <s v="KAHLER v. KANSAS"/>
    <n v="43745"/>
    <m/>
    <n v="136"/>
    <m/>
    <n v="28"/>
    <n v="20"/>
    <n v="1"/>
    <m/>
    <m/>
    <n v="0"/>
    <n v="302"/>
    <n v="20"/>
    <n v="300"/>
    <n v="20"/>
    <n v="0"/>
    <n v="11"/>
    <n v="2"/>
    <n v="1"/>
    <n v="1"/>
    <n v="2"/>
    <n v="0"/>
    <n v="0"/>
    <n v="0"/>
    <n v="0"/>
    <n v="40010"/>
    <n v="4"/>
    <n v="1"/>
    <n v="0"/>
    <n v="2"/>
    <m/>
    <n v="2"/>
    <n v="230"/>
    <s v="NA"/>
    <n v="114"/>
    <n v="111"/>
    <n v="1"/>
    <n v="6"/>
    <n v="3"/>
    <n v="116"/>
    <x v="8"/>
    <x v="0"/>
    <n v="1"/>
    <n v="1"/>
    <n v="2"/>
    <m/>
    <m/>
  </r>
  <r>
    <x v="1"/>
    <s v="2019-002-01"/>
    <s v="2019-002-01-01"/>
    <s v="2019-002-01-01-01-01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11"/>
    <x v="0"/>
    <x v="1"/>
    <n v="1"/>
    <n v="1"/>
    <n v="1"/>
    <n v="112"/>
    <m/>
  </r>
  <r>
    <x v="1"/>
    <s v="2019-002-01"/>
    <s v="2019-002-01-01"/>
    <s v="2019-002-01-01-01-02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08"/>
    <x v="1"/>
    <x v="2"/>
    <n v="2"/>
    <n v="2"/>
    <n v="2"/>
    <m/>
    <m/>
  </r>
  <r>
    <x v="1"/>
    <s v="2019-002-01"/>
    <s v="2019-002-01-01"/>
    <s v="2019-002-01-01-01-03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09"/>
    <x v="2"/>
    <x v="0"/>
    <n v="1"/>
    <n v="2"/>
    <n v="2"/>
    <m/>
    <m/>
  </r>
  <r>
    <x v="1"/>
    <s v="2019-002-01"/>
    <s v="2019-002-01-01"/>
    <s v="2019-002-01-01-01-04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10"/>
    <x v="3"/>
    <x v="0"/>
    <n v="1"/>
    <n v="2"/>
    <n v="2"/>
    <m/>
    <m/>
  </r>
  <r>
    <x v="1"/>
    <s v="2019-002-01"/>
    <s v="2019-002-01-01"/>
    <s v="2019-002-01-01-01-05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12"/>
    <x v="4"/>
    <x v="1"/>
    <n v="2"/>
    <n v="1"/>
    <n v="1"/>
    <m/>
    <m/>
  </r>
  <r>
    <x v="1"/>
    <s v="2019-002-01"/>
    <s v="2019-002-01-01"/>
    <s v="2019-002-01-01-01-06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13"/>
    <x v="5"/>
    <x v="3"/>
    <n v="2"/>
    <n v="2"/>
    <n v="2"/>
    <m/>
    <m/>
  </r>
  <r>
    <x v="1"/>
    <s v="2019-002-01"/>
    <s v="2019-002-01-01"/>
    <s v="2019-002-01-01-01-07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14"/>
    <x v="6"/>
    <x v="1"/>
    <n v="1"/>
    <n v="1"/>
    <n v="1"/>
    <n v="112"/>
    <m/>
  </r>
  <r>
    <x v="1"/>
    <s v="2019-002-01"/>
    <s v="2019-002-01-01"/>
    <s v="2019-002-01-01-01-08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15"/>
    <x v="7"/>
    <x v="4"/>
    <n v="2"/>
    <n v="2"/>
    <n v="2"/>
    <m/>
    <m/>
  </r>
  <r>
    <x v="1"/>
    <s v="2019-002-01"/>
    <s v="2019-002-01-01"/>
    <s v="2019-002-01-01-01-09"/>
    <n v="43941"/>
    <n v="7"/>
    <m/>
    <s v="140 S. Ct. 1390"/>
    <s v="206 L. Ed. 2d 583"/>
    <s v="2020 U.S. LEXIS 2407"/>
    <n v="2019"/>
    <n v="1707"/>
    <s v="Roberts"/>
    <s v="18-5924"/>
    <s v="RAMOS v. LOUISIANA"/>
    <n v="43745"/>
    <m/>
    <n v="126"/>
    <m/>
    <n v="28"/>
    <n v="22"/>
    <n v="1"/>
    <m/>
    <m/>
    <n v="0"/>
    <n v="302"/>
    <n v="22"/>
    <n v="301"/>
    <n v="22"/>
    <n v="0"/>
    <n v="11"/>
    <n v="2"/>
    <n v="1"/>
    <n v="3"/>
    <n v="3"/>
    <n v="0"/>
    <n v="1"/>
    <n v="1"/>
    <n v="0"/>
    <n v="10580"/>
    <n v="1"/>
    <n v="2"/>
    <n v="0"/>
    <n v="2"/>
    <m/>
    <n v="2"/>
    <n v="215"/>
    <s v="NA"/>
    <n v="115"/>
    <n v="108"/>
    <n v="1"/>
    <n v="6"/>
    <n v="3"/>
    <n v="116"/>
    <x v="8"/>
    <x v="3"/>
    <n v="2"/>
    <n v="2"/>
    <n v="2"/>
    <m/>
    <m/>
  </r>
  <r>
    <x v="2"/>
    <s v="2019-003-01"/>
    <s v="2019-003-01-01"/>
    <s v="2019-003-01-01-01-01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11"/>
    <x v="0"/>
    <x v="0"/>
    <n v="1"/>
    <n v="1"/>
    <n v="2"/>
    <m/>
    <m/>
  </r>
  <r>
    <x v="2"/>
    <s v="2019-003-01"/>
    <s v="2019-003-01-01"/>
    <s v="2019-003-01-01-01-02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08"/>
    <x v="1"/>
    <x v="0"/>
    <n v="1"/>
    <n v="1"/>
    <n v="2"/>
    <m/>
    <m/>
  </r>
  <r>
    <x v="2"/>
    <s v="2019-003-01"/>
    <s v="2019-003-01-01"/>
    <s v="2019-003-01-01-01-03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09"/>
    <x v="2"/>
    <x v="0"/>
    <n v="1"/>
    <n v="1"/>
    <n v="2"/>
    <m/>
    <m/>
  </r>
  <r>
    <x v="2"/>
    <s v="2019-003-01"/>
    <s v="2019-003-01-01"/>
    <s v="2019-003-01-01-01-04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10"/>
    <x v="3"/>
    <x v="0"/>
    <n v="1"/>
    <n v="1"/>
    <n v="2"/>
    <m/>
    <m/>
  </r>
  <r>
    <x v="2"/>
    <s v="2019-003-01"/>
    <s v="2019-003-01-01"/>
    <s v="2019-003-01-01-01-05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12"/>
    <x v="4"/>
    <x v="0"/>
    <n v="1"/>
    <n v="1"/>
    <n v="2"/>
    <m/>
    <m/>
  </r>
  <r>
    <x v="2"/>
    <s v="2019-003-01"/>
    <s v="2019-003-01-01"/>
    <s v="2019-003-01-01-01-06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13"/>
    <x v="5"/>
    <x v="0"/>
    <n v="2"/>
    <n v="1"/>
    <n v="2"/>
    <m/>
    <m/>
  </r>
  <r>
    <x v="2"/>
    <s v="2019-003-01"/>
    <s v="2019-003-01-01"/>
    <s v="2019-003-01-01-01-07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14"/>
    <x v="6"/>
    <x v="0"/>
    <n v="1"/>
    <n v="1"/>
    <n v="2"/>
    <m/>
    <m/>
  </r>
  <r>
    <x v="2"/>
    <s v="2019-003-01"/>
    <s v="2019-003-01-01"/>
    <s v="2019-003-01-01-01-08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15"/>
    <x v="7"/>
    <x v="0"/>
    <n v="1"/>
    <n v="1"/>
    <n v="2"/>
    <m/>
    <m/>
  </r>
  <r>
    <x v="2"/>
    <s v="2019-003-01"/>
    <s v="2019-003-01-01"/>
    <s v="2019-003-01-01-01-09"/>
    <n v="43810"/>
    <n v="1"/>
    <m/>
    <s v="140 S. Ct. 365"/>
    <s v="205 L. Ed. 2d 304"/>
    <s v="2019 U.S. LEXIS 7522"/>
    <n v="2019"/>
    <n v="1707"/>
    <s v="Roberts"/>
    <s v="18-801"/>
    <s v="PETER v. NANTKWEST INC."/>
    <n v="43745"/>
    <m/>
    <n v="394"/>
    <m/>
    <n v="172"/>
    <m/>
    <n v="1"/>
    <m/>
    <m/>
    <n v="0"/>
    <n v="126"/>
    <m/>
    <n v="8"/>
    <m/>
    <n v="1"/>
    <n v="12"/>
    <n v="2"/>
    <n v="1"/>
    <n v="1"/>
    <n v="2"/>
    <n v="0"/>
    <n v="0"/>
    <n v="0"/>
    <n v="0"/>
    <n v="60010"/>
    <n v="6"/>
    <n v="1"/>
    <m/>
    <n v="4"/>
    <m/>
    <n v="6"/>
    <n v="600"/>
    <s v="35 USC 145 (Patent Act)"/>
    <n v="113"/>
    <n v="111"/>
    <n v="1"/>
    <n v="9"/>
    <n v="0"/>
    <n v="116"/>
    <x v="8"/>
    <x v="0"/>
    <n v="1"/>
    <n v="1"/>
    <n v="2"/>
    <m/>
    <m/>
  </r>
  <r>
    <x v="3"/>
    <s v="2019-004-01"/>
    <s v="2019-004-01-01"/>
    <s v="2019-004-01-01-01-01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11"/>
    <x v="0"/>
    <x v="0"/>
    <n v="1"/>
    <n v="2"/>
    <n v="2"/>
    <m/>
    <m/>
  </r>
  <r>
    <x v="3"/>
    <s v="2019-004-01"/>
    <s v="2019-004-01-01"/>
    <s v="2019-004-01-01-01-02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08"/>
    <x v="1"/>
    <x v="1"/>
    <n v="1"/>
    <n v="1"/>
    <n v="1"/>
    <m/>
    <m/>
  </r>
  <r>
    <x v="3"/>
    <s v="2019-004-01"/>
    <s v="2019-004-01-01"/>
    <s v="2019-004-01-01-01-03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09"/>
    <x v="2"/>
    <x v="0"/>
    <n v="1"/>
    <n v="2"/>
    <n v="2"/>
    <m/>
    <m/>
  </r>
  <r>
    <x v="3"/>
    <s v="2019-004-01"/>
    <s v="2019-004-01-01"/>
    <s v="2019-004-01-01-01-04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10"/>
    <x v="3"/>
    <x v="0"/>
    <n v="1"/>
    <n v="2"/>
    <n v="2"/>
    <m/>
    <m/>
  </r>
  <r>
    <x v="3"/>
    <s v="2019-004-01"/>
    <s v="2019-004-01-01"/>
    <s v="2019-004-01-01-01-05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12"/>
    <x v="4"/>
    <x v="1"/>
    <n v="2"/>
    <n v="1"/>
    <n v="1"/>
    <m/>
    <m/>
  </r>
  <r>
    <x v="3"/>
    <s v="2019-004-01"/>
    <s v="2019-004-01-01"/>
    <s v="2019-004-01-01-01-06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13"/>
    <x v="5"/>
    <x v="0"/>
    <n v="1"/>
    <n v="2"/>
    <n v="2"/>
    <m/>
    <m/>
  </r>
  <r>
    <x v="3"/>
    <s v="2019-004-01"/>
    <s v="2019-004-01-01"/>
    <s v="2019-004-01-01-01-07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14"/>
    <x v="6"/>
    <x v="0"/>
    <n v="1"/>
    <n v="2"/>
    <n v="2"/>
    <m/>
    <m/>
  </r>
  <r>
    <x v="3"/>
    <s v="2019-004-01"/>
    <s v="2019-004-01-01"/>
    <s v="2019-004-01-01-01-08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15"/>
    <x v="7"/>
    <x v="0"/>
    <n v="2"/>
    <n v="2"/>
    <n v="2"/>
    <m/>
    <m/>
  </r>
  <r>
    <x v="3"/>
    <s v="2019-004-01"/>
    <s v="2019-004-01-01"/>
    <s v="2019-004-01-01-01-09"/>
    <n v="43997"/>
    <n v="1"/>
    <m/>
    <s v="140 S. Ct. 1731"/>
    <s v="207 L. Ed. 2d 218"/>
    <s v="2020 U.S. LEXIS 3252"/>
    <n v="2019"/>
    <n v="1707"/>
    <s v="Roberts"/>
    <s v="17-1618"/>
    <s v="BOSTOCK v. CLAYTON COUNTY, GEORGIA"/>
    <n v="43746"/>
    <m/>
    <n v="145"/>
    <m/>
    <n v="5"/>
    <n v="13"/>
    <n v="1"/>
    <m/>
    <m/>
    <n v="0"/>
    <n v="60"/>
    <m/>
    <n v="31"/>
    <m/>
    <n v="0"/>
    <n v="2"/>
    <n v="2"/>
    <n v="1"/>
    <n v="1"/>
    <n v="4"/>
    <n v="0"/>
    <n v="1"/>
    <n v="0"/>
    <n v="0"/>
    <n v="20140"/>
    <n v="2"/>
    <n v="2"/>
    <n v="0"/>
    <n v="4"/>
    <m/>
    <n v="3"/>
    <n v="384"/>
    <s v="NA"/>
    <n v="115"/>
    <n v="111"/>
    <n v="1"/>
    <n v="6"/>
    <n v="3"/>
    <n v="116"/>
    <x v="8"/>
    <x v="1"/>
    <n v="2"/>
    <n v="1"/>
    <n v="1"/>
    <m/>
    <m/>
  </r>
  <r>
    <x v="4"/>
    <s v="2019-006-01"/>
    <s v="2019-006-01-01"/>
    <s v="2019-006-01-01-01-01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11"/>
    <x v="0"/>
    <x v="0"/>
    <n v="1"/>
    <n v="2"/>
    <n v="2"/>
    <m/>
    <m/>
  </r>
  <r>
    <x v="4"/>
    <s v="2019-006-01"/>
    <s v="2019-006-01-01"/>
    <s v="2019-006-01-01-01-02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08"/>
    <x v="1"/>
    <x v="2"/>
    <n v="2"/>
    <n v="2"/>
    <n v="2"/>
    <m/>
    <m/>
  </r>
  <r>
    <x v="4"/>
    <s v="2019-006-01"/>
    <s v="2019-006-01-01"/>
    <s v="2019-006-01-01-01-03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09"/>
    <x v="2"/>
    <x v="0"/>
    <n v="1"/>
    <n v="2"/>
    <n v="2"/>
    <m/>
    <m/>
  </r>
  <r>
    <x v="4"/>
    <s v="2019-006-01"/>
    <s v="2019-006-01-01"/>
    <s v="2019-006-01-01-01-04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10"/>
    <x v="3"/>
    <x v="0"/>
    <n v="2"/>
    <n v="2"/>
    <n v="2"/>
    <m/>
    <m/>
  </r>
  <r>
    <x v="4"/>
    <s v="2019-006-01"/>
    <s v="2019-006-01-01"/>
    <s v="2019-006-01-01-01-05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12"/>
    <x v="4"/>
    <x v="0"/>
    <n v="1"/>
    <n v="2"/>
    <n v="2"/>
    <m/>
    <m/>
  </r>
  <r>
    <x v="4"/>
    <s v="2019-006-01"/>
    <s v="2019-006-01-01"/>
    <s v="2019-006-01-01-01-06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13"/>
    <x v="5"/>
    <x v="2"/>
    <n v="2"/>
    <n v="2"/>
    <n v="2"/>
    <m/>
    <m/>
  </r>
  <r>
    <x v="4"/>
    <s v="2019-006-01"/>
    <s v="2019-006-01-01"/>
    <s v="2019-006-01-01-01-07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14"/>
    <x v="6"/>
    <x v="0"/>
    <n v="1"/>
    <n v="2"/>
    <n v="2"/>
    <m/>
    <m/>
  </r>
  <r>
    <x v="4"/>
    <s v="2019-006-01"/>
    <s v="2019-006-01-01"/>
    <s v="2019-006-01-01-01-08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15"/>
    <x v="7"/>
    <x v="0"/>
    <n v="1"/>
    <n v="2"/>
    <n v="2"/>
    <m/>
    <m/>
  </r>
  <r>
    <x v="4"/>
    <s v="2019-006-01"/>
    <s v="2019-006-01-01"/>
    <s v="2019-006-01-01-01-09"/>
    <n v="43983"/>
    <n v="1"/>
    <m/>
    <s v="140 S. Ct. 1649"/>
    <s v="207 L. Ed. 2d 18"/>
    <s v="2020 U.S. LEXIS 3039"/>
    <n v="2019"/>
    <n v="1707"/>
    <s v="Roberts"/>
    <s v="18-1334"/>
    <s v="FINANCIAL OVERSIGHT AND MANAGEMENT BOARD FOR PUERTO RICO v. AURELIUS INVESTMENT, LLC"/>
    <n v="43753"/>
    <m/>
    <n v="501"/>
    <m/>
    <n v="135"/>
    <m/>
    <n v="1"/>
    <m/>
    <m/>
    <n v="0"/>
    <n v="112"/>
    <m/>
    <n v="21"/>
    <m/>
    <n v="0"/>
    <n v="10"/>
    <n v="3"/>
    <n v="1"/>
    <n v="1"/>
    <n v="4"/>
    <n v="0"/>
    <n v="1"/>
    <n v="0"/>
    <n v="0"/>
    <n v="100030"/>
    <n v="10"/>
    <n v="2"/>
    <m/>
    <n v="1"/>
    <m/>
    <n v="1"/>
    <n v="135"/>
    <s v="NA"/>
    <n v="110"/>
    <n v="111"/>
    <n v="1"/>
    <n v="9"/>
    <n v="0"/>
    <n v="116"/>
    <x v="8"/>
    <x v="0"/>
    <n v="1"/>
    <n v="2"/>
    <n v="2"/>
    <m/>
    <m/>
  </r>
  <r>
    <x v="5"/>
    <s v="2019-007-01"/>
    <s v="2019-007-01-01"/>
    <s v="2019-007-01-01-01-01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11"/>
    <x v="0"/>
    <x v="0"/>
    <n v="1"/>
    <n v="1"/>
    <n v="2"/>
    <m/>
    <m/>
  </r>
  <r>
    <x v="5"/>
    <s v="2019-007-01"/>
    <s v="2019-007-01-01"/>
    <s v="2019-007-01-01-01-02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08"/>
    <x v="1"/>
    <x v="0"/>
    <n v="2"/>
    <n v="1"/>
    <n v="2"/>
    <m/>
    <m/>
  </r>
  <r>
    <x v="5"/>
    <s v="2019-007-01"/>
    <s v="2019-007-01-01"/>
    <s v="2019-007-01-01-01-03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09"/>
    <x v="2"/>
    <x v="1"/>
    <n v="2"/>
    <n v="2"/>
    <n v="1"/>
    <m/>
    <m/>
  </r>
  <r>
    <x v="5"/>
    <s v="2019-007-01"/>
    <s v="2019-007-01-01"/>
    <s v="2019-007-01-01-01-04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10"/>
    <x v="3"/>
    <x v="0"/>
    <n v="1"/>
    <n v="1"/>
    <n v="2"/>
    <m/>
    <m/>
  </r>
  <r>
    <x v="5"/>
    <s v="2019-007-01"/>
    <s v="2019-007-01-01"/>
    <s v="2019-007-01-01-01-05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12"/>
    <x v="4"/>
    <x v="0"/>
    <n v="1"/>
    <n v="1"/>
    <n v="2"/>
    <m/>
    <m/>
  </r>
  <r>
    <x v="5"/>
    <s v="2019-007-01"/>
    <s v="2019-007-01-01"/>
    <s v="2019-007-01-01-01-06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13"/>
    <x v="5"/>
    <x v="3"/>
    <n v="2"/>
    <n v="1"/>
    <n v="2"/>
    <m/>
    <m/>
  </r>
  <r>
    <x v="5"/>
    <s v="2019-007-01"/>
    <s v="2019-007-01-01"/>
    <s v="2019-007-01-01-01-07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14"/>
    <x v="6"/>
    <x v="0"/>
    <n v="1"/>
    <n v="1"/>
    <n v="2"/>
    <m/>
    <m/>
  </r>
  <r>
    <x v="5"/>
    <s v="2019-007-01"/>
    <s v="2019-007-01-01"/>
    <s v="2019-007-01-01-01-08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15"/>
    <x v="7"/>
    <x v="0"/>
    <n v="1"/>
    <n v="1"/>
    <n v="2"/>
    <m/>
    <m/>
  </r>
  <r>
    <x v="5"/>
    <s v="2019-007-01"/>
    <s v="2019-007-01-01"/>
    <s v="2019-007-01-01-01-09"/>
    <n v="43809"/>
    <n v="1"/>
    <m/>
    <s v="140 S. Ct. 355"/>
    <s v="205 L. Ed. 2d 291"/>
    <s v="2019 U.S. LEXIS 7521"/>
    <n v="2019"/>
    <n v="1707"/>
    <s v="Roberts"/>
    <s v="18-328"/>
    <s v="ROTKISKE v. KLEMM"/>
    <n v="43754"/>
    <m/>
    <n v="138"/>
    <m/>
    <n v="135"/>
    <m/>
    <n v="1"/>
    <m/>
    <m/>
    <n v="0"/>
    <n v="109"/>
    <m/>
    <n v="23"/>
    <m/>
    <n v="0"/>
    <n v="2"/>
    <n v="2"/>
    <n v="1"/>
    <n v="1"/>
    <n v="2"/>
    <n v="0"/>
    <n v="0"/>
    <n v="0"/>
    <n v="0"/>
    <n v="80170"/>
    <n v="8"/>
    <n v="1"/>
    <n v="0"/>
    <n v="4"/>
    <m/>
    <n v="6"/>
    <n v="600"/>
    <s v="15 USC 1692 (Fair Debt Collection Practices Act)"/>
    <n v="108"/>
    <n v="111"/>
    <n v="1"/>
    <n v="8"/>
    <n v="1"/>
    <n v="116"/>
    <x v="8"/>
    <x v="0"/>
    <n v="1"/>
    <n v="1"/>
    <n v="2"/>
    <m/>
    <m/>
  </r>
  <r>
    <x v="6"/>
    <s v="2019-009-01"/>
    <s v="2019-009-01-01"/>
    <s v="2019-009-01-01-01-01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11"/>
    <x v="0"/>
    <x v="0"/>
    <n v="1"/>
    <n v="1"/>
    <n v="2"/>
    <m/>
    <m/>
  </r>
  <r>
    <x v="6"/>
    <s v="2019-009-01"/>
    <s v="2019-009-01-01"/>
    <s v="2019-009-01-01-01-02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08"/>
    <x v="1"/>
    <x v="3"/>
    <n v="2"/>
    <n v="1"/>
    <n v="2"/>
    <m/>
    <m/>
  </r>
  <r>
    <x v="6"/>
    <s v="2019-009-01"/>
    <s v="2019-009-01-01"/>
    <s v="2019-009-01-01-01-03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09"/>
    <x v="2"/>
    <x v="1"/>
    <n v="1"/>
    <n v="2"/>
    <n v="1"/>
    <n v="110"/>
    <m/>
  </r>
  <r>
    <x v="6"/>
    <s v="2019-009-01"/>
    <s v="2019-009-01-01"/>
    <s v="2019-009-01-01-01-04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10"/>
    <x v="3"/>
    <x v="1"/>
    <n v="2"/>
    <n v="2"/>
    <n v="1"/>
    <m/>
    <m/>
  </r>
  <r>
    <x v="6"/>
    <s v="2019-009-01"/>
    <s v="2019-009-01-01"/>
    <s v="2019-009-01-01-01-05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12"/>
    <x v="4"/>
    <x v="0"/>
    <n v="2"/>
    <n v="1"/>
    <n v="2"/>
    <m/>
    <m/>
  </r>
  <r>
    <x v="6"/>
    <s v="2019-009-01"/>
    <s v="2019-009-01-01"/>
    <s v="2019-009-01-01-01-06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13"/>
    <x v="5"/>
    <x v="1"/>
    <n v="1"/>
    <n v="2"/>
    <n v="1"/>
    <n v="110"/>
    <m/>
  </r>
  <r>
    <x v="6"/>
    <s v="2019-009-01"/>
    <s v="2019-009-01-01"/>
    <s v="2019-009-01-01-01-07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14"/>
    <x v="6"/>
    <x v="1"/>
    <n v="1"/>
    <n v="2"/>
    <n v="1"/>
    <n v="110"/>
    <m/>
  </r>
  <r>
    <x v="6"/>
    <s v="2019-009-01"/>
    <s v="2019-009-01-01"/>
    <s v="2019-009-01-01-01-08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15"/>
    <x v="7"/>
    <x v="3"/>
    <n v="1"/>
    <n v="1"/>
    <n v="2"/>
    <n v="108"/>
    <m/>
  </r>
  <r>
    <x v="6"/>
    <s v="2019-009-01"/>
    <s v="2019-009-01-01"/>
    <s v="2019-009-01-01-01-09"/>
    <n v="43893"/>
    <n v="1"/>
    <m/>
    <s v="140 S. Ct. 791"/>
    <s v="206 L. Ed. 2d 146"/>
    <s v="2020 U.S. LEXIS 1511"/>
    <n v="2019"/>
    <n v="1707"/>
    <s v="Roberts"/>
    <s v="17-834"/>
    <s v="KANSAS v. GARCIA"/>
    <n v="43754"/>
    <m/>
    <n v="28"/>
    <n v="20"/>
    <n v="106"/>
    <m/>
    <n v="1"/>
    <m/>
    <m/>
    <n v="0"/>
    <n v="301"/>
    <n v="20"/>
    <n v="300"/>
    <n v="20"/>
    <n v="1"/>
    <n v="12"/>
    <n v="3"/>
    <n v="2"/>
    <n v="1"/>
    <n v="4"/>
    <n v="0"/>
    <n v="1"/>
    <n v="0"/>
    <n v="0"/>
    <n v="100030"/>
    <n v="10"/>
    <n v="1"/>
    <n v="0"/>
    <n v="4"/>
    <m/>
    <n v="3"/>
    <n v="344"/>
    <s v="NA"/>
    <n v="112"/>
    <n v="111"/>
    <n v="1"/>
    <n v="5"/>
    <n v="4"/>
    <n v="116"/>
    <x v="8"/>
    <x v="0"/>
    <n v="1"/>
    <n v="1"/>
    <n v="2"/>
    <m/>
    <m/>
  </r>
  <r>
    <x v="7"/>
    <s v="2019-010-01"/>
    <s v="2019-010-01-01"/>
    <s v="2019-010-01-01-01-01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11"/>
    <x v="0"/>
    <x v="0"/>
    <n v="1"/>
    <n v="1"/>
    <n v="2"/>
    <n v="0"/>
    <n v="0"/>
  </r>
  <r>
    <x v="7"/>
    <s v="2019-010-01"/>
    <s v="2019-010-01-01"/>
    <s v="2019-010-01-01-01-02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08"/>
    <x v="1"/>
    <x v="0"/>
    <n v="1"/>
    <n v="1"/>
    <n v="2"/>
    <n v="0"/>
    <n v="0"/>
  </r>
  <r>
    <x v="7"/>
    <s v="2019-010-01"/>
    <s v="2019-010-01-01"/>
    <s v="2019-010-01-01-01-03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09"/>
    <x v="2"/>
    <x v="1"/>
    <n v="1"/>
    <n v="2"/>
    <n v="1"/>
    <n v="113"/>
    <n v="0"/>
  </r>
  <r>
    <x v="7"/>
    <s v="2019-010-01"/>
    <s v="2019-010-01-01"/>
    <s v="2019-010-01-01-01-04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10"/>
    <x v="3"/>
    <x v="1"/>
    <n v="1"/>
    <n v="2"/>
    <n v="1"/>
    <n v="113"/>
    <n v="0"/>
  </r>
  <r>
    <x v="7"/>
    <s v="2019-010-01"/>
    <s v="2019-010-01-01"/>
    <s v="2019-010-01-01-01-05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12"/>
    <x v="4"/>
    <x v="0"/>
    <n v="1"/>
    <n v="1"/>
    <n v="2"/>
    <n v="0"/>
    <n v="0"/>
  </r>
  <r>
    <x v="7"/>
    <s v="2019-010-01"/>
    <s v="2019-010-01-01"/>
    <s v="2019-010-01-01-01-06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13"/>
    <x v="5"/>
    <x v="1"/>
    <n v="2"/>
    <n v="2"/>
    <n v="1"/>
    <n v="0"/>
    <n v="0"/>
  </r>
  <r>
    <x v="7"/>
    <s v="2019-010-01"/>
    <s v="2019-010-01-01"/>
    <s v="2019-010-01-01-01-07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14"/>
    <x v="6"/>
    <x v="1"/>
    <n v="1"/>
    <n v="2"/>
    <n v="1"/>
    <n v="113"/>
    <n v="0"/>
  </r>
  <r>
    <x v="7"/>
    <s v="2019-010-01"/>
    <s v="2019-010-01-01"/>
    <s v="2019-010-01-01-01-08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15"/>
    <x v="7"/>
    <x v="0"/>
    <n v="1"/>
    <n v="1"/>
    <n v="2"/>
    <n v="0"/>
    <n v="0"/>
  </r>
  <r>
    <x v="7"/>
    <s v="2019-010-01"/>
    <s v="2019-010-01-01"/>
    <s v="2019-010-01-01-01-09"/>
    <n v="43944"/>
    <n v="1"/>
    <m/>
    <s v="140 S. Ct. 1442"/>
    <s v="206 L. Ed. 2d 682"/>
    <s v="2020 U.S. LEXIS 2409"/>
    <n v="2019"/>
    <n v="1707"/>
    <s v="Roberts"/>
    <s v="18-725"/>
    <s v="BARTON v. BARR"/>
    <n v="43773"/>
    <m/>
    <n v="106"/>
    <m/>
    <n v="327"/>
    <m/>
    <n v="1"/>
    <n v="7"/>
    <m/>
    <n v="0"/>
    <n v="30"/>
    <m/>
    <n v="31"/>
    <m/>
    <n v="0"/>
    <n v="2"/>
    <n v="2"/>
    <n v="1"/>
    <n v="1"/>
    <n v="2"/>
    <n v="0"/>
    <n v="0"/>
    <n v="0"/>
    <n v="0"/>
    <n v="20310"/>
    <n v="2"/>
    <n v="1"/>
    <n v="0"/>
    <n v="4"/>
    <m/>
    <n v="6"/>
    <n v="600"/>
    <s v="8 U.S.C. 1229"/>
    <n v="116"/>
    <n v="111"/>
    <n v="1"/>
    <n v="5"/>
    <n v="4"/>
    <n v="116"/>
    <x v="8"/>
    <x v="0"/>
    <n v="2"/>
    <n v="1"/>
    <n v="2"/>
    <n v="0"/>
    <n v="0"/>
  </r>
  <r>
    <x v="8"/>
    <s v="2019-011-01"/>
    <s v="2019-011-01-01"/>
    <s v="2019-011-01-01-01-01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11"/>
    <x v="0"/>
    <x v="0"/>
    <n v="1"/>
    <n v="1"/>
    <n v="2"/>
    <n v="0"/>
    <n v="0"/>
  </r>
  <r>
    <x v="8"/>
    <s v="2019-011-01"/>
    <s v="2019-011-01-01"/>
    <s v="2019-011-01-01-01-02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08"/>
    <x v="1"/>
    <x v="0"/>
    <n v="2"/>
    <n v="1"/>
    <n v="2"/>
    <n v="0"/>
    <n v="0"/>
  </r>
  <r>
    <x v="8"/>
    <s v="2019-011-01"/>
    <s v="2019-011-01-01"/>
    <s v="2019-011-01-01-01-03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09"/>
    <x v="2"/>
    <x v="3"/>
    <n v="1"/>
    <n v="1"/>
    <n v="2"/>
    <n v="114"/>
    <n v="0"/>
  </r>
  <r>
    <x v="8"/>
    <s v="2019-011-01"/>
    <s v="2019-011-01-01"/>
    <s v="2019-011-01-01-01-04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10"/>
    <x v="3"/>
    <x v="0"/>
    <n v="1"/>
    <n v="1"/>
    <n v="2"/>
    <n v="0"/>
    <n v="0"/>
  </r>
  <r>
    <x v="8"/>
    <s v="2019-011-01"/>
    <s v="2019-011-01-01"/>
    <s v="2019-011-01-01-01-05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12"/>
    <x v="4"/>
    <x v="0"/>
    <n v="1"/>
    <n v="1"/>
    <n v="2"/>
    <n v="0"/>
    <n v="0"/>
  </r>
  <r>
    <x v="8"/>
    <s v="2019-011-01"/>
    <s v="2019-011-01-01"/>
    <s v="2019-011-01-01-01-06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13"/>
    <x v="5"/>
    <x v="1"/>
    <n v="2"/>
    <n v="2"/>
    <n v="1"/>
    <n v="0"/>
    <n v="0"/>
  </r>
  <r>
    <x v="8"/>
    <s v="2019-011-01"/>
    <s v="2019-011-01-01"/>
    <s v="2019-011-01-01-01-07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14"/>
    <x v="6"/>
    <x v="3"/>
    <n v="2"/>
    <n v="1"/>
    <n v="2"/>
    <n v="0"/>
    <n v="0"/>
  </r>
  <r>
    <x v="8"/>
    <s v="2019-011-01"/>
    <s v="2019-011-01-01"/>
    <s v="2019-011-01-01-01-08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15"/>
    <x v="7"/>
    <x v="0"/>
    <n v="1"/>
    <n v="1"/>
    <n v="2"/>
    <n v="0"/>
    <n v="0"/>
  </r>
  <r>
    <x v="8"/>
    <s v="2019-011-01"/>
    <s v="2019-011-01-01"/>
    <s v="2019-011-01-01-01-09"/>
    <n v="43927"/>
    <n v="1"/>
    <m/>
    <s v="140 S. Ct. 1183"/>
    <s v="206 L. Ed. 2d 412"/>
    <s v="2020 U.S. LEXIS 2178"/>
    <n v="2019"/>
    <n v="1707"/>
    <s v="Roberts"/>
    <s v="18-556"/>
    <s v="KANSAS v. GLOVER"/>
    <n v="43773"/>
    <m/>
    <n v="28"/>
    <n v="20"/>
    <n v="126"/>
    <m/>
    <n v="1"/>
    <m/>
    <m/>
    <n v="0"/>
    <n v="301"/>
    <n v="20"/>
    <n v="300"/>
    <n v="20"/>
    <n v="0"/>
    <n v="12"/>
    <n v="3"/>
    <n v="2"/>
    <n v="1"/>
    <n v="4"/>
    <n v="0"/>
    <n v="1"/>
    <n v="0"/>
    <n v="0"/>
    <n v="10060"/>
    <n v="1"/>
    <n v="1"/>
    <n v="0"/>
    <n v="2"/>
    <n v="1"/>
    <n v="2"/>
    <n v="205"/>
    <s v="NA"/>
    <n v="108"/>
    <n v="111"/>
    <n v="1"/>
    <n v="8"/>
    <n v="1"/>
    <n v="116"/>
    <x v="8"/>
    <x v="0"/>
    <n v="1"/>
    <n v="1"/>
    <n v="2"/>
    <n v="0"/>
    <n v="0"/>
  </r>
  <r>
    <x v="9"/>
    <s v="2019-012-01"/>
    <s v="2019-012-01-01"/>
    <s v="2019-012-01-01-01-01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11"/>
    <x v="0"/>
    <x v="0"/>
    <n v="1"/>
    <n v="1"/>
    <n v="2"/>
    <m/>
    <m/>
  </r>
  <r>
    <x v="9"/>
    <s v="2019-012-01"/>
    <s v="2019-012-01-01"/>
    <s v="2019-012-01-01-01-02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08"/>
    <x v="1"/>
    <x v="3"/>
    <n v="2"/>
    <n v="1"/>
    <n v="2"/>
    <m/>
    <m/>
  </r>
  <r>
    <x v="9"/>
    <s v="2019-012-01"/>
    <s v="2019-012-01-01"/>
    <s v="2019-012-01-01-01-03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09"/>
    <x v="2"/>
    <x v="2"/>
    <n v="1"/>
    <n v="1"/>
    <n v="2"/>
    <n v="110"/>
    <m/>
  </r>
  <r>
    <x v="9"/>
    <s v="2019-012-01"/>
    <s v="2019-012-01-01"/>
    <s v="2019-012-01-01-01-04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10"/>
    <x v="3"/>
    <x v="2"/>
    <n v="2"/>
    <n v="1"/>
    <n v="2"/>
    <m/>
    <m/>
  </r>
  <r>
    <x v="9"/>
    <s v="2019-012-01"/>
    <s v="2019-012-01-01"/>
    <s v="2019-012-01-01-01-05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12"/>
    <x v="4"/>
    <x v="0"/>
    <n v="1"/>
    <n v="1"/>
    <n v="2"/>
    <m/>
    <m/>
  </r>
  <r>
    <x v="9"/>
    <s v="2019-012-01"/>
    <s v="2019-012-01-01"/>
    <s v="2019-012-01-01-01-06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13"/>
    <x v="5"/>
    <x v="0"/>
    <n v="1"/>
    <n v="1"/>
    <n v="2"/>
    <m/>
    <m/>
  </r>
  <r>
    <x v="9"/>
    <s v="2019-012-01"/>
    <s v="2019-012-01-01"/>
    <s v="2019-012-01-01-01-07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14"/>
    <x v="6"/>
    <x v="0"/>
    <n v="2"/>
    <n v="1"/>
    <n v="2"/>
    <m/>
    <m/>
  </r>
  <r>
    <x v="9"/>
    <s v="2019-012-01"/>
    <s v="2019-012-01-01"/>
    <s v="2019-012-01-01-01-08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15"/>
    <x v="7"/>
    <x v="0"/>
    <n v="1"/>
    <n v="1"/>
    <n v="2"/>
    <m/>
    <m/>
  </r>
  <r>
    <x v="9"/>
    <s v="2019-012-01"/>
    <s v="2019-012-01-01"/>
    <s v="2019-012-01-01-01-09"/>
    <n v="43913"/>
    <n v="1"/>
    <m/>
    <s v="140 S. Ct. 994"/>
    <s v="206 L. Ed. 2d 291"/>
    <s v="2020 U.S. LEXIS 1909"/>
    <n v="2019"/>
    <n v="1707"/>
    <s v="Roberts"/>
    <s v="18-877"/>
    <s v="ALLEN v. COOPER"/>
    <n v="43774"/>
    <m/>
    <n v="112"/>
    <m/>
    <n v="28"/>
    <n v="38"/>
    <n v="1"/>
    <m/>
    <m/>
    <n v="0"/>
    <n v="98"/>
    <m/>
    <n v="24"/>
    <m/>
    <n v="0"/>
    <n v="10"/>
    <n v="3"/>
    <n v="1"/>
    <n v="2"/>
    <n v="2"/>
    <n v="0"/>
    <n v="0"/>
    <n v="0"/>
    <n v="0"/>
    <n v="100120"/>
    <n v="10"/>
    <n v="1"/>
    <m/>
    <n v="1"/>
    <m/>
    <n v="6"/>
    <n v="600"/>
    <s v="Copyright Remedy Clarification Act, 17 U.S.C. 511"/>
    <n v="114"/>
    <n v="111"/>
    <n v="1"/>
    <n v="9"/>
    <n v="0"/>
    <n v="116"/>
    <x v="8"/>
    <x v="0"/>
    <n v="1"/>
    <n v="1"/>
    <n v="2"/>
    <m/>
    <m/>
  </r>
  <r>
    <x v="10"/>
    <s v="2019-013-01"/>
    <s v="2019-013-01-01"/>
    <s v="2019-013-01-01-01-01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11"/>
    <x v="0"/>
    <x v="0"/>
    <n v="1"/>
    <n v="2"/>
    <n v="2"/>
    <n v="0"/>
    <n v="0"/>
  </r>
  <r>
    <x v="10"/>
    <s v="2019-013-01"/>
    <s v="2019-013-01-01"/>
    <s v="2019-013-01-01-01-02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08"/>
    <x v="1"/>
    <x v="1"/>
    <n v="2"/>
    <n v="1"/>
    <n v="1"/>
    <n v="0"/>
    <n v="0"/>
  </r>
  <r>
    <x v="10"/>
    <s v="2019-013-01"/>
    <s v="2019-013-01-01"/>
    <s v="2019-013-01-01-01-03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09"/>
    <x v="2"/>
    <x v="0"/>
    <n v="1"/>
    <n v="2"/>
    <n v="2"/>
    <n v="0"/>
    <n v="0"/>
  </r>
  <r>
    <x v="10"/>
    <s v="2019-013-01"/>
    <s v="2019-013-01-01"/>
    <s v="2019-013-01-01-01-04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10"/>
    <x v="3"/>
    <x v="0"/>
    <n v="1"/>
    <n v="2"/>
    <n v="2"/>
    <n v="0"/>
    <n v="0"/>
  </r>
  <r>
    <x v="10"/>
    <s v="2019-013-01"/>
    <s v="2019-013-01-01"/>
    <s v="2019-013-01-01-01-05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12"/>
    <x v="4"/>
    <x v="1"/>
    <n v="1"/>
    <n v="1"/>
    <n v="1"/>
    <n v="108"/>
    <n v="0"/>
  </r>
  <r>
    <x v="10"/>
    <s v="2019-013-01"/>
    <s v="2019-013-01-01"/>
    <s v="2019-013-01-01-01-06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13"/>
    <x v="5"/>
    <x v="0"/>
    <n v="2"/>
    <n v="2"/>
    <n v="2"/>
    <n v="0"/>
    <n v="0"/>
  </r>
  <r>
    <x v="10"/>
    <s v="2019-013-01"/>
    <s v="2019-013-01-01"/>
    <s v="2019-013-01-01-01-07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14"/>
    <x v="6"/>
    <x v="0"/>
    <n v="1"/>
    <n v="2"/>
    <n v="2"/>
    <n v="0"/>
    <n v="0"/>
  </r>
  <r>
    <x v="10"/>
    <s v="2019-013-01"/>
    <s v="2019-013-01-01"/>
    <s v="2019-013-01-01-01-08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15"/>
    <x v="7"/>
    <x v="0"/>
    <n v="1"/>
    <n v="2"/>
    <n v="2"/>
    <n v="0"/>
    <n v="0"/>
  </r>
  <r>
    <x v="10"/>
    <s v="2019-013-01"/>
    <s v="2019-013-01-01"/>
    <s v="2019-013-01-01-01-09"/>
    <n v="43920"/>
    <n v="1"/>
    <m/>
    <s v="140 S. Ct. 1081"/>
    <s v="206 L. Ed. 2d 391"/>
    <s v="2020 U.S. LEXIS 1925"/>
    <n v="2019"/>
    <n v="1707"/>
    <s v="Roberts"/>
    <s v="18-565"/>
    <s v="CITGO ASPHALT REFINING CO. v. FRESCATI SHIPPING CO., LTD."/>
    <n v="43774"/>
    <m/>
    <n v="234"/>
    <m/>
    <n v="116"/>
    <m/>
    <n v="1"/>
    <m/>
    <m/>
    <n v="0"/>
    <n v="109"/>
    <m/>
    <n v="23"/>
    <m/>
    <n v="0"/>
    <n v="2"/>
    <n v="2"/>
    <n v="2"/>
    <n v="1"/>
    <n v="2"/>
    <n v="0"/>
    <n v="0"/>
    <n v="0"/>
    <n v="0"/>
    <n v="80070"/>
    <n v="8"/>
    <n v="2"/>
    <n v="0"/>
    <n v="7"/>
    <m/>
    <n v="9"/>
    <n v="900"/>
    <s v="NA"/>
    <n v="113"/>
    <n v="111"/>
    <n v="1"/>
    <n v="7"/>
    <n v="2"/>
    <n v="116"/>
    <x v="8"/>
    <x v="0"/>
    <n v="1"/>
    <n v="2"/>
    <n v="2"/>
    <n v="0"/>
    <n v="0"/>
  </r>
  <r>
    <x v="11"/>
    <s v="2019-014-01"/>
    <s v="2019-014-01-01"/>
    <s v="2019-014-01-01-01-01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11"/>
    <x v="0"/>
    <x v="0"/>
    <n v="1"/>
    <m/>
    <n v="2"/>
    <n v="0"/>
    <n v="0"/>
  </r>
  <r>
    <x v="11"/>
    <s v="2019-014-01"/>
    <s v="2019-014-01-01"/>
    <s v="2019-014-01-01-01-02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08"/>
    <x v="1"/>
    <x v="0"/>
    <n v="1"/>
    <m/>
    <n v="2"/>
    <n v="0"/>
    <n v="0"/>
  </r>
  <r>
    <x v="11"/>
    <s v="2019-014-01"/>
    <s v="2019-014-01-01"/>
    <s v="2019-014-01-01-01-03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09"/>
    <x v="2"/>
    <x v="3"/>
    <n v="1"/>
    <m/>
    <n v="2"/>
    <n v="0"/>
    <n v="0"/>
  </r>
  <r>
    <x v="11"/>
    <s v="2019-014-01"/>
    <s v="2019-014-01-01"/>
    <s v="2019-014-01-01-01-04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10"/>
    <x v="3"/>
    <x v="0"/>
    <n v="1"/>
    <m/>
    <n v="2"/>
    <n v="0"/>
    <n v="0"/>
  </r>
  <r>
    <x v="11"/>
    <s v="2019-014-01"/>
    <s v="2019-014-01-01"/>
    <s v="2019-014-01-01-01-05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12"/>
    <x v="4"/>
    <x v="0"/>
    <n v="1"/>
    <m/>
    <n v="2"/>
    <n v="0"/>
    <n v="0"/>
  </r>
  <r>
    <x v="11"/>
    <s v="2019-014-01"/>
    <s v="2019-014-01-01"/>
    <s v="2019-014-01-01-01-06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13"/>
    <x v="5"/>
    <x v="0"/>
    <n v="1"/>
    <m/>
    <n v="2"/>
    <n v="0"/>
    <n v="0"/>
  </r>
  <r>
    <x v="11"/>
    <s v="2019-014-01"/>
    <s v="2019-014-01-01"/>
    <s v="2019-014-01-01-01-07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14"/>
    <x v="6"/>
    <x v="3"/>
    <n v="2"/>
    <m/>
    <n v="2"/>
    <n v="0"/>
    <n v="0"/>
  </r>
  <r>
    <x v="11"/>
    <s v="2019-014-01"/>
    <s v="2019-014-01-01"/>
    <s v="2019-014-01-01-01-08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15"/>
    <x v="7"/>
    <x v="3"/>
    <n v="2"/>
    <m/>
    <n v="2"/>
    <n v="0"/>
    <n v="0"/>
  </r>
  <r>
    <x v="11"/>
    <s v="2019-014-01"/>
    <s v="2019-014-01-01"/>
    <s v="2019-014-01-01-01-09"/>
    <n v="43844"/>
    <n v="6"/>
    <m/>
    <s v="140 S. Ct. 592"/>
    <s v="205 L. Ed. 2d 432"/>
    <s v="2020 U.S. LEXIS 527"/>
    <n v="2019"/>
    <n v="1707"/>
    <s v="Roberts"/>
    <s v="18-1165"/>
    <s v="RETIREMENT PLANS COMMITTEE OF IBM v. JANDER"/>
    <n v="43775"/>
    <m/>
    <n v="146"/>
    <m/>
    <n v="145"/>
    <m/>
    <n v="1"/>
    <m/>
    <m/>
    <n v="0"/>
    <n v="96"/>
    <m/>
    <n v="22"/>
    <m/>
    <n v="0"/>
    <n v="13"/>
    <n v="4"/>
    <n v="2"/>
    <n v="1"/>
    <n v="5"/>
    <n v="0"/>
    <n v="2"/>
    <n v="0"/>
    <n v="0"/>
    <n v="80090"/>
    <n v="8"/>
    <n v="3"/>
    <m/>
    <n v="4"/>
    <m/>
    <n v="3"/>
    <n v="323"/>
    <s v="NA"/>
    <m/>
    <n v="111"/>
    <n v="1"/>
    <n v="9"/>
    <n v="0"/>
    <n v="116"/>
    <x v="8"/>
    <x v="0"/>
    <n v="1"/>
    <m/>
    <n v="2"/>
    <n v="0"/>
    <n v="0"/>
  </r>
  <r>
    <x v="12"/>
    <s v="2019-015-01"/>
    <s v="2019-015-01-01"/>
    <s v="2019-015-01-01-01-01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11"/>
    <x v="0"/>
    <x v="0"/>
    <n v="1"/>
    <n v="2"/>
    <n v="2"/>
    <n v="0"/>
    <n v="0"/>
  </r>
  <r>
    <x v="12"/>
    <s v="2019-015-01"/>
    <s v="2019-015-01-01"/>
    <s v="2019-015-01-01-01-02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08"/>
    <x v="1"/>
    <x v="1"/>
    <n v="2"/>
    <n v="1"/>
    <n v="1"/>
    <n v="0"/>
    <n v="0"/>
  </r>
  <r>
    <x v="12"/>
    <s v="2019-015-01"/>
    <s v="2019-015-01-01"/>
    <s v="2019-015-01-01-01-03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09"/>
    <x v="2"/>
    <x v="0"/>
    <n v="1"/>
    <n v="2"/>
    <n v="2"/>
    <n v="0"/>
    <n v="0"/>
  </r>
  <r>
    <x v="12"/>
    <s v="2019-015-01"/>
    <s v="2019-015-01-01"/>
    <s v="2019-015-01-01-01-04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10"/>
    <x v="3"/>
    <x v="0"/>
    <n v="2"/>
    <n v="2"/>
    <n v="2"/>
    <n v="0"/>
    <n v="0"/>
  </r>
  <r>
    <x v="12"/>
    <s v="2019-015-01"/>
    <s v="2019-015-01-01"/>
    <s v="2019-015-01-01-01-05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12"/>
    <x v="4"/>
    <x v="1"/>
    <n v="2"/>
    <n v="1"/>
    <n v="1"/>
    <n v="0"/>
    <n v="0"/>
  </r>
  <r>
    <x v="12"/>
    <s v="2019-015-01"/>
    <s v="2019-015-01-01"/>
    <s v="2019-015-01-01-01-06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13"/>
    <x v="5"/>
    <x v="0"/>
    <n v="1"/>
    <n v="2"/>
    <n v="2"/>
    <n v="0"/>
    <n v="0"/>
  </r>
  <r>
    <x v="12"/>
    <s v="2019-015-01"/>
    <s v="2019-015-01-01"/>
    <s v="2019-015-01-01-01-07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14"/>
    <x v="6"/>
    <x v="0"/>
    <n v="1"/>
    <n v="2"/>
    <n v="2"/>
    <n v="0"/>
    <n v="0"/>
  </r>
  <r>
    <x v="12"/>
    <s v="2019-015-01"/>
    <s v="2019-015-01-01"/>
    <s v="2019-015-01-01-01-08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15"/>
    <x v="7"/>
    <x v="1"/>
    <n v="1"/>
    <n v="1"/>
    <n v="1"/>
    <n v="108"/>
    <n v="0"/>
  </r>
  <r>
    <x v="12"/>
    <s v="2019-015-01"/>
    <s v="2019-015-01-01"/>
    <s v="2019-015-01-01-01-09"/>
    <n v="43944"/>
    <n v="1"/>
    <m/>
    <s v="140 S. Ct. 1462"/>
    <s v="206 L. Ed. 2d 640"/>
    <s v="2020 U.S. LEXIS 2410"/>
    <n v="2019"/>
    <n v="1707"/>
    <s v="Roberts"/>
    <s v="18-260"/>
    <s v="COUNTY OF MAUI, HAWAII v. HAWAII WILDLIFE FUND"/>
    <n v="43775"/>
    <m/>
    <n v="5"/>
    <n v="15"/>
    <n v="150"/>
    <m/>
    <n v="1"/>
    <m/>
    <m/>
    <n v="0"/>
    <n v="63"/>
    <m/>
    <n v="29"/>
    <m/>
    <n v="0"/>
    <n v="2"/>
    <n v="2"/>
    <n v="2"/>
    <n v="1"/>
    <n v="5"/>
    <n v="0"/>
    <n v="1"/>
    <n v="0"/>
    <n v="0"/>
    <n v="80130"/>
    <n v="8"/>
    <n v="2"/>
    <n v="0"/>
    <n v="4"/>
    <m/>
    <n v="3"/>
    <n v="338"/>
    <s v="NA"/>
    <n v="110"/>
    <n v="111"/>
    <n v="1"/>
    <n v="6"/>
    <n v="3"/>
    <n v="116"/>
    <x v="8"/>
    <x v="3"/>
    <n v="2"/>
    <n v="2"/>
    <n v="2"/>
    <n v="0"/>
    <n v="0"/>
  </r>
  <r>
    <x v="13"/>
    <s v="2019-016-01"/>
    <s v="2019-016-01-01"/>
    <s v="2019-016-01-01-01-01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11"/>
    <x v="0"/>
    <x v="0"/>
    <n v="1"/>
    <n v="1"/>
    <n v="2"/>
    <m/>
    <m/>
  </r>
  <r>
    <x v="13"/>
    <s v="2019-016-01"/>
    <s v="2019-016-01-01"/>
    <s v="2019-016-01-01-01-02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08"/>
    <x v="1"/>
    <x v="3"/>
    <n v="2"/>
    <n v="1"/>
    <n v="2"/>
    <m/>
    <m/>
  </r>
  <r>
    <x v="13"/>
    <s v="2019-016-01"/>
    <s v="2019-016-01-01"/>
    <s v="2019-016-01-01-01-03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09"/>
    <x v="2"/>
    <x v="1"/>
    <n v="2"/>
    <n v="2"/>
    <n v="1"/>
    <m/>
    <m/>
  </r>
  <r>
    <x v="13"/>
    <s v="2019-016-01"/>
    <s v="2019-016-01-01"/>
    <s v="2019-016-01-01-01-04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10"/>
    <x v="3"/>
    <x v="1"/>
    <n v="1"/>
    <n v="2"/>
    <n v="1"/>
    <n v="109"/>
    <m/>
  </r>
  <r>
    <x v="13"/>
    <s v="2019-016-01"/>
    <s v="2019-016-01-01"/>
    <s v="2019-016-01-01-01-05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12"/>
    <x v="4"/>
    <x v="0"/>
    <n v="2"/>
    <n v="1"/>
    <n v="2"/>
    <m/>
    <m/>
  </r>
  <r>
    <x v="13"/>
    <s v="2019-016-01"/>
    <s v="2019-016-01-01"/>
    <s v="2019-016-01-01-01-06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13"/>
    <x v="5"/>
    <x v="1"/>
    <n v="1"/>
    <n v="2"/>
    <n v="1"/>
    <n v="109"/>
    <m/>
  </r>
  <r>
    <x v="13"/>
    <s v="2019-016-01"/>
    <s v="2019-016-01-01"/>
    <s v="2019-016-01-01-01-07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14"/>
    <x v="6"/>
    <x v="1"/>
    <n v="1"/>
    <n v="2"/>
    <n v="1"/>
    <n v="109"/>
    <m/>
  </r>
  <r>
    <x v="13"/>
    <s v="2019-016-01"/>
    <s v="2019-016-01-01"/>
    <s v="2019-016-01-01-01-08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15"/>
    <x v="7"/>
    <x v="3"/>
    <n v="1"/>
    <n v="1"/>
    <n v="2"/>
    <n v="108"/>
    <m/>
  </r>
  <r>
    <x v="13"/>
    <s v="2019-016-01"/>
    <s v="2019-016-01-01"/>
    <s v="2019-016-01-01-01-09"/>
    <n v="43886"/>
    <n v="1"/>
    <m/>
    <s v="140 S. Ct. 735"/>
    <s v="206 L. Ed. 2d 29"/>
    <s v="2020 U.S. LEXIS 1361"/>
    <n v="2019"/>
    <n v="1707"/>
    <s v="Roberts"/>
    <s v="17-1678"/>
    <s v="HERNANDEZ v. MESA"/>
    <n v="43781"/>
    <m/>
    <n v="106"/>
    <m/>
    <n v="260"/>
    <m/>
    <n v="1"/>
    <m/>
    <m/>
    <n v="0"/>
    <n v="122"/>
    <m/>
    <n v="25"/>
    <m/>
    <n v="1"/>
    <n v="12"/>
    <n v="2"/>
    <n v="1"/>
    <n v="1"/>
    <n v="2"/>
    <n v="0"/>
    <n v="0"/>
    <n v="0"/>
    <n v="0"/>
    <n v="80060"/>
    <n v="8"/>
    <n v="1"/>
    <n v="0"/>
    <n v="1"/>
    <m/>
    <n v="2"/>
    <n v="205"/>
    <s v="NA"/>
    <n v="112"/>
    <n v="111"/>
    <n v="1"/>
    <n v="5"/>
    <n v="4"/>
    <n v="116"/>
    <x v="8"/>
    <x v="0"/>
    <n v="1"/>
    <n v="1"/>
    <n v="2"/>
    <m/>
    <m/>
  </r>
  <r>
    <x v="14"/>
    <s v="2019-017-01"/>
    <s v="2019-017-01-01"/>
    <s v="2019-017-01-01-01-01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11"/>
    <x v="0"/>
    <x v="0"/>
    <n v="2"/>
    <n v="2"/>
    <n v="2"/>
    <m/>
    <m/>
  </r>
  <r>
    <x v="14"/>
    <s v="2019-017-01"/>
    <s v="2019-017-01-01"/>
    <s v="2019-017-01-01-01-02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08"/>
    <x v="1"/>
    <x v="1"/>
    <n v="2"/>
    <n v="1"/>
    <n v="1"/>
    <m/>
    <m/>
  </r>
  <r>
    <x v="14"/>
    <s v="2019-017-01"/>
    <s v="2019-017-01-01"/>
    <s v="2019-017-01-01-01-03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09"/>
    <x v="2"/>
    <x v="0"/>
    <n v="1"/>
    <n v="2"/>
    <n v="2"/>
    <m/>
    <m/>
  </r>
  <r>
    <x v="14"/>
    <s v="2019-017-01"/>
    <s v="2019-017-01-01"/>
    <s v="2019-017-01-01-01-04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10"/>
    <x v="3"/>
    <x v="0"/>
    <n v="1"/>
    <n v="2"/>
    <n v="2"/>
    <m/>
    <m/>
  </r>
  <r>
    <x v="14"/>
    <s v="2019-017-01"/>
    <s v="2019-017-01-01"/>
    <s v="2019-017-01-01-01-05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12"/>
    <x v="4"/>
    <x v="1"/>
    <n v="2"/>
    <n v="1"/>
    <n v="1"/>
    <n v="108"/>
    <m/>
  </r>
  <r>
    <x v="14"/>
    <s v="2019-017-01"/>
    <s v="2019-017-01-01"/>
    <s v="2019-017-01-01-01-06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13"/>
    <x v="5"/>
    <x v="2"/>
    <n v="2"/>
    <n v="2"/>
    <n v="2"/>
    <m/>
    <m/>
  </r>
  <r>
    <x v="14"/>
    <s v="2019-017-01"/>
    <s v="2019-017-01-01"/>
    <s v="2019-017-01-01-01-07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14"/>
    <x v="6"/>
    <x v="0"/>
    <n v="1"/>
    <n v="2"/>
    <n v="2"/>
    <m/>
    <m/>
  </r>
  <r>
    <x v="14"/>
    <s v="2019-017-01"/>
    <s v="2019-017-01-01"/>
    <s v="2019-017-01-01-01-08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15"/>
    <x v="7"/>
    <x v="1"/>
    <n v="1"/>
    <n v="1"/>
    <n v="1"/>
    <n v="108"/>
    <m/>
  </r>
  <r>
    <x v="14"/>
    <s v="2019-017-01"/>
    <s v="2019-017-01-01"/>
    <s v="2019-017-01-01-01-09"/>
    <n v="44000"/>
    <n v="1"/>
    <m/>
    <s v="140 S. Ct. 1891"/>
    <s v="207 L. Ed. 2d 353"/>
    <s v="2020 U.S. LEXIS 3254"/>
    <n v="2019"/>
    <n v="1707"/>
    <s v="Roberts"/>
    <s v="18-587"/>
    <s v="DEPARTMENT OF HOMELAND SECURITY v. REGENTS OF THE UNIVERSITY OF CALIFORNIA"/>
    <n v="43781"/>
    <m/>
    <n v="422"/>
    <m/>
    <n v="26"/>
    <n v="6"/>
    <n v="1"/>
    <m/>
    <m/>
    <n v="0"/>
    <n v="50"/>
    <m/>
    <n v="29"/>
    <m/>
    <n v="0"/>
    <n v="11"/>
    <n v="2"/>
    <n v="2"/>
    <n v="1"/>
    <n v="5"/>
    <n v="0"/>
    <n v="0"/>
    <n v="0"/>
    <n v="0"/>
    <n v="20110"/>
    <n v="2"/>
    <n v="2"/>
    <n v="0"/>
    <n v="5"/>
    <m/>
    <n v="3"/>
    <n v="305"/>
    <s v="NA"/>
    <n v="111"/>
    <n v="111"/>
    <n v="1"/>
    <n v="5"/>
    <n v="4"/>
    <n v="116"/>
    <x v="8"/>
    <x v="1"/>
    <n v="2"/>
    <n v="1"/>
    <n v="1"/>
    <m/>
    <m/>
  </r>
  <r>
    <x v="15"/>
    <s v="2019-018-01"/>
    <s v="2019-018-01-01"/>
    <s v="2019-018-01-01-01-01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11"/>
    <x v="0"/>
    <x v="0"/>
    <n v="1"/>
    <n v="2"/>
    <n v="2"/>
    <m/>
    <m/>
  </r>
  <r>
    <x v="15"/>
    <s v="2019-018-01"/>
    <s v="2019-018-01-01"/>
    <s v="2019-018-01-01-01-02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08"/>
    <x v="1"/>
    <x v="0"/>
    <n v="1"/>
    <n v="2"/>
    <n v="2"/>
    <m/>
    <m/>
  </r>
  <r>
    <x v="15"/>
    <s v="2019-018-01"/>
    <s v="2019-018-01-01"/>
    <s v="2019-018-01-01-01-03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09"/>
    <x v="2"/>
    <x v="0"/>
    <n v="2"/>
    <n v="2"/>
    <n v="2"/>
    <m/>
    <m/>
  </r>
  <r>
    <x v="15"/>
    <s v="2019-018-01"/>
    <s v="2019-018-01-01"/>
    <s v="2019-018-01-01-01-04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10"/>
    <x v="3"/>
    <x v="0"/>
    <n v="1"/>
    <n v="2"/>
    <n v="2"/>
    <m/>
    <m/>
  </r>
  <r>
    <x v="15"/>
    <s v="2019-018-01"/>
    <s v="2019-018-01-01"/>
    <s v="2019-018-01-01-01-05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12"/>
    <x v="4"/>
    <x v="0"/>
    <n v="1"/>
    <n v="2"/>
    <n v="2"/>
    <m/>
    <m/>
  </r>
  <r>
    <x v="15"/>
    <s v="2019-018-01"/>
    <s v="2019-018-01-01"/>
    <s v="2019-018-01-01-01-06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13"/>
    <x v="5"/>
    <x v="0"/>
    <n v="1"/>
    <n v="2"/>
    <n v="2"/>
    <m/>
    <m/>
  </r>
  <r>
    <x v="15"/>
    <s v="2019-018-01"/>
    <s v="2019-018-01-01"/>
    <s v="2019-018-01-01-01-07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14"/>
    <x v="6"/>
    <x v="0"/>
    <n v="1"/>
    <n v="2"/>
    <n v="2"/>
    <m/>
    <m/>
  </r>
  <r>
    <x v="15"/>
    <s v="2019-018-01"/>
    <s v="2019-018-01-01"/>
    <s v="2019-018-01-01-01-08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15"/>
    <x v="7"/>
    <x v="0"/>
    <n v="1"/>
    <n v="2"/>
    <n v="2"/>
    <m/>
    <m/>
  </r>
  <r>
    <x v="15"/>
    <s v="2019-018-01"/>
    <s v="2019-018-01-01"/>
    <s v="2019-018-01-01-01-09"/>
    <n v="43844"/>
    <n v="1"/>
    <m/>
    <s v="140 S. Ct. 582"/>
    <s v="205 L. Ed. 2d 419"/>
    <s v="2020 U.S. LEXIS 526"/>
    <n v="2019"/>
    <n v="1707"/>
    <s v="Roberts"/>
    <s v="18-938"/>
    <s v="RITZEN GROUP INC. v. JACKSON MASONRY, LLC"/>
    <n v="43782"/>
    <m/>
    <n v="123"/>
    <m/>
    <n v="138"/>
    <m/>
    <n v="1"/>
    <m/>
    <m/>
    <n v="0"/>
    <n v="117"/>
    <m/>
    <n v="26"/>
    <m/>
    <n v="0"/>
    <n v="11"/>
    <n v="2"/>
    <n v="2"/>
    <n v="1"/>
    <n v="2"/>
    <n v="0"/>
    <n v="0"/>
    <n v="0"/>
    <n v="0"/>
    <n v="80030"/>
    <n v="8"/>
    <n v="2"/>
    <m/>
    <n v="4"/>
    <m/>
    <n v="3"/>
    <n v="307"/>
    <s v="NA"/>
    <n v="109"/>
    <n v="111"/>
    <n v="1"/>
    <n v="9"/>
    <n v="0"/>
    <n v="116"/>
    <x v="8"/>
    <x v="0"/>
    <n v="1"/>
    <n v="2"/>
    <n v="2"/>
    <m/>
    <m/>
  </r>
  <r>
    <x v="16"/>
    <s v="2019-019-01"/>
    <s v="2019-019-01-01"/>
    <s v="2019-019-01-01-01-01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11"/>
    <x v="0"/>
    <x v="0"/>
    <n v="1"/>
    <n v="1"/>
    <n v="2"/>
    <n v="0"/>
    <n v="0"/>
  </r>
  <r>
    <x v="16"/>
    <s v="2019-019-01"/>
    <s v="2019-019-01-01"/>
    <s v="2019-019-01-01-01-02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08"/>
    <x v="1"/>
    <x v="0"/>
    <n v="1"/>
    <n v="1"/>
    <n v="2"/>
    <n v="0"/>
    <n v="0"/>
  </r>
  <r>
    <x v="16"/>
    <s v="2019-019-01"/>
    <s v="2019-019-01-01"/>
    <s v="2019-019-01-01-01-03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09"/>
    <x v="2"/>
    <x v="3"/>
    <n v="2"/>
    <n v="1"/>
    <n v="2"/>
    <n v="0"/>
    <n v="0"/>
  </r>
  <r>
    <x v="16"/>
    <s v="2019-019-01"/>
    <s v="2019-019-01-01"/>
    <s v="2019-019-01-01-01-04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10"/>
    <x v="3"/>
    <x v="0"/>
    <n v="1"/>
    <n v="1"/>
    <n v="2"/>
    <n v="0"/>
    <n v="0"/>
  </r>
  <r>
    <x v="16"/>
    <s v="2019-019-01"/>
    <s v="2019-019-01-01"/>
    <s v="2019-019-01-01-01-05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12"/>
    <x v="4"/>
    <x v="0"/>
    <n v="1"/>
    <n v="1"/>
    <n v="2"/>
    <n v="0"/>
    <n v="0"/>
  </r>
  <r>
    <x v="16"/>
    <s v="2019-019-01"/>
    <s v="2019-019-01-01"/>
    <s v="2019-019-01-01-01-06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13"/>
    <x v="5"/>
    <x v="0"/>
    <n v="1"/>
    <n v="1"/>
    <n v="2"/>
    <n v="0"/>
    <n v="0"/>
  </r>
  <r>
    <x v="16"/>
    <s v="2019-019-01"/>
    <s v="2019-019-01-01"/>
    <s v="2019-019-01-01-01-07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14"/>
    <x v="6"/>
    <x v="0"/>
    <n v="1"/>
    <n v="1"/>
    <n v="2"/>
    <n v="0"/>
    <n v="0"/>
  </r>
  <r>
    <x v="16"/>
    <s v="2019-019-01"/>
    <s v="2019-019-01-01"/>
    <s v="2019-019-01-01-01-08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15"/>
    <x v="7"/>
    <x v="0"/>
    <n v="2"/>
    <n v="1"/>
    <n v="2"/>
    <n v="0"/>
    <n v="0"/>
  </r>
  <r>
    <x v="16"/>
    <s v="2019-019-01"/>
    <s v="2019-019-01-01"/>
    <s v="2019-019-01-01-01-09"/>
    <n v="43913"/>
    <n v="1"/>
    <m/>
    <s v="140 S. Ct. 1009"/>
    <s v="206 L. Ed. 2d 356"/>
    <s v="2020 U.S. LEXIS 1908"/>
    <n v="2019"/>
    <n v="1707"/>
    <s v="Roberts"/>
    <s v="18-1171"/>
    <s v="COMCAST CORP. v. NATIONAL ASSOCIATION OF AFRICAN AMERICAN-OWNED MEDIA"/>
    <n v="43782"/>
    <m/>
    <n v="124"/>
    <m/>
    <n v="246"/>
    <m/>
    <n v="1"/>
    <m/>
    <m/>
    <n v="0"/>
    <n v="48"/>
    <m/>
    <n v="29"/>
    <m/>
    <n v="0"/>
    <n v="2"/>
    <n v="3"/>
    <n v="2"/>
    <n v="1"/>
    <n v="5"/>
    <n v="0"/>
    <n v="1"/>
    <n v="0"/>
    <n v="0"/>
    <n v="20040"/>
    <n v="2"/>
    <n v="1"/>
    <m/>
    <n v="4"/>
    <m/>
    <n v="3"/>
    <n v="312"/>
    <s v="NA"/>
    <n v="115"/>
    <n v="111"/>
    <n v="1"/>
    <n v="9"/>
    <n v="0"/>
    <n v="116"/>
    <x v="8"/>
    <x v="0"/>
    <n v="1"/>
    <n v="1"/>
    <n v="2"/>
    <n v="0"/>
    <n v="0"/>
  </r>
  <r>
    <x v="17"/>
    <s v="2019-020-01"/>
    <s v="2019-020-01-01"/>
    <s v="2019-020-01-01-01-01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11"/>
    <x v="0"/>
    <x v="0"/>
    <n v="2"/>
    <n v="2"/>
    <n v="2"/>
    <m/>
    <m/>
  </r>
  <r>
    <x v="17"/>
    <s v="2019-020-01"/>
    <s v="2019-020-01-01"/>
    <s v="2019-020-01-01-01-02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08"/>
    <x v="1"/>
    <x v="1"/>
    <n v="2"/>
    <n v="1"/>
    <n v="1"/>
    <m/>
    <m/>
  </r>
  <r>
    <x v="17"/>
    <s v="2019-020-01"/>
    <s v="2019-020-01-01"/>
    <s v="2019-020-01-01-01-03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09"/>
    <x v="2"/>
    <x v="1"/>
    <n v="2"/>
    <n v="1"/>
    <n v="1"/>
    <m/>
    <m/>
  </r>
  <r>
    <x v="17"/>
    <s v="2019-020-01"/>
    <s v="2019-020-01-01"/>
    <s v="2019-020-01-01-01-04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10"/>
    <x v="3"/>
    <x v="1"/>
    <n v="1"/>
    <n v="1"/>
    <n v="1"/>
    <n v="108"/>
    <n v="109"/>
  </r>
  <r>
    <x v="17"/>
    <s v="2019-020-01"/>
    <s v="2019-020-01-01"/>
    <s v="2019-020-01-01-01-05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12"/>
    <x v="4"/>
    <x v="1"/>
    <n v="1"/>
    <n v="1"/>
    <n v="1"/>
    <n v="108"/>
    <m/>
  </r>
  <r>
    <x v="17"/>
    <s v="2019-020-01"/>
    <s v="2019-020-01-01"/>
    <s v="2019-020-01-01-01-06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13"/>
    <x v="5"/>
    <x v="0"/>
    <n v="1"/>
    <n v="2"/>
    <n v="2"/>
    <m/>
    <m/>
  </r>
  <r>
    <x v="17"/>
    <s v="2019-020-01"/>
    <s v="2019-020-01-01"/>
    <s v="2019-020-01-01-01-07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14"/>
    <x v="6"/>
    <x v="0"/>
    <n v="1"/>
    <n v="2"/>
    <n v="2"/>
    <m/>
    <m/>
  </r>
  <r>
    <x v="17"/>
    <s v="2019-020-01"/>
    <s v="2019-020-01-01"/>
    <s v="2019-020-01-01-01-08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15"/>
    <x v="7"/>
    <x v="0"/>
    <n v="1"/>
    <n v="2"/>
    <n v="2"/>
    <m/>
    <m/>
  </r>
  <r>
    <x v="17"/>
    <s v="2019-020-01"/>
    <s v="2019-020-01-01"/>
    <s v="2019-020-01-01-01-09"/>
    <n v="43948"/>
    <n v="1"/>
    <m/>
    <s v="140 S. Ct. 1498"/>
    <s v="206 L. Ed. 2d 732"/>
    <s v="2020 U.S. LEXIS 2529"/>
    <n v="2019"/>
    <n v="1707"/>
    <s v="Roberts"/>
    <s v="18-1150"/>
    <s v="GEORGIA v. PUBLIC.RESOURCE.ORG INC."/>
    <n v="43801"/>
    <m/>
    <n v="28"/>
    <n v="13"/>
    <n v="192"/>
    <m/>
    <n v="1"/>
    <m/>
    <m/>
    <n v="0"/>
    <n v="60"/>
    <m/>
    <n v="31"/>
    <m/>
    <n v="0"/>
    <n v="12"/>
    <n v="3"/>
    <n v="2"/>
    <n v="1"/>
    <n v="2"/>
    <n v="0"/>
    <n v="0"/>
    <n v="0"/>
    <n v="0"/>
    <n v="80190"/>
    <n v="8"/>
    <n v="2"/>
    <n v="0"/>
    <n v="4"/>
    <m/>
    <n v="6"/>
    <n v="600"/>
    <s v="Copyright Act, 17 U.S.C 102"/>
    <n v="111"/>
    <n v="111"/>
    <n v="1"/>
    <n v="5"/>
    <n v="4"/>
    <n v="116"/>
    <x v="8"/>
    <x v="0"/>
    <n v="1"/>
    <n v="2"/>
    <n v="2"/>
    <m/>
    <m/>
  </r>
  <r>
    <x v="18"/>
    <s v="2019-021-01"/>
    <s v="2019-021-01-01"/>
    <s v="2019-021-01-01-01-01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11"/>
    <x v="0"/>
    <x v="0"/>
    <n v="1"/>
    <m/>
    <n v="2"/>
    <m/>
    <m/>
  </r>
  <r>
    <x v="18"/>
    <s v="2019-021-01"/>
    <s v="2019-021-01-01"/>
    <s v="2019-021-01-01-01-02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08"/>
    <x v="1"/>
    <x v="1"/>
    <n v="1"/>
    <m/>
    <n v="1"/>
    <n v="112"/>
    <m/>
  </r>
  <r>
    <x v="18"/>
    <s v="2019-021-01"/>
    <s v="2019-021-01-01"/>
    <s v="2019-021-01-01-01-03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09"/>
    <x v="2"/>
    <x v="0"/>
    <n v="1"/>
    <m/>
    <n v="2"/>
    <m/>
    <m/>
  </r>
  <r>
    <x v="18"/>
    <s v="2019-021-01"/>
    <s v="2019-021-01-01"/>
    <s v="2019-021-01-01-01-04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10"/>
    <x v="3"/>
    <x v="0"/>
    <n v="1"/>
    <m/>
    <n v="2"/>
    <m/>
    <m/>
  </r>
  <r>
    <x v="18"/>
    <s v="2019-021-01"/>
    <s v="2019-021-01-01"/>
    <s v="2019-021-01-01-01-05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12"/>
    <x v="4"/>
    <x v="1"/>
    <n v="2"/>
    <m/>
    <n v="1"/>
    <m/>
    <m/>
  </r>
  <r>
    <x v="18"/>
    <s v="2019-021-01"/>
    <s v="2019-021-01-01"/>
    <s v="2019-021-01-01-01-06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13"/>
    <x v="5"/>
    <x v="0"/>
    <n v="1"/>
    <m/>
    <n v="2"/>
    <m/>
    <m/>
  </r>
  <r>
    <x v="18"/>
    <s v="2019-021-01"/>
    <s v="2019-021-01-01"/>
    <s v="2019-021-01-01-01-07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14"/>
    <x v="6"/>
    <x v="0"/>
    <n v="1"/>
    <m/>
    <n v="2"/>
    <m/>
    <m/>
  </r>
  <r>
    <x v="18"/>
    <s v="2019-021-01"/>
    <s v="2019-021-01-01"/>
    <s v="2019-021-01-01-01-08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15"/>
    <x v="7"/>
    <x v="1"/>
    <n v="1"/>
    <m/>
    <n v="1"/>
    <n v="112"/>
    <m/>
  </r>
  <r>
    <x v="18"/>
    <s v="2019-021-01"/>
    <s v="2019-021-01-01"/>
    <s v="2019-021-01-01-01-09"/>
    <n v="43948"/>
    <n v="6"/>
    <m/>
    <s v="140 S. Ct. 1525"/>
    <s v="206 L. Ed. 2d 798"/>
    <s v="2020 U.S. LEXIS 2528"/>
    <n v="2019"/>
    <n v="1707"/>
    <s v="Roberts"/>
    <s v="18-280"/>
    <s v="NEW YORK STATE RIFLE &amp; PISTOL ASSOCIATION INC. v. CITY OF NEW YORK, NEW YORK"/>
    <n v="43801"/>
    <m/>
    <n v="192"/>
    <m/>
    <n v="3"/>
    <n v="37"/>
    <n v="1"/>
    <m/>
    <m/>
    <n v="0"/>
    <n v="96"/>
    <m/>
    <n v="22"/>
    <m/>
    <n v="0"/>
    <n v="12"/>
    <n v="2"/>
    <n v="2"/>
    <n v="1"/>
    <n v="5"/>
    <n v="0"/>
    <n v="2"/>
    <n v="0"/>
    <n v="1"/>
    <n v="90130"/>
    <n v="9"/>
    <n v="3"/>
    <n v="0"/>
    <m/>
    <m/>
    <n v="1"/>
    <n v="139"/>
    <s v="NA"/>
    <m/>
    <n v="111"/>
    <n v="1"/>
    <n v="6"/>
    <n v="3"/>
    <n v="116"/>
    <x v="8"/>
    <x v="3"/>
    <n v="2"/>
    <m/>
    <n v="2"/>
    <m/>
    <m/>
  </r>
  <r>
    <x v="19"/>
    <s v="2019-022-01"/>
    <s v="2019-022-01-01"/>
    <s v="2019-022-01-01-01-01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11"/>
    <x v="0"/>
    <x v="0"/>
    <n v="2"/>
    <n v="1"/>
    <n v="2"/>
    <m/>
    <m/>
  </r>
  <r>
    <x v="19"/>
    <s v="2019-022-01"/>
    <s v="2019-022-01-01"/>
    <s v="2019-022-01-01-01-02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08"/>
    <x v="1"/>
    <x v="1"/>
    <n v="1"/>
    <n v="2"/>
    <n v="1"/>
    <n v="115"/>
    <m/>
  </r>
  <r>
    <x v="19"/>
    <s v="2019-022-01"/>
    <s v="2019-022-01-01"/>
    <s v="2019-022-01-01-01-03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09"/>
    <x v="2"/>
    <x v="0"/>
    <n v="1"/>
    <n v="1"/>
    <n v="2"/>
    <m/>
    <m/>
  </r>
  <r>
    <x v="19"/>
    <s v="2019-022-01"/>
    <s v="2019-022-01-01"/>
    <s v="2019-022-01-01-01-04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10"/>
    <x v="3"/>
    <x v="0"/>
    <n v="1"/>
    <n v="1"/>
    <n v="2"/>
    <m/>
    <m/>
  </r>
  <r>
    <x v="19"/>
    <s v="2019-022-01"/>
    <s v="2019-022-01-01"/>
    <s v="2019-022-01-01-01-05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12"/>
    <x v="4"/>
    <x v="3"/>
    <n v="2"/>
    <n v="1"/>
    <n v="2"/>
    <m/>
    <m/>
  </r>
  <r>
    <x v="19"/>
    <s v="2019-022-01"/>
    <s v="2019-022-01-01"/>
    <s v="2019-022-01-01-01-06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13"/>
    <x v="5"/>
    <x v="0"/>
    <n v="1"/>
    <n v="1"/>
    <n v="2"/>
    <m/>
    <m/>
  </r>
  <r>
    <x v="19"/>
    <s v="2019-022-01"/>
    <s v="2019-022-01-01"/>
    <s v="2019-022-01-01-01-07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14"/>
    <x v="6"/>
    <x v="0"/>
    <n v="1"/>
    <n v="1"/>
    <n v="2"/>
    <m/>
    <m/>
  </r>
  <r>
    <x v="19"/>
    <s v="2019-022-01"/>
    <s v="2019-022-01-01"/>
    <s v="2019-022-01-01-01-08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15"/>
    <x v="7"/>
    <x v="1"/>
    <n v="2"/>
    <n v="2"/>
    <n v="1"/>
    <m/>
    <m/>
  </r>
  <r>
    <x v="19"/>
    <s v="2019-022-01"/>
    <s v="2019-022-01-01"/>
    <s v="2019-022-01-01-01-09"/>
    <n v="43941"/>
    <n v="1"/>
    <m/>
    <s v="140 S. Ct. 1335"/>
    <s v="206 L. Ed. 2d 516"/>
    <s v="2020 U.S. LEXIS 2405"/>
    <n v="2019"/>
    <n v="1707"/>
    <s v="Roberts"/>
    <s v="17-1498"/>
    <s v="ATLANTIC RICHFIELD CO. v. CHRISTIAN"/>
    <n v="43802"/>
    <m/>
    <n v="187"/>
    <m/>
    <n v="195"/>
    <m/>
    <n v="1"/>
    <m/>
    <m/>
    <n v="0"/>
    <n v="302"/>
    <n v="31"/>
    <n v="300"/>
    <n v="31"/>
    <n v="1"/>
    <n v="12"/>
    <n v="2"/>
    <n v="2"/>
    <n v="1"/>
    <n v="7"/>
    <n v="0"/>
    <n v="1"/>
    <n v="0"/>
    <n v="0"/>
    <n v="80130"/>
    <n v="8"/>
    <n v="1"/>
    <n v="0"/>
    <n v="4"/>
    <m/>
    <n v="6"/>
    <n v="600"/>
    <s v="CERCLA, 42 U.S.C. 9601"/>
    <n v="111"/>
    <n v="111"/>
    <n v="1"/>
    <n v="7"/>
    <n v="2"/>
    <n v="116"/>
    <x v="8"/>
    <x v="0"/>
    <n v="1"/>
    <n v="1"/>
    <n v="2"/>
    <m/>
    <m/>
  </r>
  <r>
    <x v="20"/>
    <s v="2019-023-01"/>
    <s v="2019-023-01-01"/>
    <s v="2019-023-01-01-01-01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11"/>
    <x v="0"/>
    <x v="0"/>
    <n v="1"/>
    <m/>
    <n v="2"/>
    <m/>
    <m/>
  </r>
  <r>
    <x v="20"/>
    <s v="2019-023-01"/>
    <s v="2019-023-01-01"/>
    <s v="2019-023-01-01-01-02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08"/>
    <x v="1"/>
    <x v="0"/>
    <n v="1"/>
    <m/>
    <n v="2"/>
    <m/>
    <m/>
  </r>
  <r>
    <x v="20"/>
    <s v="2019-023-01"/>
    <s v="2019-023-01-01"/>
    <s v="2019-023-01-01-01-03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09"/>
    <x v="2"/>
    <x v="0"/>
    <n v="1"/>
    <m/>
    <n v="2"/>
    <m/>
    <m/>
  </r>
  <r>
    <x v="20"/>
    <s v="2019-023-01"/>
    <s v="2019-023-01-01"/>
    <s v="2019-023-01-01-01-04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10"/>
    <x v="3"/>
    <x v="0"/>
    <n v="1"/>
    <m/>
    <n v="2"/>
    <m/>
    <m/>
  </r>
  <r>
    <x v="20"/>
    <s v="2019-023-01"/>
    <s v="2019-023-01-01"/>
    <s v="2019-023-01-01-01-05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12"/>
    <x v="4"/>
    <x v="0"/>
    <n v="1"/>
    <m/>
    <n v="2"/>
    <m/>
    <m/>
  </r>
  <r>
    <x v="20"/>
    <s v="2019-023-01"/>
    <s v="2019-023-01-01"/>
    <s v="2019-023-01-01-01-06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13"/>
    <x v="5"/>
    <x v="0"/>
    <n v="1"/>
    <m/>
    <n v="2"/>
    <m/>
    <m/>
  </r>
  <r>
    <x v="20"/>
    <s v="2019-023-01"/>
    <s v="2019-023-01-01"/>
    <s v="2019-023-01-01-01-07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14"/>
    <x v="6"/>
    <x v="0"/>
    <n v="1"/>
    <m/>
    <n v="2"/>
    <m/>
    <m/>
  </r>
  <r>
    <x v="20"/>
    <s v="2019-023-01"/>
    <s v="2019-023-01-01"/>
    <s v="2019-023-01-01-01-08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15"/>
    <x v="7"/>
    <x v="0"/>
    <n v="2"/>
    <m/>
    <n v="2"/>
    <m/>
    <m/>
  </r>
  <r>
    <x v="20"/>
    <s v="2019-023-01"/>
    <s v="2019-023-01-01"/>
    <s v="2019-023-01-01-01-09"/>
    <n v="43886"/>
    <n v="1"/>
    <m/>
    <s v="140 S. Ct. 713"/>
    <s v="206 L. Ed. 2d 62"/>
    <s v="2020 U.S. LEXIS 1364"/>
    <n v="2019"/>
    <n v="1707"/>
    <s v="Roberts"/>
    <s v="18-1269"/>
    <s v="RODRIGUEZ v. FEDERAL DEPOSIT INSURANCE CORP."/>
    <n v="43802"/>
    <m/>
    <n v="114"/>
    <m/>
    <n v="171"/>
    <m/>
    <n v="1"/>
    <m/>
    <m/>
    <n v="0"/>
    <n v="52"/>
    <m/>
    <n v="30"/>
    <m/>
    <n v="0"/>
    <n v="11"/>
    <n v="2"/>
    <n v="3"/>
    <n v="1"/>
    <n v="5"/>
    <n v="0"/>
    <n v="1"/>
    <n v="0"/>
    <n v="0"/>
    <n v="120010"/>
    <n v="12"/>
    <n v="3"/>
    <m/>
    <n v="3"/>
    <m/>
    <n v="3"/>
    <n v="345"/>
    <s v="NA"/>
    <n v="115"/>
    <n v="111"/>
    <n v="1"/>
    <n v="9"/>
    <n v="0"/>
    <n v="116"/>
    <x v="8"/>
    <x v="0"/>
    <n v="1"/>
    <m/>
    <n v="2"/>
    <m/>
    <m/>
  </r>
  <r>
    <x v="21"/>
    <s v="2019-024-01"/>
    <s v="2019-024-01-01"/>
    <s v="2019-024-01-01-01-01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11"/>
    <x v="0"/>
    <x v="0"/>
    <n v="1"/>
    <n v="2"/>
    <n v="2"/>
    <n v="0"/>
    <n v="0"/>
  </r>
  <r>
    <x v="21"/>
    <s v="2019-024-01"/>
    <s v="2019-024-01-01"/>
    <s v="2019-024-01-01-01-02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08"/>
    <x v="1"/>
    <x v="0"/>
    <n v="1"/>
    <n v="2"/>
    <n v="2"/>
    <n v="0"/>
    <n v="0"/>
  </r>
  <r>
    <x v="21"/>
    <s v="2019-024-01"/>
    <s v="2019-024-01-01"/>
    <s v="2019-024-01-01-01-03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09"/>
    <x v="2"/>
    <x v="0"/>
    <n v="1"/>
    <n v="2"/>
    <n v="2"/>
    <n v="0"/>
    <n v="0"/>
  </r>
  <r>
    <x v="21"/>
    <s v="2019-024-01"/>
    <s v="2019-024-01-01"/>
    <s v="2019-024-01-01-01-04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10"/>
    <x v="3"/>
    <x v="0"/>
    <n v="1"/>
    <n v="2"/>
    <n v="2"/>
    <n v="0"/>
    <n v="0"/>
  </r>
  <r>
    <x v="21"/>
    <s v="2019-024-01"/>
    <s v="2019-024-01-01"/>
    <s v="2019-024-01-01-01-05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12"/>
    <x v="4"/>
    <x v="0"/>
    <n v="2"/>
    <n v="2"/>
    <n v="2"/>
    <n v="0"/>
    <n v="0"/>
  </r>
  <r>
    <x v="21"/>
    <s v="2019-024-01"/>
    <s v="2019-024-01-01"/>
    <s v="2019-024-01-01-01-06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13"/>
    <x v="5"/>
    <x v="0"/>
    <n v="1"/>
    <n v="2"/>
    <n v="2"/>
    <n v="0"/>
    <n v="0"/>
  </r>
  <r>
    <x v="21"/>
    <s v="2019-024-01"/>
    <s v="2019-024-01-01"/>
    <s v="2019-024-01-01-01-07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14"/>
    <x v="6"/>
    <x v="0"/>
    <n v="1"/>
    <n v="2"/>
    <n v="2"/>
    <n v="0"/>
    <n v="0"/>
  </r>
  <r>
    <x v="21"/>
    <s v="2019-024-01"/>
    <s v="2019-024-01-01"/>
    <s v="2019-024-01-01-01-08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15"/>
    <x v="7"/>
    <x v="0"/>
    <n v="1"/>
    <n v="2"/>
    <n v="2"/>
    <n v="0"/>
    <n v="0"/>
  </r>
  <r>
    <x v="21"/>
    <s v="2019-024-01"/>
    <s v="2019-024-01-01"/>
    <s v="2019-024-01-01-01-09"/>
    <n v="43887"/>
    <n v="1"/>
    <m/>
    <s v="140 S. Ct. 768"/>
    <s v="206 L. Ed. 2d 103"/>
    <s v="2020 U.S. LEXIS 1367"/>
    <n v="2019"/>
    <n v="1707"/>
    <s v="Roberts"/>
    <s v="18-1116"/>
    <s v="INTEL CORP. INVESTMENT POLICY COMMITTEE v. SULYMA"/>
    <n v="43803"/>
    <m/>
    <n v="146"/>
    <m/>
    <n v="230"/>
    <m/>
    <n v="1"/>
    <m/>
    <m/>
    <n v="0"/>
    <n v="50"/>
    <m/>
    <n v="29"/>
    <m/>
    <n v="0"/>
    <n v="2"/>
    <n v="3"/>
    <n v="2"/>
    <n v="1"/>
    <n v="2"/>
    <n v="0"/>
    <n v="0"/>
    <n v="0"/>
    <n v="0"/>
    <n v="80090"/>
    <n v="8"/>
    <n v="2"/>
    <m/>
    <n v="4"/>
    <m/>
    <n v="3"/>
    <n v="323"/>
    <s v="NA"/>
    <n v="112"/>
    <n v="111"/>
    <n v="1"/>
    <n v="9"/>
    <n v="0"/>
    <n v="116"/>
    <x v="8"/>
    <x v="0"/>
    <n v="1"/>
    <n v="2"/>
    <n v="2"/>
    <n v="0"/>
    <n v="0"/>
  </r>
  <r>
    <x v="22"/>
    <s v="2019-025-01"/>
    <s v="2019-025-01-01"/>
    <s v="2019-025-01-01-01-01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11"/>
    <x v="0"/>
    <x v="0"/>
    <n v="1"/>
    <n v="2"/>
    <n v="2"/>
    <m/>
    <m/>
  </r>
  <r>
    <x v="22"/>
    <s v="2019-025-01"/>
    <s v="2019-025-01-01"/>
    <s v="2019-025-01-01-01-02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08"/>
    <x v="1"/>
    <x v="1"/>
    <n v="1"/>
    <n v="1"/>
    <n v="1"/>
    <n v="112"/>
    <m/>
  </r>
  <r>
    <x v="22"/>
    <s v="2019-025-01"/>
    <s v="2019-025-01-01"/>
    <s v="2019-025-01-01-01-03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09"/>
    <x v="2"/>
    <x v="0"/>
    <n v="1"/>
    <n v="2"/>
    <n v="2"/>
    <m/>
    <m/>
  </r>
  <r>
    <x v="22"/>
    <s v="2019-025-01"/>
    <s v="2019-025-01-01"/>
    <s v="2019-025-01-01-01-04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10"/>
    <x v="3"/>
    <x v="0"/>
    <n v="1"/>
    <n v="2"/>
    <n v="2"/>
    <m/>
    <m/>
  </r>
  <r>
    <x v="22"/>
    <s v="2019-025-01"/>
    <s v="2019-025-01-01"/>
    <s v="2019-025-01-01-01-05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12"/>
    <x v="4"/>
    <x v="1"/>
    <n v="2"/>
    <n v="1"/>
    <n v="1"/>
    <m/>
    <m/>
  </r>
  <r>
    <x v="22"/>
    <s v="2019-025-01"/>
    <s v="2019-025-01-01"/>
    <s v="2019-025-01-01-01-06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13"/>
    <x v="5"/>
    <x v="0"/>
    <n v="1"/>
    <n v="2"/>
    <n v="2"/>
    <m/>
    <m/>
  </r>
  <r>
    <x v="22"/>
    <s v="2019-025-01"/>
    <s v="2019-025-01-01"/>
    <s v="2019-025-01-01-01-07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14"/>
    <x v="6"/>
    <x v="0"/>
    <n v="2"/>
    <n v="2"/>
    <n v="2"/>
    <m/>
    <m/>
  </r>
  <r>
    <x v="22"/>
    <s v="2019-025-01"/>
    <s v="2019-025-01-01"/>
    <s v="2019-025-01-01-01-08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15"/>
    <x v="7"/>
    <x v="0"/>
    <n v="1"/>
    <n v="2"/>
    <n v="2"/>
    <m/>
    <m/>
  </r>
  <r>
    <x v="22"/>
    <s v="2019-025-01"/>
    <s v="2019-025-01-01"/>
    <s v="2019-025-01-01-01-09"/>
    <n v="43983"/>
    <n v="1"/>
    <m/>
    <s v="140 S. Ct. 1698"/>
    <s v="207 L. Ed. 2d 58"/>
    <s v="2020 U.S. LEXIS 3037"/>
    <n v="2019"/>
    <n v="1707"/>
    <s v="Roberts"/>
    <s v="18-6943"/>
    <s v="BANISTER v. DAVIS"/>
    <n v="43803"/>
    <m/>
    <n v="126"/>
    <m/>
    <n v="7"/>
    <n v="51"/>
    <n v="1"/>
    <m/>
    <m/>
    <n v="0"/>
    <n v="120"/>
    <m/>
    <n v="25"/>
    <m/>
    <n v="0"/>
    <n v="2"/>
    <n v="9"/>
    <n v="1"/>
    <n v="1"/>
    <n v="4"/>
    <n v="0"/>
    <n v="1"/>
    <n v="0"/>
    <n v="0"/>
    <n v="10020"/>
    <n v="1"/>
    <n v="2"/>
    <n v="0"/>
    <m/>
    <m/>
    <n v="3"/>
    <n v="341"/>
    <s v="NA"/>
    <n v="114"/>
    <n v="111"/>
    <n v="1"/>
    <n v="7"/>
    <n v="2"/>
    <n v="116"/>
    <x v="8"/>
    <x v="0"/>
    <n v="1"/>
    <n v="2"/>
    <n v="2"/>
    <m/>
    <m/>
  </r>
  <r>
    <x v="23"/>
    <s v="2019-026-01"/>
    <s v="2019-026-01-01"/>
    <s v="2019-026-01-01-01-01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11"/>
    <x v="0"/>
    <x v="0"/>
    <n v="1"/>
    <n v="2"/>
    <n v="2"/>
    <m/>
    <m/>
  </r>
  <r>
    <x v="23"/>
    <s v="2019-026-01"/>
    <s v="2019-026-01-01"/>
    <s v="2019-026-01-01-01-02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08"/>
    <x v="1"/>
    <x v="0"/>
    <n v="1"/>
    <n v="2"/>
    <n v="2"/>
    <m/>
    <m/>
  </r>
  <r>
    <x v="23"/>
    <s v="2019-026-01"/>
    <s v="2019-026-01-01"/>
    <s v="2019-026-01-01-01-03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09"/>
    <x v="2"/>
    <x v="0"/>
    <n v="2"/>
    <n v="2"/>
    <n v="2"/>
    <m/>
    <m/>
  </r>
  <r>
    <x v="23"/>
    <s v="2019-026-01"/>
    <s v="2019-026-01-01"/>
    <s v="2019-026-01-01-01-04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10"/>
    <x v="3"/>
    <x v="0"/>
    <n v="1"/>
    <n v="2"/>
    <n v="2"/>
    <m/>
    <m/>
  </r>
  <r>
    <x v="23"/>
    <s v="2019-026-01"/>
    <s v="2019-026-01-01"/>
    <s v="2019-026-01-01-01-05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12"/>
    <x v="4"/>
    <x v="0"/>
    <n v="1"/>
    <n v="2"/>
    <n v="2"/>
    <m/>
    <m/>
  </r>
  <r>
    <x v="23"/>
    <s v="2019-026-01"/>
    <s v="2019-026-01-01"/>
    <s v="2019-026-01-01-01-06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13"/>
    <x v="5"/>
    <x v="1"/>
    <n v="1"/>
    <n v="1"/>
    <n v="1"/>
    <n v="115"/>
    <m/>
  </r>
  <r>
    <x v="23"/>
    <s v="2019-026-01"/>
    <s v="2019-026-01-01"/>
    <s v="2019-026-01-01-01-07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14"/>
    <x v="6"/>
    <x v="0"/>
    <n v="1"/>
    <n v="2"/>
    <n v="2"/>
    <m/>
    <m/>
  </r>
  <r>
    <x v="23"/>
    <s v="2019-026-01"/>
    <s v="2019-026-01-01"/>
    <s v="2019-026-01-01-01-08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15"/>
    <x v="7"/>
    <x v="1"/>
    <n v="2"/>
    <n v="1"/>
    <n v="1"/>
    <m/>
    <m/>
  </r>
  <r>
    <x v="23"/>
    <s v="2019-026-01"/>
    <s v="2019-026-01-01"/>
    <s v="2019-026-01-01-01-09"/>
    <n v="43941"/>
    <n v="1"/>
    <m/>
    <s v="140 S. Ct. 1367"/>
    <s v="206 L. Ed. 2d 554"/>
    <s v="2020 U.S. LEXIS 2406"/>
    <n v="2019"/>
    <n v="1707"/>
    <s v="Roberts"/>
    <s v="18-916"/>
    <s v="THRYV v. CLICK-TO-CALL TECHNOLOGIES, LP"/>
    <n v="43808"/>
    <m/>
    <n v="172"/>
    <m/>
    <n v="133"/>
    <m/>
    <n v="1"/>
    <n v="94"/>
    <m/>
    <n v="0"/>
    <n v="8"/>
    <m/>
    <n v="8"/>
    <m/>
    <n v="0"/>
    <n v="11"/>
    <n v="8"/>
    <n v="1"/>
    <n v="1"/>
    <n v="5"/>
    <n v="0"/>
    <n v="1"/>
    <n v="0"/>
    <n v="0"/>
    <n v="80180"/>
    <n v="8"/>
    <n v="2"/>
    <n v="0"/>
    <n v="4"/>
    <m/>
    <n v="6"/>
    <n v="600"/>
    <s v="35 U.S.C. 315"/>
    <n v="109"/>
    <n v="111"/>
    <n v="1"/>
    <n v="7"/>
    <n v="2"/>
    <n v="116"/>
    <x v="8"/>
    <x v="0"/>
    <n v="1"/>
    <n v="2"/>
    <n v="2"/>
    <m/>
    <m/>
  </r>
  <r>
    <x v="24"/>
    <s v="2019-027-01"/>
    <s v="2019-027-01-01"/>
    <s v="2019-027-01-01-01-01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11"/>
    <x v="0"/>
    <x v="0"/>
    <n v="1"/>
    <n v="2"/>
    <n v="2"/>
    <m/>
    <m/>
  </r>
  <r>
    <x v="24"/>
    <s v="2019-027-01"/>
    <s v="2019-027-01-01"/>
    <s v="2019-027-01-01-01-02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08"/>
    <x v="1"/>
    <x v="1"/>
    <n v="2"/>
    <n v="1"/>
    <n v="1"/>
    <m/>
    <m/>
  </r>
  <r>
    <x v="24"/>
    <s v="2019-027-01"/>
    <s v="2019-027-01-01"/>
    <s v="2019-027-01-01-01-03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09"/>
    <x v="2"/>
    <x v="0"/>
    <n v="1"/>
    <n v="2"/>
    <n v="2"/>
    <m/>
    <m/>
  </r>
  <r>
    <x v="24"/>
    <s v="2019-027-01"/>
    <s v="2019-027-01-01"/>
    <s v="2019-027-01-01-01-04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10"/>
    <x v="3"/>
    <x v="0"/>
    <n v="2"/>
    <n v="2"/>
    <n v="2"/>
    <m/>
    <m/>
  </r>
  <r>
    <x v="24"/>
    <s v="2019-027-01"/>
    <s v="2019-027-01-01"/>
    <s v="2019-027-01-01-01-05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12"/>
    <x v="4"/>
    <x v="1"/>
    <n v="1"/>
    <n v="1"/>
    <n v="1"/>
    <n v="108"/>
    <m/>
  </r>
  <r>
    <x v="24"/>
    <s v="2019-027-01"/>
    <s v="2019-027-01-01"/>
    <s v="2019-027-01-01-01-06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13"/>
    <x v="5"/>
    <x v="0"/>
    <n v="1"/>
    <n v="2"/>
    <n v="2"/>
    <m/>
    <m/>
  </r>
  <r>
    <x v="24"/>
    <s v="2019-027-01"/>
    <s v="2019-027-01-01"/>
    <s v="2019-027-01-01-01-07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14"/>
    <x v="6"/>
    <x v="0"/>
    <n v="1"/>
    <n v="2"/>
    <n v="2"/>
    <m/>
    <m/>
  </r>
  <r>
    <x v="24"/>
    <s v="2019-027-01"/>
    <s v="2019-027-01-01"/>
    <s v="2019-027-01-01-01-08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15"/>
    <x v="7"/>
    <x v="0"/>
    <n v="1"/>
    <n v="2"/>
    <n v="2"/>
    <m/>
    <m/>
  </r>
  <r>
    <x v="24"/>
    <s v="2019-027-01"/>
    <s v="2019-027-01-01"/>
    <s v="2019-027-01-01-01-09"/>
    <n v="43913"/>
    <n v="1"/>
    <m/>
    <s v="140 S. Ct. 1062"/>
    <s v="206 L. Ed. 2d 271"/>
    <s v="2020 U.S. LEXIS 1907"/>
    <n v="2019"/>
    <n v="1707"/>
    <s v="Roberts"/>
    <s v="18-776"/>
    <s v="GUERRERO-LASPRILLA v. BARR"/>
    <n v="43808"/>
    <m/>
    <n v="106"/>
    <m/>
    <n v="327"/>
    <m/>
    <n v="1"/>
    <n v="7"/>
    <m/>
    <n v="0"/>
    <n v="25"/>
    <m/>
    <n v="25"/>
    <m/>
    <n v="0"/>
    <n v="11"/>
    <n v="9"/>
    <n v="1"/>
    <n v="1"/>
    <n v="5"/>
    <n v="0"/>
    <n v="1"/>
    <n v="0"/>
    <n v="0"/>
    <n v="20110"/>
    <n v="2"/>
    <n v="2"/>
    <n v="0"/>
    <n v="4"/>
    <m/>
    <n v="3"/>
    <n v="344"/>
    <s v="NA"/>
    <n v="110"/>
    <n v="111"/>
    <n v="1"/>
    <n v="7"/>
    <n v="2"/>
    <n v="116"/>
    <x v="8"/>
    <x v="0"/>
    <n v="1"/>
    <n v="2"/>
    <n v="2"/>
    <m/>
    <m/>
  </r>
  <r>
    <x v="25"/>
    <s v="2019-028-01"/>
    <s v="2019-028-01-01"/>
    <s v="2019-028-01-01-01-01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11"/>
    <x v="0"/>
    <x v="0"/>
    <n v="1"/>
    <n v="2"/>
    <n v="2"/>
    <m/>
    <m/>
  </r>
  <r>
    <x v="25"/>
    <s v="2019-028-01"/>
    <s v="2019-028-01-01"/>
    <s v="2019-028-01-01-01-02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08"/>
    <x v="1"/>
    <x v="0"/>
    <n v="1"/>
    <n v="2"/>
    <n v="2"/>
    <m/>
    <m/>
  </r>
  <r>
    <x v="25"/>
    <s v="2019-028-01"/>
    <s v="2019-028-01-01"/>
    <s v="2019-028-01-01-01-03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09"/>
    <x v="2"/>
    <x v="0"/>
    <n v="1"/>
    <n v="2"/>
    <n v="2"/>
    <m/>
    <m/>
  </r>
  <r>
    <x v="25"/>
    <s v="2019-028-01"/>
    <s v="2019-028-01-01"/>
    <s v="2019-028-01-01-01-04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10"/>
    <x v="3"/>
    <x v="0"/>
    <n v="2"/>
    <n v="2"/>
    <n v="2"/>
    <m/>
    <m/>
  </r>
  <r>
    <x v="25"/>
    <s v="2019-028-01"/>
    <s v="2019-028-01-01"/>
    <s v="2019-028-01-01-01-05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12"/>
    <x v="4"/>
    <x v="3"/>
    <n v="2"/>
    <n v="2"/>
    <n v="2"/>
    <m/>
    <m/>
  </r>
  <r>
    <x v="25"/>
    <s v="2019-028-01"/>
    <s v="2019-028-01-01"/>
    <s v="2019-028-01-01-01-06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13"/>
    <x v="5"/>
    <x v="0"/>
    <n v="1"/>
    <n v="2"/>
    <n v="2"/>
    <m/>
    <m/>
  </r>
  <r>
    <x v="25"/>
    <s v="2019-028-01"/>
    <s v="2019-028-01-01"/>
    <s v="2019-028-01-01-01-07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14"/>
    <x v="6"/>
    <x v="0"/>
    <n v="1"/>
    <n v="2"/>
    <n v="2"/>
    <m/>
    <m/>
  </r>
  <r>
    <x v="25"/>
    <s v="2019-028-01"/>
    <s v="2019-028-01-01"/>
    <s v="2019-028-01-01-01-08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15"/>
    <x v="7"/>
    <x v="3"/>
    <n v="1"/>
    <n v="2"/>
    <n v="2"/>
    <n v="112"/>
    <m/>
  </r>
  <r>
    <x v="25"/>
    <s v="2019-028-01"/>
    <s v="2019-028-01-01"/>
    <s v="2019-028-01-01-01-09"/>
    <n v="43887"/>
    <n v="1"/>
    <m/>
    <s v="140 S. Ct. 762"/>
    <s v="206 L. Ed. 2d 95"/>
    <s v="2020 U.S. LEXIS 1365"/>
    <n v="2019"/>
    <n v="1707"/>
    <s v="Roberts"/>
    <s v="18-7739"/>
    <s v="HOLGUIN-HERNANDEZ v. UNITED STATES"/>
    <n v="43809"/>
    <m/>
    <n v="126"/>
    <m/>
    <n v="27"/>
    <m/>
    <n v="1"/>
    <m/>
    <m/>
    <m/>
    <n v="122"/>
    <m/>
    <n v="25"/>
    <m/>
    <n v="0"/>
    <n v="2"/>
    <n v="2"/>
    <n v="1"/>
    <n v="1"/>
    <n v="5"/>
    <n v="0"/>
    <n v="1"/>
    <n v="0"/>
    <n v="0"/>
    <n v="10370"/>
    <n v="1"/>
    <n v="2"/>
    <m/>
    <n v="5"/>
    <m/>
    <n v="4"/>
    <n v="401"/>
    <s v="NA"/>
    <n v="110"/>
    <n v="111"/>
    <n v="1"/>
    <n v="9"/>
    <n v="0"/>
    <n v="116"/>
    <x v="8"/>
    <x v="0"/>
    <n v="1"/>
    <n v="2"/>
    <n v="2"/>
    <m/>
    <m/>
  </r>
  <r>
    <x v="26"/>
    <s v="2019-029-01"/>
    <s v="2019-029-01-01"/>
    <s v="2019-029-01-01-01-01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11"/>
    <x v="0"/>
    <x v="0"/>
    <n v="1"/>
    <n v="1"/>
    <n v="2"/>
    <n v="0"/>
    <n v="0"/>
  </r>
  <r>
    <x v="26"/>
    <s v="2019-029-01"/>
    <s v="2019-029-01-01"/>
    <s v="2019-029-01-01-01-02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08"/>
    <x v="1"/>
    <x v="0"/>
    <n v="1"/>
    <n v="1"/>
    <n v="2"/>
    <n v="0"/>
    <n v="0"/>
  </r>
  <r>
    <x v="26"/>
    <s v="2019-029-01"/>
    <s v="2019-029-01-01"/>
    <s v="2019-029-01-01-01-03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09"/>
    <x v="2"/>
    <x v="0"/>
    <n v="1"/>
    <n v="1"/>
    <n v="2"/>
    <n v="0"/>
    <n v="0"/>
  </r>
  <r>
    <x v="26"/>
    <s v="2019-029-01"/>
    <s v="2019-029-01-01"/>
    <s v="2019-029-01-01-01-04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10"/>
    <x v="3"/>
    <x v="0"/>
    <n v="1"/>
    <n v="1"/>
    <n v="2"/>
    <n v="0"/>
    <n v="0"/>
  </r>
  <r>
    <x v="26"/>
    <s v="2019-029-01"/>
    <s v="2019-029-01-01"/>
    <s v="2019-029-01-01-01-05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12"/>
    <x v="4"/>
    <x v="1"/>
    <n v="2"/>
    <n v="2"/>
    <n v="1"/>
    <n v="0"/>
    <n v="0"/>
  </r>
  <r>
    <x v="26"/>
    <s v="2019-029-01"/>
    <s v="2019-029-01-01"/>
    <s v="2019-029-01-01-01-06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13"/>
    <x v="5"/>
    <x v="0"/>
    <n v="2"/>
    <n v="1"/>
    <n v="2"/>
    <n v="0"/>
    <n v="0"/>
  </r>
  <r>
    <x v="26"/>
    <s v="2019-029-01"/>
    <s v="2019-029-01-01"/>
    <s v="2019-029-01-01-01-07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14"/>
    <x v="6"/>
    <x v="0"/>
    <n v="1"/>
    <n v="1"/>
    <n v="2"/>
    <n v="0"/>
    <n v="0"/>
  </r>
  <r>
    <x v="26"/>
    <s v="2019-029-01"/>
    <s v="2019-029-01-01"/>
    <s v="2019-029-01-01-01-08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15"/>
    <x v="7"/>
    <x v="0"/>
    <n v="1"/>
    <n v="1"/>
    <n v="2"/>
    <n v="0"/>
    <n v="0"/>
  </r>
  <r>
    <x v="26"/>
    <s v="2019-029-01"/>
    <s v="2019-029-01-01"/>
    <s v="2019-029-01-01-01-09"/>
    <n v="43948"/>
    <n v="1"/>
    <m/>
    <s v="140 S. Ct. 1308"/>
    <s v="206 L. Ed. 2d 764"/>
    <s v="2020 U.S. LEXIS 2530"/>
    <n v="2019"/>
    <n v="1707"/>
    <s v="Roberts"/>
    <s v="18-1023"/>
    <s v="MAINE COMMUNITY HEALTH OPTIONS v. UNITED STATES"/>
    <n v="43809"/>
    <m/>
    <n v="171"/>
    <m/>
    <n v="27"/>
    <m/>
    <n v="1"/>
    <m/>
    <m/>
    <n v="0"/>
    <n v="3"/>
    <m/>
    <n v="8"/>
    <m/>
    <n v="1"/>
    <n v="12"/>
    <n v="2"/>
    <n v="2"/>
    <n v="1"/>
    <n v="4"/>
    <n v="0"/>
    <n v="1"/>
    <n v="0"/>
    <n v="0"/>
    <n v="80060"/>
    <n v="8"/>
    <n v="1"/>
    <n v="0"/>
    <n v="4"/>
    <m/>
    <n v="6"/>
    <n v="600"/>
    <s v="Affordable Care Act, 42 U.S.C. 18063"/>
    <n v="113"/>
    <n v="111"/>
    <n v="1"/>
    <n v="8"/>
    <n v="1"/>
    <n v="116"/>
    <x v="8"/>
    <x v="0"/>
    <n v="1"/>
    <n v="1"/>
    <n v="2"/>
    <n v="0"/>
    <n v="0"/>
  </r>
  <r>
    <x v="27"/>
    <s v="2019-030-01"/>
    <s v="2019-030-01-01"/>
    <s v="2019-030-01-01-01-01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11"/>
    <x v="0"/>
    <x v="0"/>
    <n v="1"/>
    <m/>
    <n v="2"/>
    <m/>
    <m/>
  </r>
  <r>
    <x v="27"/>
    <s v="2019-030-01"/>
    <s v="2019-030-01-01"/>
    <s v="2019-030-01-01-01-02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08"/>
    <x v="1"/>
    <x v="3"/>
    <n v="2"/>
    <m/>
    <n v="2"/>
    <m/>
    <m/>
  </r>
  <r>
    <x v="27"/>
    <s v="2019-030-01"/>
    <s v="2019-030-01-01"/>
    <s v="2019-030-01-01-01-03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09"/>
    <x v="2"/>
    <x v="0"/>
    <n v="2"/>
    <m/>
    <n v="2"/>
    <m/>
    <m/>
  </r>
  <r>
    <x v="27"/>
    <s v="2019-030-01"/>
    <s v="2019-030-01-01"/>
    <s v="2019-030-01-01-01-04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10"/>
    <x v="3"/>
    <x v="0"/>
    <n v="1"/>
    <m/>
    <n v="2"/>
    <m/>
    <m/>
  </r>
  <r>
    <x v="27"/>
    <s v="2019-030-01"/>
    <s v="2019-030-01-01"/>
    <s v="2019-030-01-01-01-05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12"/>
    <x v="4"/>
    <x v="3"/>
    <n v="2"/>
    <m/>
    <n v="2"/>
    <m/>
    <m/>
  </r>
  <r>
    <x v="27"/>
    <s v="2019-030-01"/>
    <s v="2019-030-01-01"/>
    <s v="2019-030-01-01-01-06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13"/>
    <x v="5"/>
    <x v="0"/>
    <n v="1"/>
    <m/>
    <n v="2"/>
    <m/>
    <m/>
  </r>
  <r>
    <x v="27"/>
    <s v="2019-030-01"/>
    <s v="2019-030-01-01"/>
    <s v="2019-030-01-01-01-07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14"/>
    <x v="6"/>
    <x v="0"/>
    <n v="1"/>
    <m/>
    <n v="2"/>
    <m/>
    <m/>
  </r>
  <r>
    <x v="27"/>
    <s v="2019-030-01"/>
    <s v="2019-030-01-01"/>
    <s v="2019-030-01-01-01-08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15"/>
    <x v="7"/>
    <x v="0"/>
    <n v="1"/>
    <m/>
    <n v="2"/>
    <m/>
    <m/>
  </r>
  <r>
    <x v="27"/>
    <s v="2019-030-01"/>
    <s v="2019-030-01-01"/>
    <s v="2019-030-01-01-01-09"/>
    <n v="43886"/>
    <n v="1"/>
    <m/>
    <s v="140 S. Ct. 719"/>
    <s v="206 L. Ed. 2d 9"/>
    <s v="2020 U.S. LEXIS 1362"/>
    <n v="2019"/>
    <n v="1707"/>
    <s v="Roberts"/>
    <s v="18-935"/>
    <s v="MONASKY v. TAGLIERI"/>
    <n v="43810"/>
    <m/>
    <n v="188"/>
    <m/>
    <n v="153"/>
    <m/>
    <n v="1"/>
    <m/>
    <m/>
    <n v="0"/>
    <n v="103"/>
    <m/>
    <n v="26"/>
    <m/>
    <n v="1"/>
    <n v="3"/>
    <n v="2"/>
    <n v="3"/>
    <n v="1"/>
    <n v="2"/>
    <n v="0"/>
    <n v="0"/>
    <n v="0"/>
    <n v="0"/>
    <n v="20170"/>
    <n v="2"/>
    <n v="3"/>
    <m/>
    <n v="4"/>
    <m/>
    <n v="5"/>
    <n v="509"/>
    <s v="NA"/>
    <n v="109"/>
    <n v="111"/>
    <n v="1"/>
    <n v="9"/>
    <n v="0"/>
    <n v="116"/>
    <x v="8"/>
    <x v="0"/>
    <n v="1"/>
    <m/>
    <n v="2"/>
    <m/>
    <m/>
  </r>
  <r>
    <x v="28"/>
    <s v="2019-031-01"/>
    <s v="2019-031-01-01"/>
    <s v="2019-031-01-01-01-01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11"/>
    <x v="0"/>
    <x v="0"/>
    <n v="1"/>
    <n v="1"/>
    <n v="2"/>
    <n v="0"/>
    <n v="0"/>
  </r>
  <r>
    <x v="28"/>
    <s v="2019-031-01"/>
    <s v="2019-031-01-01"/>
    <s v="2019-031-01-01-01-02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08"/>
    <x v="1"/>
    <x v="0"/>
    <n v="1"/>
    <n v="1"/>
    <n v="2"/>
    <n v="0"/>
    <n v="0"/>
  </r>
  <r>
    <x v="28"/>
    <s v="2019-031-01"/>
    <s v="2019-031-01-01"/>
    <s v="2019-031-01-01-01-03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09"/>
    <x v="2"/>
    <x v="1"/>
    <n v="2"/>
    <n v="2"/>
    <n v="1"/>
    <n v="0"/>
    <n v="0"/>
  </r>
  <r>
    <x v="28"/>
    <s v="2019-031-01"/>
    <s v="2019-031-01-01"/>
    <s v="2019-031-01-01-01-04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10"/>
    <x v="3"/>
    <x v="1"/>
    <n v="1"/>
    <n v="2"/>
    <n v="1"/>
    <n v="109"/>
    <n v="0"/>
  </r>
  <r>
    <x v="28"/>
    <s v="2019-031-01"/>
    <s v="2019-031-01-01"/>
    <s v="2019-031-01-01-01-05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12"/>
    <x v="4"/>
    <x v="0"/>
    <n v="1"/>
    <n v="1"/>
    <n v="2"/>
    <n v="0"/>
    <n v="0"/>
  </r>
  <r>
    <x v="28"/>
    <s v="2019-031-01"/>
    <s v="2019-031-01-01"/>
    <s v="2019-031-01-01-01-06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13"/>
    <x v="5"/>
    <x v="1"/>
    <n v="1"/>
    <n v="2"/>
    <n v="1"/>
    <n v="109"/>
    <n v="0"/>
  </r>
  <r>
    <x v="28"/>
    <s v="2019-031-01"/>
    <s v="2019-031-01-01"/>
    <s v="2019-031-01-01-01-07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14"/>
    <x v="6"/>
    <x v="1"/>
    <n v="1"/>
    <n v="2"/>
    <n v="1"/>
    <n v="109"/>
    <n v="0"/>
  </r>
  <r>
    <x v="28"/>
    <s v="2019-031-01"/>
    <s v="2019-031-01-01"/>
    <s v="2019-031-01-01-01-08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15"/>
    <x v="7"/>
    <x v="0"/>
    <n v="1"/>
    <n v="1"/>
    <n v="2"/>
    <n v="0"/>
    <n v="0"/>
  </r>
  <r>
    <x v="28"/>
    <s v="2019-031-01"/>
    <s v="2019-031-01-01"/>
    <s v="2019-031-01-01-01-09"/>
    <n v="43886"/>
    <n v="1"/>
    <m/>
    <s v="140 S. Ct. 702"/>
    <s v="206 L. Ed. 2d 69"/>
    <s v="2020 U.S. LEXIS 1363"/>
    <n v="2019"/>
    <n v="1707"/>
    <s v="Roberts"/>
    <s v="18-1109"/>
    <s v="MCKINNEY v. ARIZONA"/>
    <n v="43810"/>
    <m/>
    <n v="126"/>
    <m/>
    <n v="28"/>
    <n v="4"/>
    <n v="1"/>
    <m/>
    <m/>
    <n v="0"/>
    <n v="302"/>
    <n v="4"/>
    <n v="300"/>
    <n v="4"/>
    <n v="0"/>
    <n v="10"/>
    <n v="2"/>
    <n v="1"/>
    <n v="1"/>
    <n v="2"/>
    <n v="0"/>
    <n v="0"/>
    <n v="0"/>
    <n v="0"/>
    <n v="10130"/>
    <n v="1"/>
    <n v="1"/>
    <n v="0"/>
    <n v="2"/>
    <m/>
    <n v="2"/>
    <n v="221"/>
    <s v="NA"/>
    <n v="116"/>
    <n v="111"/>
    <n v="1"/>
    <n v="5"/>
    <n v="4"/>
    <n v="116"/>
    <x v="8"/>
    <x v="0"/>
    <n v="2"/>
    <n v="1"/>
    <n v="2"/>
    <n v="0"/>
    <n v="0"/>
  </r>
  <r>
    <x v="29"/>
    <s v="2019-032-01"/>
    <s v="2019-032-01-01"/>
    <s v="2019-032-01-01-01-01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11"/>
    <x v="0"/>
    <x v="0"/>
    <n v="1"/>
    <n v="2"/>
    <n v="2"/>
    <m/>
    <m/>
  </r>
  <r>
    <x v="29"/>
    <s v="2019-032-01"/>
    <s v="2019-032-01-01"/>
    <s v="2019-032-01-01-01-02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08"/>
    <x v="1"/>
    <x v="0"/>
    <n v="1"/>
    <n v="2"/>
    <n v="2"/>
    <m/>
    <m/>
  </r>
  <r>
    <x v="29"/>
    <s v="2019-032-01"/>
    <s v="2019-032-01-01"/>
    <s v="2019-032-01-01-01-03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09"/>
    <x v="2"/>
    <x v="0"/>
    <n v="1"/>
    <n v="2"/>
    <n v="2"/>
    <m/>
    <m/>
  </r>
  <r>
    <x v="29"/>
    <s v="2019-032-01"/>
    <s v="2019-032-01-01"/>
    <s v="2019-032-01-01-01-04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10"/>
    <x v="3"/>
    <x v="0"/>
    <n v="1"/>
    <n v="2"/>
    <n v="2"/>
    <m/>
    <m/>
  </r>
  <r>
    <x v="29"/>
    <s v="2019-032-01"/>
    <s v="2019-032-01-01"/>
    <s v="2019-032-01-01-01-05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12"/>
    <x v="4"/>
    <x v="0"/>
    <n v="1"/>
    <n v="2"/>
    <n v="2"/>
    <m/>
    <m/>
  </r>
  <r>
    <x v="29"/>
    <s v="2019-032-01"/>
    <s v="2019-032-01-01"/>
    <s v="2019-032-01-01-01-06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13"/>
    <x v="5"/>
    <x v="0"/>
    <n v="1"/>
    <n v="2"/>
    <n v="2"/>
    <m/>
    <m/>
  </r>
  <r>
    <x v="29"/>
    <s v="2019-032-01"/>
    <s v="2019-032-01-01"/>
    <s v="2019-032-01-01-01-07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14"/>
    <x v="6"/>
    <x v="0"/>
    <n v="1"/>
    <n v="2"/>
    <n v="2"/>
    <m/>
    <m/>
  </r>
  <r>
    <x v="29"/>
    <s v="2019-032-01"/>
    <s v="2019-032-01-01"/>
    <s v="2019-032-01-01-01-08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15"/>
    <x v="7"/>
    <x v="0"/>
    <n v="2"/>
    <n v="2"/>
    <n v="2"/>
    <m/>
    <m/>
  </r>
  <r>
    <x v="29"/>
    <s v="2019-032-01"/>
    <s v="2019-032-01-01"/>
    <s v="2019-032-01-01-01-09"/>
    <n v="43969"/>
    <n v="1"/>
    <m/>
    <s v="140 S. Ct. 1601"/>
    <s v="206 L. Ed. 2d 904"/>
    <s v="2020 U.S. LEXIS 2844"/>
    <n v="2019"/>
    <n v="1707"/>
    <s v="Roberts"/>
    <s v="17-1268"/>
    <s v="OPATI v. REPUBLIC OF SUDAN"/>
    <n v="43885"/>
    <m/>
    <n v="208"/>
    <m/>
    <n v="24"/>
    <m/>
    <n v="1"/>
    <m/>
    <m/>
    <n v="0"/>
    <n v="55"/>
    <m/>
    <n v="32"/>
    <m/>
    <n v="0"/>
    <n v="11"/>
    <n v="2"/>
    <n v="1"/>
    <n v="1"/>
    <n v="5"/>
    <n v="0"/>
    <n v="1"/>
    <n v="0"/>
    <n v="0"/>
    <n v="80060"/>
    <n v="8"/>
    <n v="2"/>
    <m/>
    <n v="4"/>
    <m/>
    <n v="6"/>
    <n v="600"/>
    <s v="Foreign Sovereign Immunities Act"/>
    <n v="115"/>
    <n v="111"/>
    <n v="1"/>
    <n v="8"/>
    <n v="0"/>
    <n v="116"/>
    <x v="8"/>
    <x v="5"/>
    <m/>
    <m/>
    <m/>
    <m/>
    <m/>
  </r>
  <r>
    <x v="30"/>
    <s v="2019-033-01"/>
    <s v="2019-033-01-01"/>
    <s v="2019-033-01-01-01-01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11"/>
    <x v="0"/>
    <x v="0"/>
    <n v="1"/>
    <n v="1"/>
    <n v="2"/>
    <m/>
    <m/>
  </r>
  <r>
    <x v="30"/>
    <s v="2019-033-01"/>
    <s v="2019-033-01-01"/>
    <s v="2019-033-01-01-01-02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08"/>
    <x v="1"/>
    <x v="3"/>
    <n v="2"/>
    <n v="1"/>
    <n v="2"/>
    <m/>
    <m/>
  </r>
  <r>
    <x v="30"/>
    <s v="2019-033-01"/>
    <s v="2019-033-01-01"/>
    <s v="2019-033-01-01-01-03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09"/>
    <x v="2"/>
    <x v="1"/>
    <n v="1"/>
    <n v="2"/>
    <n v="1"/>
    <m/>
    <m/>
  </r>
  <r>
    <x v="30"/>
    <s v="2019-033-01"/>
    <s v="2019-033-01-01"/>
    <s v="2019-033-01-01-01-04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10"/>
    <x v="3"/>
    <x v="1"/>
    <n v="1"/>
    <n v="2"/>
    <n v="1"/>
    <m/>
    <m/>
  </r>
  <r>
    <x v="30"/>
    <s v="2019-033-01"/>
    <s v="2019-033-01-01"/>
    <s v="2019-033-01-01-01-05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12"/>
    <x v="4"/>
    <x v="0"/>
    <n v="1"/>
    <n v="1"/>
    <n v="2"/>
    <m/>
    <m/>
  </r>
  <r>
    <x v="30"/>
    <s v="2019-033-01"/>
    <s v="2019-033-01-01"/>
    <s v="2019-033-01-01-01-06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13"/>
    <x v="5"/>
    <x v="1"/>
    <n v="2"/>
    <n v="2"/>
    <n v="1"/>
    <m/>
    <m/>
  </r>
  <r>
    <x v="30"/>
    <s v="2019-033-01"/>
    <s v="2019-033-01-01"/>
    <s v="2019-033-01-01-01-07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14"/>
    <x v="6"/>
    <x v="1"/>
    <n v="1"/>
    <n v="2"/>
    <n v="1"/>
    <m/>
    <m/>
  </r>
  <r>
    <x v="30"/>
    <s v="2019-033-01"/>
    <s v="2019-033-01-01"/>
    <s v="2019-033-01-01-01-08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15"/>
    <x v="7"/>
    <x v="3"/>
    <n v="1"/>
    <n v="1"/>
    <n v="2"/>
    <n v="108"/>
    <m/>
  </r>
  <r>
    <x v="30"/>
    <s v="2019-033-01"/>
    <s v="2019-033-01-01"/>
    <s v="2019-033-01-01-01-09"/>
    <n v="43983"/>
    <n v="1"/>
    <m/>
    <s v="140 S. Ct. 1615"/>
    <s v="207 L. Ed. 2d 85"/>
    <s v="2020 U.S. LEXIS 3030"/>
    <n v="2019"/>
    <n v="1707"/>
    <s v="Roberts"/>
    <s v="17-1712"/>
    <s v="THOLE v. U.S. BANK, N.A."/>
    <n v="43843"/>
    <m/>
    <n v="173"/>
    <m/>
    <n v="113"/>
    <m/>
    <n v="1"/>
    <m/>
    <m/>
    <n v="0"/>
    <n v="83"/>
    <m/>
    <n v="28"/>
    <m/>
    <n v="0"/>
    <n v="12"/>
    <n v="2"/>
    <n v="1"/>
    <n v="1"/>
    <n v="2"/>
    <n v="0"/>
    <n v="0"/>
    <n v="0"/>
    <n v="0"/>
    <n v="80090"/>
    <n v="8"/>
    <n v="1"/>
    <n v="0"/>
    <n v="1"/>
    <m/>
    <n v="1"/>
    <n v="139"/>
    <s v="NA"/>
    <n v="116"/>
    <n v="111"/>
    <n v="1"/>
    <n v="5"/>
    <n v="4"/>
    <n v="116"/>
    <x v="8"/>
    <x v="0"/>
    <n v="2"/>
    <n v="1"/>
    <n v="2"/>
    <m/>
    <m/>
  </r>
  <r>
    <x v="31"/>
    <s v="2019-034-01"/>
    <s v="2019-034-01-01"/>
    <s v="2019-034-01-01-01-01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11"/>
    <x v="0"/>
    <x v="0"/>
    <n v="1"/>
    <n v="2"/>
    <n v="2"/>
    <m/>
    <m/>
  </r>
  <r>
    <x v="31"/>
    <s v="2019-034-01"/>
    <s v="2019-034-01-01"/>
    <s v="2019-034-01-01-01-02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08"/>
    <x v="1"/>
    <x v="1"/>
    <n v="2"/>
    <n v="1"/>
    <n v="1"/>
    <m/>
    <m/>
  </r>
  <r>
    <x v="31"/>
    <s v="2019-034-01"/>
    <s v="2019-034-01-01"/>
    <s v="2019-034-01-01-01-03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09"/>
    <x v="2"/>
    <x v="3"/>
    <n v="1"/>
    <n v="2"/>
    <n v="2"/>
    <n v="113"/>
    <m/>
  </r>
  <r>
    <x v="31"/>
    <s v="2019-034-01"/>
    <s v="2019-034-01-01"/>
    <s v="2019-034-01-01-01-04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10"/>
    <x v="3"/>
    <x v="0"/>
    <n v="1"/>
    <n v="2"/>
    <n v="2"/>
    <m/>
    <m/>
  </r>
  <r>
    <x v="31"/>
    <s v="2019-034-01"/>
    <s v="2019-034-01-01"/>
    <s v="2019-034-01-01-01-05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12"/>
    <x v="4"/>
    <x v="0"/>
    <n v="2"/>
    <n v="2"/>
    <n v="2"/>
    <m/>
    <m/>
  </r>
  <r>
    <x v="31"/>
    <s v="2019-034-01"/>
    <s v="2019-034-01-01"/>
    <s v="2019-034-01-01-01-06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13"/>
    <x v="5"/>
    <x v="3"/>
    <n v="2"/>
    <n v="2"/>
    <n v="2"/>
    <m/>
    <m/>
  </r>
  <r>
    <x v="31"/>
    <s v="2019-034-01"/>
    <s v="2019-034-01-01"/>
    <s v="2019-034-01-01-01-07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14"/>
    <x v="6"/>
    <x v="0"/>
    <n v="1"/>
    <n v="2"/>
    <n v="2"/>
    <m/>
    <m/>
  </r>
  <r>
    <x v="31"/>
    <s v="2019-034-01"/>
    <s v="2019-034-01-01"/>
    <s v="2019-034-01-01-01-08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15"/>
    <x v="7"/>
    <x v="0"/>
    <n v="1"/>
    <n v="2"/>
    <n v="2"/>
    <m/>
    <m/>
  </r>
  <r>
    <x v="31"/>
    <s v="2019-034-01"/>
    <s v="2019-034-01-01"/>
    <s v="2019-034-01-01-01-09"/>
    <n v="43927"/>
    <n v="1"/>
    <m/>
    <s v="140 S. Ct. 1168"/>
    <s v="206 L. Ed. 2d 432"/>
    <s v="2020 U.S. LEXIS 2184"/>
    <n v="2019"/>
    <n v="1707"/>
    <s v="Roberts"/>
    <s v="18-882"/>
    <s v="BABB v. WILKIE"/>
    <n v="43845"/>
    <m/>
    <n v="145"/>
    <m/>
    <n v="414"/>
    <m/>
    <n v="1"/>
    <m/>
    <m/>
    <n v="0"/>
    <n v="56"/>
    <m/>
    <n v="31"/>
    <m/>
    <n v="0"/>
    <n v="2"/>
    <n v="2"/>
    <n v="1"/>
    <n v="1"/>
    <n v="4"/>
    <n v="0"/>
    <n v="1"/>
    <n v="0"/>
    <n v="0"/>
    <n v="20060"/>
    <n v="2"/>
    <n v="2"/>
    <n v="0"/>
    <n v="4"/>
    <m/>
    <n v="3"/>
    <n v="302"/>
    <s v="NA"/>
    <n v="112"/>
    <n v="111"/>
    <n v="1"/>
    <n v="8"/>
    <n v="1"/>
    <n v="116"/>
    <x v="8"/>
    <x v="0"/>
    <n v="1"/>
    <n v="2"/>
    <n v="2"/>
    <m/>
    <m/>
  </r>
  <r>
    <x v="32"/>
    <s v="2019-035-01"/>
    <s v="2019-035-01-01"/>
    <s v="2019-035-01-01-01-01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11"/>
    <x v="0"/>
    <x v="0"/>
    <n v="1"/>
    <n v="1"/>
    <n v="2"/>
    <m/>
    <m/>
  </r>
  <r>
    <x v="32"/>
    <s v="2019-035-01"/>
    <s v="2019-035-01-01"/>
    <s v="2019-035-01-01-01-02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08"/>
    <x v="1"/>
    <x v="0"/>
    <n v="2"/>
    <n v="1"/>
    <n v="2"/>
    <m/>
    <m/>
  </r>
  <r>
    <x v="32"/>
    <s v="2019-035-01"/>
    <s v="2019-035-01-01"/>
    <s v="2019-035-01-01-01-03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09"/>
    <x v="2"/>
    <x v="0"/>
    <n v="1"/>
    <n v="1"/>
    <n v="2"/>
    <m/>
    <m/>
  </r>
  <r>
    <x v="32"/>
    <s v="2019-035-01"/>
    <s v="2019-035-01-01"/>
    <s v="2019-035-01-01-01-04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10"/>
    <x v="3"/>
    <x v="0"/>
    <n v="1"/>
    <n v="1"/>
    <n v="2"/>
    <m/>
    <m/>
  </r>
  <r>
    <x v="32"/>
    <s v="2019-035-01"/>
    <s v="2019-035-01-01"/>
    <s v="2019-035-01-01-01-05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12"/>
    <x v="4"/>
    <x v="0"/>
    <n v="1"/>
    <n v="1"/>
    <n v="2"/>
    <m/>
    <m/>
  </r>
  <r>
    <x v="32"/>
    <s v="2019-035-01"/>
    <s v="2019-035-01-01"/>
    <s v="2019-035-01-01-01-06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13"/>
    <x v="5"/>
    <x v="3"/>
    <n v="2"/>
    <n v="1"/>
    <n v="2"/>
    <m/>
    <m/>
  </r>
  <r>
    <x v="32"/>
    <s v="2019-035-01"/>
    <s v="2019-035-01-01"/>
    <s v="2019-035-01-01-01-07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14"/>
    <x v="6"/>
    <x v="0"/>
    <n v="1"/>
    <n v="1"/>
    <n v="2"/>
    <m/>
    <m/>
  </r>
  <r>
    <x v="32"/>
    <s v="2019-035-01"/>
    <s v="2019-035-01-01"/>
    <s v="2019-035-01-01-01-08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15"/>
    <x v="7"/>
    <x v="0"/>
    <n v="1"/>
    <n v="1"/>
    <n v="2"/>
    <m/>
    <m/>
  </r>
  <r>
    <x v="32"/>
    <s v="2019-035-01"/>
    <s v="2019-035-01-01"/>
    <s v="2019-035-01-01-01-09"/>
    <n v="43983"/>
    <n v="1"/>
    <m/>
    <s v="140 S. Ct. 1637"/>
    <s v="207 L. Ed. 2d 1"/>
    <s v="2020 U.S. LEXIS 3029"/>
    <n v="2019"/>
    <n v="1707"/>
    <s v="Roberts"/>
    <s v="18-1048"/>
    <s v="GE ENERGY POWER CONVERSION FRANCE SAS v. OUTOKUMPU STAINLESS USA LLC"/>
    <n v="43851"/>
    <m/>
    <n v="147"/>
    <m/>
    <n v="184"/>
    <m/>
    <n v="1"/>
    <m/>
    <m/>
    <n v="0"/>
    <n v="43"/>
    <m/>
    <n v="31"/>
    <m/>
    <n v="0"/>
    <n v="2"/>
    <n v="3"/>
    <n v="2"/>
    <n v="1"/>
    <n v="4"/>
    <n v="0"/>
    <n v="1"/>
    <n v="0"/>
    <n v="0"/>
    <n v="80160"/>
    <n v="8"/>
    <n v="1"/>
    <m/>
    <n v="4"/>
    <m/>
    <n v="3"/>
    <n v="388"/>
    <s v="NA"/>
    <n v="108"/>
    <n v="111"/>
    <n v="1"/>
    <n v="9"/>
    <n v="0"/>
    <n v="116"/>
    <x v="8"/>
    <x v="0"/>
    <n v="1"/>
    <n v="1"/>
    <n v="2"/>
    <m/>
    <m/>
  </r>
  <r>
    <x v="33"/>
    <s v="2019-036-01"/>
    <s v="2019-036-01-01"/>
    <s v="2019-036-01-01-01-01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11"/>
    <x v="0"/>
    <x v="0"/>
    <n v="1"/>
    <n v="2"/>
    <n v="2"/>
    <m/>
    <m/>
  </r>
  <r>
    <x v="33"/>
    <s v="2019-036-01"/>
    <s v="2019-036-01-01"/>
    <s v="2019-036-01-01-01-02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08"/>
    <x v="1"/>
    <x v="0"/>
    <n v="1"/>
    <n v="2"/>
    <n v="2"/>
    <m/>
    <m/>
  </r>
  <r>
    <x v="33"/>
    <s v="2019-036-01"/>
    <s v="2019-036-01-01"/>
    <s v="2019-036-01-01-01-03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09"/>
    <x v="2"/>
    <x v="0"/>
    <n v="1"/>
    <n v="2"/>
    <n v="2"/>
    <m/>
    <m/>
  </r>
  <r>
    <x v="33"/>
    <s v="2019-036-01"/>
    <s v="2019-036-01-01"/>
    <s v="2019-036-01-01-01-04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10"/>
    <x v="3"/>
    <x v="0"/>
    <n v="1"/>
    <n v="2"/>
    <n v="2"/>
    <m/>
    <m/>
  </r>
  <r>
    <x v="33"/>
    <s v="2019-036-01"/>
    <s v="2019-036-01-01"/>
    <s v="2019-036-01-01-01-05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12"/>
    <x v="4"/>
    <x v="0"/>
    <n v="1"/>
    <n v="2"/>
    <n v="2"/>
    <m/>
    <m/>
  </r>
  <r>
    <x v="33"/>
    <s v="2019-036-01"/>
    <s v="2019-036-01-01"/>
    <s v="2019-036-01-01-01-06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13"/>
    <x v="5"/>
    <x v="0"/>
    <n v="1"/>
    <n v="2"/>
    <n v="2"/>
    <m/>
    <m/>
  </r>
  <r>
    <x v="33"/>
    <s v="2019-036-01"/>
    <s v="2019-036-01-01"/>
    <s v="2019-036-01-01-01-07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14"/>
    <x v="6"/>
    <x v="0"/>
    <n v="2"/>
    <n v="2"/>
    <n v="2"/>
    <m/>
    <m/>
  </r>
  <r>
    <x v="33"/>
    <s v="2019-036-01"/>
    <s v="2019-036-01-01"/>
    <s v="2019-036-01-01-01-08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15"/>
    <x v="7"/>
    <x v="0"/>
    <n v="1"/>
    <n v="2"/>
    <n v="2"/>
    <m/>
    <m/>
  </r>
  <r>
    <x v="33"/>
    <s v="2019-036-01"/>
    <s v="2019-036-01-01"/>
    <s v="2019-036-01-01-01-09"/>
    <n v="43958"/>
    <n v="1"/>
    <m/>
    <s v="140 S. Ct. 1565"/>
    <s v="206 L. Ed. 2d 882"/>
    <s v="2020 U.S. LEXIS 2640"/>
    <n v="2019"/>
    <n v="1707"/>
    <s v="Roberts"/>
    <s v="18-1059"/>
    <s v="KELLY v. UNITED STATES"/>
    <n v="43844"/>
    <m/>
    <n v="126"/>
    <m/>
    <n v="27"/>
    <m/>
    <n v="1"/>
    <m/>
    <m/>
    <n v="0"/>
    <n v="92"/>
    <m/>
    <n v="23"/>
    <m/>
    <n v="0"/>
    <n v="12"/>
    <n v="2"/>
    <n v="1"/>
    <n v="1"/>
    <n v="4"/>
    <n v="0"/>
    <n v="1"/>
    <n v="0"/>
    <n v="0"/>
    <n v="10450"/>
    <n v="1"/>
    <n v="2"/>
    <m/>
    <n v="4"/>
    <m/>
    <n v="6"/>
    <n v="600"/>
    <s v="18 U.S.C. 1343"/>
    <n v="114"/>
    <n v="111"/>
    <n v="1"/>
    <n v="9"/>
    <n v="0"/>
    <n v="116"/>
    <x v="8"/>
    <x v="0"/>
    <n v="1"/>
    <n v="2"/>
    <n v="2"/>
    <m/>
    <m/>
  </r>
  <r>
    <x v="34"/>
    <s v="2019-037-01"/>
    <s v="2019-037-01-01"/>
    <s v="2019-037-01-01-01-01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11"/>
    <x v="0"/>
    <x v="0"/>
    <n v="1"/>
    <n v="2"/>
    <n v="2"/>
    <n v="0"/>
    <n v="0"/>
  </r>
  <r>
    <x v="34"/>
    <s v="2019-037-01"/>
    <s v="2019-037-01-01"/>
    <s v="2019-037-01-01-01-02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08"/>
    <x v="1"/>
    <x v="0"/>
    <n v="1"/>
    <n v="2"/>
    <n v="2"/>
    <n v="0"/>
    <n v="0"/>
  </r>
  <r>
    <x v="34"/>
    <s v="2019-037-01"/>
    <s v="2019-037-01-01"/>
    <s v="2019-037-01-01-01-03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09"/>
    <x v="2"/>
    <x v="0"/>
    <n v="1"/>
    <n v="2"/>
    <n v="2"/>
    <n v="0"/>
    <n v="0"/>
  </r>
  <r>
    <x v="34"/>
    <s v="2019-037-01"/>
    <s v="2019-037-01-01"/>
    <s v="2019-037-01-01-01-04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10"/>
    <x v="3"/>
    <x v="0"/>
    <n v="1"/>
    <n v="2"/>
    <n v="2"/>
    <n v="0"/>
    <n v="0"/>
  </r>
  <r>
    <x v="34"/>
    <s v="2019-037-01"/>
    <s v="2019-037-01-01"/>
    <s v="2019-037-01-01-01-05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12"/>
    <x v="4"/>
    <x v="0"/>
    <n v="1"/>
    <n v="2"/>
    <n v="2"/>
    <n v="0"/>
    <n v="0"/>
  </r>
  <r>
    <x v="34"/>
    <s v="2019-037-01"/>
    <s v="2019-037-01-01"/>
    <s v="2019-037-01-01-01-06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13"/>
    <x v="5"/>
    <x v="0"/>
    <n v="2"/>
    <n v="2"/>
    <n v="2"/>
    <n v="0"/>
    <n v="0"/>
  </r>
  <r>
    <x v="34"/>
    <s v="2019-037-01"/>
    <s v="2019-037-01-01"/>
    <s v="2019-037-01-01-01-07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14"/>
    <x v="6"/>
    <x v="0"/>
    <n v="1"/>
    <n v="2"/>
    <n v="2"/>
    <n v="0"/>
    <n v="0"/>
  </r>
  <r>
    <x v="34"/>
    <s v="2019-037-01"/>
    <s v="2019-037-01-01"/>
    <s v="2019-037-01-01-01-08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15"/>
    <x v="7"/>
    <x v="0"/>
    <n v="1"/>
    <n v="2"/>
    <n v="2"/>
    <n v="0"/>
    <n v="0"/>
  </r>
  <r>
    <x v="34"/>
    <s v="2019-037-01"/>
    <s v="2019-037-01-01"/>
    <s v="2019-037-01-01-01-09"/>
    <n v="43965"/>
    <n v="1"/>
    <m/>
    <s v="140 S. Ct. 1589"/>
    <s v="206 L. Ed. 2d 893"/>
    <s v="2020 U.S. LEXIS 2642"/>
    <n v="2019"/>
    <n v="1707"/>
    <s v="Roberts"/>
    <s v="18-1086"/>
    <s v="LUCKY BRAND DUNGAREES INC. v. MARCEL FASHION GROUP INC."/>
    <n v="43843"/>
    <m/>
    <n v="184"/>
    <m/>
    <n v="184"/>
    <m/>
    <n v="1"/>
    <m/>
    <m/>
    <n v="0"/>
    <n v="96"/>
    <m/>
    <n v="22"/>
    <m/>
    <n v="0"/>
    <n v="2"/>
    <n v="5"/>
    <n v="1"/>
    <n v="1"/>
    <n v="4"/>
    <n v="0"/>
    <n v="1"/>
    <n v="0"/>
    <n v="0"/>
    <n v="80200"/>
    <n v="8"/>
    <n v="2"/>
    <m/>
    <n v="3"/>
    <m/>
    <n v="5"/>
    <n v="506"/>
    <s v="NA"/>
    <n v="113"/>
    <n v="111"/>
    <n v="1"/>
    <n v="9"/>
    <n v="0"/>
    <n v="116"/>
    <x v="8"/>
    <x v="0"/>
    <n v="1"/>
    <n v="2"/>
    <n v="2"/>
    <n v="0"/>
    <n v="0"/>
  </r>
  <r>
    <x v="35"/>
    <s v="2019-038-01"/>
    <s v="2019-038-01-01"/>
    <s v="2019-038-01-01-01-01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11"/>
    <x v="0"/>
    <x v="0"/>
    <n v="2"/>
    <n v="2"/>
    <n v="2"/>
    <m/>
    <m/>
  </r>
  <r>
    <x v="35"/>
    <s v="2019-038-01"/>
    <s v="2019-038-01-01"/>
    <s v="2019-038-01-01-01-02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08"/>
    <x v="1"/>
    <x v="3"/>
    <n v="2"/>
    <n v="2"/>
    <n v="2"/>
    <m/>
    <m/>
  </r>
  <r>
    <x v="35"/>
    <s v="2019-038-01"/>
    <s v="2019-038-01-01"/>
    <s v="2019-038-01-01-01-03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09"/>
    <x v="2"/>
    <x v="1"/>
    <n v="2"/>
    <n v="1"/>
    <n v="1"/>
    <m/>
    <m/>
  </r>
  <r>
    <x v="35"/>
    <s v="2019-038-01"/>
    <s v="2019-038-01-01"/>
    <s v="2019-038-01-01-01-04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10"/>
    <x v="3"/>
    <x v="1"/>
    <n v="2"/>
    <n v="1"/>
    <n v="1"/>
    <m/>
    <m/>
  </r>
  <r>
    <x v="35"/>
    <s v="2019-038-01"/>
    <s v="2019-038-01-01"/>
    <s v="2019-038-01-01-01-05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12"/>
    <x v="4"/>
    <x v="3"/>
    <n v="2"/>
    <n v="2"/>
    <n v="2"/>
    <m/>
    <m/>
  </r>
  <r>
    <x v="35"/>
    <s v="2019-038-01"/>
    <s v="2019-038-01-01"/>
    <s v="2019-038-01-01-01-06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13"/>
    <x v="5"/>
    <x v="1"/>
    <n v="2"/>
    <n v="1"/>
    <n v="1"/>
    <m/>
    <m/>
  </r>
  <r>
    <x v="35"/>
    <s v="2019-038-01"/>
    <s v="2019-038-01-01"/>
    <s v="2019-038-01-01-01-07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14"/>
    <x v="6"/>
    <x v="1"/>
    <n v="1"/>
    <n v="1"/>
    <n v="1"/>
    <n v="109"/>
    <n v="110"/>
  </r>
  <r>
    <x v="35"/>
    <s v="2019-038-01"/>
    <s v="2019-038-01-01"/>
    <s v="2019-038-01-01-01-08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15"/>
    <x v="7"/>
    <x v="3"/>
    <n v="2"/>
    <n v="2"/>
    <n v="2"/>
    <n v="108"/>
    <m/>
  </r>
  <r>
    <x v="35"/>
    <s v="2019-038-01"/>
    <s v="2019-038-01-01"/>
    <s v="2019-038-01-01-01-09"/>
    <n v="44012"/>
    <n v="1"/>
    <m/>
    <s v="140 S. Ct. 2246"/>
    <s v="207 L. Ed. 2d 679"/>
    <s v="2020 U.S. LEXIS 3518"/>
    <n v="2019"/>
    <n v="1707"/>
    <s v="Roberts"/>
    <s v="18-1195"/>
    <s v="ESPINOZA v. MONTANA DEPARTMENT OF REVENUE"/>
    <n v="43852"/>
    <m/>
    <n v="202"/>
    <m/>
    <n v="7"/>
    <n v="31"/>
    <n v="1"/>
    <m/>
    <m/>
    <n v="0"/>
    <n v="302"/>
    <n v="31"/>
    <n v="300"/>
    <n v="31"/>
    <n v="1"/>
    <n v="12"/>
    <n v="3"/>
    <n v="1"/>
    <n v="3"/>
    <n v="4"/>
    <n v="0"/>
    <n v="1"/>
    <n v="0"/>
    <n v="0"/>
    <n v="30160"/>
    <n v="3"/>
    <n v="2"/>
    <n v="0"/>
    <n v="2"/>
    <m/>
    <n v="2"/>
    <n v="202"/>
    <s v="NA"/>
    <n v="111"/>
    <n v="111"/>
    <n v="1"/>
    <n v="5"/>
    <n v="4"/>
    <n v="116"/>
    <x v="8"/>
    <x v="0"/>
    <n v="1"/>
    <n v="2"/>
    <n v="2"/>
    <m/>
    <m/>
  </r>
  <r>
    <x v="36"/>
    <s v="2019-039-01"/>
    <s v="2019-039-01-01"/>
    <s v="2019-039-01-01-01-01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11"/>
    <x v="0"/>
    <x v="0"/>
    <n v="1"/>
    <n v="1"/>
    <n v="2"/>
    <n v="0"/>
    <n v="0"/>
  </r>
  <r>
    <x v="36"/>
    <s v="2019-039-01"/>
    <s v="2019-039-01-01"/>
    <s v="2019-039-01-01-01-02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08"/>
    <x v="1"/>
    <x v="0"/>
    <n v="1"/>
    <n v="1"/>
    <n v="2"/>
    <n v="0"/>
    <n v="0"/>
  </r>
  <r>
    <x v="36"/>
    <s v="2019-039-01"/>
    <s v="2019-039-01-01"/>
    <s v="2019-039-01-01-01-03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09"/>
    <x v="2"/>
    <x v="0"/>
    <n v="1"/>
    <n v="1"/>
    <n v="2"/>
    <n v="0"/>
    <n v="0"/>
  </r>
  <r>
    <x v="36"/>
    <s v="2019-039-01"/>
    <s v="2019-039-01-01"/>
    <s v="2019-039-01-01-01-04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10"/>
    <x v="3"/>
    <x v="3"/>
    <n v="1"/>
    <n v="1"/>
    <n v="2"/>
    <n v="112"/>
    <n v="0"/>
  </r>
  <r>
    <x v="36"/>
    <s v="2019-039-01"/>
    <s v="2019-039-01-01"/>
    <s v="2019-039-01-01-01-05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12"/>
    <x v="4"/>
    <x v="3"/>
    <n v="2"/>
    <n v="1"/>
    <n v="2"/>
    <n v="0"/>
    <n v="0"/>
  </r>
  <r>
    <x v="36"/>
    <s v="2019-039-01"/>
    <s v="2019-039-01-01"/>
    <s v="2019-039-01-01-01-06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13"/>
    <x v="5"/>
    <x v="2"/>
    <n v="2"/>
    <n v="1"/>
    <n v="2"/>
    <n v="0"/>
    <n v="0"/>
  </r>
  <r>
    <x v="36"/>
    <s v="2019-039-01"/>
    <s v="2019-039-01-01"/>
    <s v="2019-039-01-01-01-07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14"/>
    <x v="6"/>
    <x v="3"/>
    <n v="1"/>
    <n v="1"/>
    <n v="2"/>
    <n v="112"/>
    <n v="0"/>
  </r>
  <r>
    <x v="36"/>
    <s v="2019-039-01"/>
    <s v="2019-039-01-01"/>
    <s v="2019-039-01-01-01-08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15"/>
    <x v="7"/>
    <x v="0"/>
    <n v="2"/>
    <n v="1"/>
    <n v="2"/>
    <n v="0"/>
    <n v="0"/>
  </r>
  <r>
    <x v="36"/>
    <s v="2019-039-01"/>
    <s v="2019-039-01-01"/>
    <s v="2019-039-01-01-01-09"/>
    <n v="43944"/>
    <n v="1"/>
    <m/>
    <s v="140 S. Ct. 1492"/>
    <s v="206 L. Ed. 2d 672"/>
    <s v="2020 U.S. LEXIS 2408"/>
    <n v="2019"/>
    <n v="1707"/>
    <s v="Roberts"/>
    <s v="18-1233"/>
    <s v="ROMAG FASTENERS INC. v. FOSSIL INC."/>
    <n v="43844"/>
    <m/>
    <n v="172"/>
    <m/>
    <n v="184"/>
    <m/>
    <n v="1"/>
    <m/>
    <m/>
    <n v="0"/>
    <n v="53"/>
    <m/>
    <n v="8"/>
    <m/>
    <n v="0"/>
    <n v="2"/>
    <n v="2"/>
    <n v="2"/>
    <n v="1"/>
    <n v="5"/>
    <n v="0"/>
    <n v="1"/>
    <n v="0"/>
    <n v="0"/>
    <n v="80200"/>
    <n v="8"/>
    <n v="1"/>
    <m/>
    <n v="4"/>
    <m/>
    <n v="6"/>
    <n v="600"/>
    <s v="Lanham Act, 15 U.S.C. 1117"/>
    <n v="115"/>
    <n v="111"/>
    <n v="1"/>
    <n v="9"/>
    <n v="0"/>
    <n v="116"/>
    <x v="8"/>
    <x v="0"/>
    <n v="1"/>
    <n v="1"/>
    <n v="2"/>
    <n v="0"/>
    <n v="0"/>
  </r>
  <r>
    <x v="37"/>
    <s v="2019-040-01"/>
    <s v="2019-040-01-01"/>
    <s v="2019-040-01-01-01-01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11"/>
    <x v="0"/>
    <x v="2"/>
    <n v="2"/>
    <n v="2"/>
    <n v="2"/>
    <m/>
    <m/>
  </r>
  <r>
    <x v="37"/>
    <s v="2019-040-01"/>
    <s v="2019-040-01-01"/>
    <s v="2019-040-01-01-01-02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08"/>
    <x v="1"/>
    <x v="1"/>
    <n v="2"/>
    <n v="1"/>
    <n v="1"/>
    <n v="112"/>
    <m/>
  </r>
  <r>
    <x v="37"/>
    <s v="2019-040-01"/>
    <s v="2019-040-01-01"/>
    <s v="2019-040-01-01-01-03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09"/>
    <x v="2"/>
    <x v="0"/>
    <n v="1"/>
    <n v="2"/>
    <n v="2"/>
    <m/>
    <m/>
  </r>
  <r>
    <x v="37"/>
    <s v="2019-040-01"/>
    <s v="2019-040-01-01"/>
    <s v="2019-040-01-01-01-04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10"/>
    <x v="3"/>
    <x v="4"/>
    <n v="2"/>
    <n v="2"/>
    <n v="2"/>
    <m/>
    <m/>
  </r>
  <r>
    <x v="37"/>
    <s v="2019-040-01"/>
    <s v="2019-040-01-01"/>
    <s v="2019-040-01-01-01-05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12"/>
    <x v="4"/>
    <x v="1"/>
    <n v="2"/>
    <n v="1"/>
    <n v="1"/>
    <m/>
    <m/>
  </r>
  <r>
    <x v="37"/>
    <s v="2019-040-01"/>
    <s v="2019-040-01-01"/>
    <s v="2019-040-01-01-01-06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13"/>
    <x v="5"/>
    <x v="0"/>
    <n v="1"/>
    <n v="2"/>
    <n v="2"/>
    <m/>
    <m/>
  </r>
  <r>
    <x v="37"/>
    <s v="2019-040-01"/>
    <s v="2019-040-01-01"/>
    <s v="2019-040-01-01-01-07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14"/>
    <x v="6"/>
    <x v="0"/>
    <n v="1"/>
    <n v="2"/>
    <n v="2"/>
    <m/>
    <m/>
  </r>
  <r>
    <x v="37"/>
    <s v="2019-040-01"/>
    <s v="2019-040-01-01"/>
    <s v="2019-040-01-01-01-08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15"/>
    <x v="7"/>
    <x v="1"/>
    <n v="2"/>
    <n v="1"/>
    <n v="1"/>
    <n v="112"/>
    <m/>
  </r>
  <r>
    <x v="37"/>
    <s v="2019-040-01"/>
    <s v="2019-040-01-01"/>
    <s v="2019-040-01-01-01-09"/>
    <n v="44011"/>
    <n v="7"/>
    <m/>
    <s v="140 S. Ct. 2103"/>
    <s v="207 L. Ed. 2d 566"/>
    <s v="2020 U.S. LEXIS 3516"/>
    <n v="2019"/>
    <n v="1707"/>
    <s v="Roberts"/>
    <s v="18-1323"/>
    <s v="JUNE MEDICAL SERVICES LLC v. RUSSO"/>
    <n v="43894"/>
    <m/>
    <n v="165"/>
    <m/>
    <n v="7"/>
    <n v="22"/>
    <n v="1"/>
    <m/>
    <m/>
    <n v="0"/>
    <n v="76"/>
    <m/>
    <n v="25"/>
    <m/>
    <n v="1"/>
    <n v="12"/>
    <n v="3"/>
    <n v="1"/>
    <n v="3"/>
    <n v="3"/>
    <n v="0"/>
    <n v="1"/>
    <n v="0"/>
    <n v="0"/>
    <n v="50020"/>
    <n v="5"/>
    <n v="2"/>
    <n v="0"/>
    <n v="2"/>
    <m/>
    <n v="2"/>
    <n v="230"/>
    <s v="NA"/>
    <n v="110"/>
    <n v="111"/>
    <n v="1"/>
    <n v="5"/>
    <n v="4"/>
    <n v="116"/>
    <x v="8"/>
    <x v="1"/>
    <n v="2"/>
    <n v="1"/>
    <n v="1"/>
    <n v="112"/>
    <m/>
  </r>
  <r>
    <x v="38"/>
    <s v="2019-041-01"/>
    <s v="2019-041-01-01"/>
    <s v="2019-041-01-01-01-01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11"/>
    <x v="0"/>
    <x v="0"/>
    <n v="1"/>
    <n v="1"/>
    <n v="2"/>
    <m/>
    <m/>
  </r>
  <r>
    <x v="38"/>
    <s v="2019-041-01"/>
    <s v="2019-041-01-01"/>
    <s v="2019-041-01-01-01-02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08"/>
    <x v="1"/>
    <x v="0"/>
    <n v="2"/>
    <n v="1"/>
    <n v="2"/>
    <m/>
    <m/>
  </r>
  <r>
    <x v="38"/>
    <s v="2019-041-01"/>
    <s v="2019-041-01-01"/>
    <s v="2019-041-01-01-01-03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09"/>
    <x v="2"/>
    <x v="0"/>
    <n v="1"/>
    <n v="1"/>
    <n v="2"/>
    <m/>
    <m/>
  </r>
  <r>
    <x v="38"/>
    <s v="2019-041-01"/>
    <s v="2019-041-01-01"/>
    <s v="2019-041-01-01-01-04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10"/>
    <x v="3"/>
    <x v="0"/>
    <n v="1"/>
    <n v="1"/>
    <n v="2"/>
    <m/>
    <m/>
  </r>
  <r>
    <x v="38"/>
    <s v="2019-041-01"/>
    <s v="2019-041-01-01"/>
    <s v="2019-041-01-01-01-05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12"/>
    <x v="4"/>
    <x v="0"/>
    <n v="1"/>
    <n v="1"/>
    <n v="2"/>
    <m/>
    <m/>
  </r>
  <r>
    <x v="38"/>
    <s v="2019-041-01"/>
    <s v="2019-041-01-01"/>
    <s v="2019-041-01-01-01-06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13"/>
    <x v="5"/>
    <x v="1"/>
    <n v="2"/>
    <n v="2"/>
    <n v="1"/>
    <m/>
    <m/>
  </r>
  <r>
    <x v="38"/>
    <s v="2019-041-01"/>
    <s v="2019-041-01-01"/>
    <s v="2019-041-01-01-01-07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14"/>
    <x v="6"/>
    <x v="1"/>
    <n v="1"/>
    <n v="2"/>
    <n v="1"/>
    <m/>
    <m/>
  </r>
  <r>
    <x v="38"/>
    <s v="2019-041-01"/>
    <s v="2019-041-01-01"/>
    <s v="2019-041-01-01-01-08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15"/>
    <x v="7"/>
    <x v="0"/>
    <n v="1"/>
    <n v="1"/>
    <n v="2"/>
    <m/>
    <m/>
  </r>
  <r>
    <x v="38"/>
    <s v="2019-041-01"/>
    <s v="2019-041-01-01"/>
    <s v="2019-041-01-01-01-09"/>
    <n v="43997"/>
    <n v="1"/>
    <m/>
    <s v="140 S. Ct. 1837"/>
    <s v="207 L. Ed. 2d 186"/>
    <s v="2020 U.S. LEXIS 3251"/>
    <n v="2019"/>
    <n v="1707"/>
    <s v="Roberts"/>
    <s v="18-1584"/>
    <s v="U.S. FOREST SERVICE v. COWPASTURE RIVER PRESERVATION ASSOCIATION"/>
    <n v="43885"/>
    <m/>
    <n v="410"/>
    <m/>
    <n v="150"/>
    <m/>
    <n v="1"/>
    <n v="110"/>
    <m/>
    <n v="0"/>
    <n v="24"/>
    <m/>
    <n v="24"/>
    <m/>
    <n v="0"/>
    <n v="12"/>
    <n v="8"/>
    <n v="2"/>
    <n v="1"/>
    <n v="4"/>
    <n v="0"/>
    <n v="1"/>
    <n v="0"/>
    <n v="0"/>
    <n v="80130"/>
    <n v="8"/>
    <n v="1"/>
    <n v="0"/>
    <n v="4"/>
    <m/>
    <n v="6"/>
    <n v="600"/>
    <s v="Mineral Leasing Act, 30 U.S.C. 181"/>
    <n v="108"/>
    <n v="111"/>
    <n v="1"/>
    <n v="7"/>
    <n v="2"/>
    <n v="116"/>
    <x v="8"/>
    <x v="0"/>
    <n v="1"/>
    <n v="1"/>
    <n v="2"/>
    <m/>
    <m/>
  </r>
  <r>
    <x v="39"/>
    <s v="2019-042-01"/>
    <s v="2019-042-01-01"/>
    <s v="2019-042-01-01-01-01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11"/>
    <x v="0"/>
    <x v="0"/>
    <n v="1"/>
    <n v="1"/>
    <n v="2"/>
    <n v="0"/>
    <n v="0"/>
  </r>
  <r>
    <x v="39"/>
    <s v="2019-042-01"/>
    <s v="2019-042-01-01"/>
    <s v="2019-042-01-01-01-02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08"/>
    <x v="1"/>
    <x v="0"/>
    <n v="1"/>
    <n v="1"/>
    <n v="2"/>
    <n v="0"/>
    <n v="0"/>
  </r>
  <r>
    <x v="39"/>
    <s v="2019-042-01"/>
    <s v="2019-042-01-01"/>
    <s v="2019-042-01-01-01-03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09"/>
    <x v="2"/>
    <x v="0"/>
    <n v="2"/>
    <n v="1"/>
    <n v="2"/>
    <n v="0"/>
    <n v="0"/>
  </r>
  <r>
    <x v="39"/>
    <s v="2019-042-01"/>
    <s v="2019-042-01-01"/>
    <s v="2019-042-01-01-01-04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10"/>
    <x v="3"/>
    <x v="0"/>
    <n v="1"/>
    <n v="1"/>
    <n v="2"/>
    <n v="0"/>
    <n v="0"/>
  </r>
  <r>
    <x v="39"/>
    <s v="2019-042-01"/>
    <s v="2019-042-01-01"/>
    <s v="2019-042-01-01-01-05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12"/>
    <x v="4"/>
    <x v="0"/>
    <n v="1"/>
    <n v="1"/>
    <n v="2"/>
    <n v="0"/>
    <n v="0"/>
  </r>
  <r>
    <x v="39"/>
    <s v="2019-042-01"/>
    <s v="2019-042-01-01"/>
    <s v="2019-042-01-01-01-06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13"/>
    <x v="5"/>
    <x v="0"/>
    <n v="1"/>
    <n v="1"/>
    <n v="2"/>
    <n v="0"/>
    <n v="0"/>
  </r>
  <r>
    <x v="39"/>
    <s v="2019-042-01"/>
    <s v="2019-042-01-01"/>
    <s v="2019-042-01-01-01-07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14"/>
    <x v="6"/>
    <x v="0"/>
    <n v="1"/>
    <n v="1"/>
    <n v="2"/>
    <n v="0"/>
    <n v="0"/>
  </r>
  <r>
    <x v="39"/>
    <s v="2019-042-01"/>
    <s v="2019-042-01-01"/>
    <s v="2019-042-01-01-01-08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15"/>
    <x v="7"/>
    <x v="0"/>
    <n v="1"/>
    <n v="1"/>
    <n v="2"/>
    <n v="0"/>
    <n v="0"/>
  </r>
  <r>
    <x v="39"/>
    <s v="2019-042-01"/>
    <s v="2019-042-01-01"/>
    <s v="2019-042-01-01-01-09"/>
    <n v="43887"/>
    <n v="1"/>
    <m/>
    <s v="140 S. Ct. 779"/>
    <s v="206 L. Ed. 2d 81"/>
    <s v="2020 U.S. LEXIS 1366"/>
    <n v="2019"/>
    <n v="1707"/>
    <s v="Roberts"/>
    <s v="18-6662"/>
    <s v="SHULAR v. UNITED STATES"/>
    <n v="43851"/>
    <m/>
    <n v="126"/>
    <m/>
    <n v="27"/>
    <m/>
    <n v="1"/>
    <m/>
    <m/>
    <n v="0"/>
    <n v="57"/>
    <m/>
    <n v="31"/>
    <m/>
    <n v="0"/>
    <n v="2"/>
    <n v="2"/>
    <n v="1"/>
    <n v="1"/>
    <n v="2"/>
    <n v="0"/>
    <n v="0"/>
    <n v="0"/>
    <n v="0"/>
    <n v="10570"/>
    <n v="1"/>
    <n v="1"/>
    <m/>
    <n v="4"/>
    <m/>
    <n v="6"/>
    <n v="600"/>
    <s v="Armed Career Criminal Act, 18 U.S.C. 924"/>
    <n v="109"/>
    <n v="111"/>
    <n v="1"/>
    <n v="9"/>
    <n v="0"/>
    <n v="116"/>
    <x v="8"/>
    <x v="3"/>
    <n v="2"/>
    <n v="1"/>
    <n v="2"/>
    <n v="0"/>
    <n v="0"/>
  </r>
  <r>
    <x v="40"/>
    <s v="2019-043-01"/>
    <s v="2019-043-01-01"/>
    <s v="2019-043-01-01-01-01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11"/>
    <x v="0"/>
    <x v="0"/>
    <n v="1"/>
    <n v="1"/>
    <n v="2"/>
    <m/>
    <m/>
  </r>
  <r>
    <x v="40"/>
    <s v="2019-043-01"/>
    <s v="2019-043-01-01"/>
    <s v="2019-043-01-01-01-02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08"/>
    <x v="1"/>
    <x v="3"/>
    <n v="2"/>
    <n v="1"/>
    <n v="2"/>
    <m/>
    <m/>
  </r>
  <r>
    <x v="40"/>
    <s v="2019-043-01"/>
    <s v="2019-043-01-01"/>
    <s v="2019-043-01-01-01-03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09"/>
    <x v="2"/>
    <x v="0"/>
    <n v="2"/>
    <n v="1"/>
    <n v="2"/>
    <m/>
    <m/>
  </r>
  <r>
    <x v="40"/>
    <s v="2019-043-01"/>
    <s v="2019-043-01-01"/>
    <s v="2019-043-01-01-01-04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10"/>
    <x v="3"/>
    <x v="0"/>
    <n v="1"/>
    <n v="1"/>
    <n v="2"/>
    <m/>
    <m/>
  </r>
  <r>
    <x v="40"/>
    <s v="2019-043-01"/>
    <s v="2019-043-01-01"/>
    <s v="2019-043-01-01-01-05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12"/>
    <x v="4"/>
    <x v="0"/>
    <n v="1"/>
    <n v="1"/>
    <n v="2"/>
    <m/>
    <m/>
  </r>
  <r>
    <x v="40"/>
    <s v="2019-043-01"/>
    <s v="2019-043-01-01"/>
    <s v="2019-043-01-01-01-06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13"/>
    <x v="5"/>
    <x v="0"/>
    <n v="1"/>
    <n v="1"/>
    <n v="2"/>
    <m/>
    <m/>
  </r>
  <r>
    <x v="40"/>
    <s v="2019-043-01"/>
    <s v="2019-043-01-01"/>
    <s v="2019-043-01-01-01-07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14"/>
    <x v="6"/>
    <x v="0"/>
    <n v="1"/>
    <n v="1"/>
    <n v="2"/>
    <m/>
    <m/>
  </r>
  <r>
    <x v="40"/>
    <s v="2019-043-01"/>
    <s v="2019-043-01-01"/>
    <s v="2019-043-01-01-01-08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15"/>
    <x v="7"/>
    <x v="0"/>
    <n v="1"/>
    <n v="1"/>
    <n v="2"/>
    <m/>
    <m/>
  </r>
  <r>
    <x v="40"/>
    <s v="2019-043-01"/>
    <s v="2019-043-01-01"/>
    <s v="2019-043-01-01-01-09"/>
    <n v="43958"/>
    <n v="1"/>
    <m/>
    <s v="140 S. Ct. 1575"/>
    <s v="206 L. Ed. 2d 866"/>
    <s v="2020 U.S. LEXIS 2639"/>
    <n v="2019"/>
    <n v="1707"/>
    <s v="Roberts"/>
    <s v="19-67"/>
    <s v="UNITED STATES v. SINENENG-SMITH"/>
    <n v="43886"/>
    <m/>
    <n v="27"/>
    <m/>
    <n v="126"/>
    <m/>
    <n v="1"/>
    <m/>
    <m/>
    <n v="0"/>
    <n v="50"/>
    <m/>
    <n v="29"/>
    <m/>
    <n v="0"/>
    <n v="12"/>
    <n v="3"/>
    <n v="2"/>
    <n v="1"/>
    <n v="5"/>
    <n v="0"/>
    <n v="1"/>
    <n v="0"/>
    <n v="0"/>
    <n v="90330"/>
    <n v="9"/>
    <n v="1"/>
    <m/>
    <n v="3"/>
    <m/>
    <n v="9"/>
    <n v="900"/>
    <s v="NA"/>
    <n v="109"/>
    <n v="111"/>
    <n v="1"/>
    <n v="9"/>
    <n v="0"/>
    <n v="116"/>
    <x v="8"/>
    <x v="0"/>
    <n v="1"/>
    <n v="1"/>
    <n v="2"/>
    <m/>
    <m/>
  </r>
  <r>
    <x v="41"/>
    <s v="2019-044-01"/>
    <s v="2019-044-01-01"/>
    <s v="2019-044-01-01-01-01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11"/>
    <x v="0"/>
    <x v="0"/>
    <n v="1"/>
    <n v="1"/>
    <n v="2"/>
    <m/>
    <m/>
  </r>
  <r>
    <x v="41"/>
    <s v="2019-044-01"/>
    <s v="2019-044-01-01"/>
    <s v="2019-044-01-01-01-02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08"/>
    <x v="1"/>
    <x v="0"/>
    <n v="1"/>
    <n v="1"/>
    <n v="2"/>
    <m/>
    <m/>
  </r>
  <r>
    <x v="41"/>
    <s v="2019-044-01"/>
    <s v="2019-044-01-01"/>
    <s v="2019-044-01-01-01-03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09"/>
    <x v="2"/>
    <x v="3"/>
    <n v="2"/>
    <n v="1"/>
    <n v="2"/>
    <m/>
    <m/>
  </r>
  <r>
    <x v="41"/>
    <s v="2019-044-01"/>
    <s v="2019-044-01-01"/>
    <s v="2019-044-01-01-01-04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10"/>
    <x v="3"/>
    <x v="0"/>
    <n v="1"/>
    <n v="1"/>
    <n v="2"/>
    <m/>
    <m/>
  </r>
  <r>
    <x v="41"/>
    <s v="2019-044-01"/>
    <s v="2019-044-01-01"/>
    <s v="2019-044-01-01-01-05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12"/>
    <x v="4"/>
    <x v="0"/>
    <n v="1"/>
    <n v="1"/>
    <n v="2"/>
    <m/>
    <m/>
  </r>
  <r>
    <x v="41"/>
    <s v="2019-044-01"/>
    <s v="2019-044-01-01"/>
    <s v="2019-044-01-01-01-06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13"/>
    <x v="5"/>
    <x v="0"/>
    <n v="1"/>
    <n v="1"/>
    <n v="2"/>
    <m/>
    <m/>
  </r>
  <r>
    <x v="41"/>
    <s v="2019-044-01"/>
    <s v="2019-044-01-01"/>
    <s v="2019-044-01-01-01-07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14"/>
    <x v="6"/>
    <x v="0"/>
    <n v="1"/>
    <n v="1"/>
    <n v="2"/>
    <m/>
    <m/>
  </r>
  <r>
    <x v="41"/>
    <s v="2019-044-01"/>
    <s v="2019-044-01-01"/>
    <s v="2019-044-01-01-01-08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15"/>
    <x v="7"/>
    <x v="0"/>
    <n v="1"/>
    <n v="1"/>
    <n v="2"/>
    <m/>
    <m/>
  </r>
  <r>
    <x v="41"/>
    <s v="2019-044-01"/>
    <s v="2019-044-01-01"/>
    <s v="2019-044-01-01-01-09"/>
    <n v="43794"/>
    <n v="2"/>
    <m/>
    <s v="140 S. Ct. 348"/>
    <s v="205 L. Ed. 2d 245"/>
    <s v="2019 U.S. LEXIS 7204"/>
    <n v="2019"/>
    <n v="1707"/>
    <s v="Roberts"/>
    <s v="19-122"/>
    <s v="THOMPSON v. HEBDON"/>
    <m/>
    <m/>
    <n v="251"/>
    <m/>
    <n v="4"/>
    <n v="2"/>
    <n v="1"/>
    <m/>
    <m/>
    <n v="0"/>
    <n v="44"/>
    <m/>
    <n v="29"/>
    <m/>
    <n v="1"/>
    <n v="12"/>
    <n v="7"/>
    <n v="2"/>
    <n v="1"/>
    <n v="5"/>
    <n v="0"/>
    <n v="1"/>
    <n v="0"/>
    <n v="0"/>
    <n v="30140"/>
    <n v="3"/>
    <n v="1"/>
    <m/>
    <n v="2"/>
    <m/>
    <n v="2"/>
    <n v="200"/>
    <s v="NA"/>
    <m/>
    <n v="111"/>
    <n v="1"/>
    <n v="9"/>
    <n v="0"/>
    <n v="116"/>
    <x v="8"/>
    <x v="0"/>
    <n v="1"/>
    <n v="1"/>
    <n v="2"/>
    <m/>
    <m/>
  </r>
  <r>
    <x v="42"/>
    <s v="2019-045-01"/>
    <s v="2019-045-01-01"/>
    <s v="2019-045-01-01-01-01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11"/>
    <x v="0"/>
    <x v="0"/>
    <n v="2"/>
    <n v="1"/>
    <n v="2"/>
    <m/>
    <m/>
  </r>
  <r>
    <x v="42"/>
    <s v="2019-045-01"/>
    <s v="2019-045-01-01"/>
    <s v="2019-045-01-01-01-02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08"/>
    <x v="1"/>
    <x v="1"/>
    <n v="2"/>
    <n v="2"/>
    <n v="1"/>
    <m/>
    <m/>
  </r>
  <r>
    <x v="42"/>
    <s v="2019-045-01"/>
    <s v="2019-045-01-01"/>
    <s v="2019-045-01-01-01-03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09"/>
    <x v="2"/>
    <x v="0"/>
    <n v="1"/>
    <n v="1"/>
    <n v="2"/>
    <m/>
    <m/>
  </r>
  <r>
    <x v="42"/>
    <s v="2019-045-01"/>
    <s v="2019-045-01-01"/>
    <s v="2019-045-01-01-01-04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10"/>
    <x v="3"/>
    <x v="0"/>
    <n v="1"/>
    <n v="1"/>
    <n v="2"/>
    <m/>
    <m/>
  </r>
  <r>
    <x v="42"/>
    <s v="2019-045-01"/>
    <s v="2019-045-01-01"/>
    <s v="2019-045-01-01-01-05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12"/>
    <x v="4"/>
    <x v="1"/>
    <n v="2"/>
    <n v="2"/>
    <n v="1"/>
    <m/>
    <m/>
  </r>
  <r>
    <x v="42"/>
    <s v="2019-045-01"/>
    <s v="2019-045-01-01"/>
    <s v="2019-045-01-01-01-06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13"/>
    <x v="5"/>
    <x v="0"/>
    <n v="1"/>
    <n v="1"/>
    <n v="2"/>
    <m/>
    <m/>
  </r>
  <r>
    <x v="42"/>
    <s v="2019-045-01"/>
    <s v="2019-045-01-01"/>
    <s v="2019-045-01-01-01-07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14"/>
    <x v="6"/>
    <x v="0"/>
    <n v="1"/>
    <n v="1"/>
    <n v="2"/>
    <m/>
    <m/>
  </r>
  <r>
    <x v="42"/>
    <s v="2019-045-01"/>
    <s v="2019-045-01-01"/>
    <s v="2019-045-01-01-01-08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15"/>
    <x v="7"/>
    <x v="2"/>
    <n v="1"/>
    <n v="1"/>
    <n v="2"/>
    <n v="116"/>
    <m/>
  </r>
  <r>
    <x v="42"/>
    <s v="2019-045-01"/>
    <s v="2019-045-01-01"/>
    <s v="2019-045-01-01-01-09"/>
    <n v="44021"/>
    <n v="1"/>
    <m/>
    <s v="140 S. Ct. 2412"/>
    <s v="207 L. Ed. 2d 907"/>
    <s v="2020 U.S. LEXIS 3552"/>
    <n v="2019"/>
    <n v="1707"/>
    <s v="Roberts"/>
    <s v="19-635"/>
    <s v="TRUMP v. VANCE"/>
    <n v="43963"/>
    <m/>
    <n v="211"/>
    <m/>
    <n v="19"/>
    <n v="37"/>
    <n v="1"/>
    <m/>
    <m/>
    <n v="0"/>
    <n v="96"/>
    <m/>
    <n v="22"/>
    <m/>
    <n v="0"/>
    <n v="11"/>
    <n v="2"/>
    <n v="1"/>
    <n v="1"/>
    <n v="2"/>
    <n v="0"/>
    <n v="0"/>
    <n v="0"/>
    <n v="0"/>
    <n v="10160"/>
    <n v="1"/>
    <n v="1"/>
    <n v="0"/>
    <n v="3"/>
    <m/>
    <n v="1"/>
    <n v="131"/>
    <s v="NA"/>
    <n v="111"/>
    <n v="111"/>
    <n v="1"/>
    <n v="7"/>
    <n v="2"/>
    <n v="116"/>
    <x v="8"/>
    <x v="2"/>
    <n v="2"/>
    <n v="1"/>
    <n v="2"/>
    <m/>
    <m/>
  </r>
  <r>
    <x v="43"/>
    <s v="2019-048-01"/>
    <s v="2019-048-01-01"/>
    <s v="2019-048-01-01-01-01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11"/>
    <x v="0"/>
    <x v="1"/>
    <n v="2"/>
    <n v="1"/>
    <n v="1"/>
    <m/>
    <m/>
  </r>
  <r>
    <x v="43"/>
    <s v="2019-048-01"/>
    <s v="2019-048-01-01"/>
    <s v="2019-048-01-01-01-02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08"/>
    <x v="1"/>
    <x v="1"/>
    <n v="2"/>
    <n v="1"/>
    <n v="1"/>
    <n v="111"/>
    <m/>
  </r>
  <r>
    <x v="43"/>
    <s v="2019-048-01"/>
    <s v="2019-048-01-01"/>
    <s v="2019-048-01-01-01-03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09"/>
    <x v="2"/>
    <x v="0"/>
    <n v="1"/>
    <n v="2"/>
    <n v="2"/>
    <m/>
    <m/>
  </r>
  <r>
    <x v="43"/>
    <s v="2019-048-01"/>
    <s v="2019-048-01-01"/>
    <s v="2019-048-01-01-01-04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10"/>
    <x v="3"/>
    <x v="0"/>
    <n v="1"/>
    <n v="2"/>
    <n v="2"/>
    <m/>
    <m/>
  </r>
  <r>
    <x v="43"/>
    <s v="2019-048-01"/>
    <s v="2019-048-01-01"/>
    <s v="2019-048-01-01-01-05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12"/>
    <x v="4"/>
    <x v="1"/>
    <n v="1"/>
    <n v="1"/>
    <n v="1"/>
    <n v="111"/>
    <m/>
  </r>
  <r>
    <x v="43"/>
    <s v="2019-048-01"/>
    <s v="2019-048-01-01"/>
    <s v="2019-048-01-01-01-06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13"/>
    <x v="5"/>
    <x v="0"/>
    <n v="1"/>
    <n v="2"/>
    <n v="2"/>
    <m/>
    <m/>
  </r>
  <r>
    <x v="43"/>
    <s v="2019-048-01"/>
    <s v="2019-048-01-01"/>
    <s v="2019-048-01-01-01-07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14"/>
    <x v="6"/>
    <x v="0"/>
    <n v="1"/>
    <n v="2"/>
    <n v="2"/>
    <m/>
    <m/>
  </r>
  <r>
    <x v="43"/>
    <s v="2019-048-01"/>
    <s v="2019-048-01-01"/>
    <s v="2019-048-01-01-01-08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15"/>
    <x v="7"/>
    <x v="0"/>
    <n v="2"/>
    <n v="2"/>
    <n v="2"/>
    <m/>
    <m/>
  </r>
  <r>
    <x v="43"/>
    <s v="2019-048-01"/>
    <s v="2019-048-01-01"/>
    <s v="2019-048-01-01-01-09"/>
    <n v="44021"/>
    <n v="1"/>
    <m/>
    <s v="140 S. Ct. 2452"/>
    <s v="207 L. Ed. 2d 985"/>
    <s v="2020 U.S. LEXIS 3554"/>
    <n v="2019"/>
    <n v="1707"/>
    <s v="Roberts"/>
    <s v="18-9526"/>
    <s v="MCGIRT v. OKLAHOMA"/>
    <n v="43962"/>
    <m/>
    <n v="170"/>
    <m/>
    <n v="28"/>
    <n v="42"/>
    <n v="1"/>
    <m/>
    <m/>
    <n v="0"/>
    <n v="302"/>
    <n v="42"/>
    <n v="300"/>
    <n v="42"/>
    <n v="0"/>
    <n v="5"/>
    <n v="2"/>
    <n v="1"/>
    <n v="1"/>
    <n v="3"/>
    <n v="0"/>
    <n v="1"/>
    <n v="0"/>
    <n v="0"/>
    <n v="20160"/>
    <n v="2"/>
    <n v="2"/>
    <n v="0"/>
    <n v="4"/>
    <m/>
    <n v="6"/>
    <n v="600"/>
    <s v="Major Crimes Act"/>
    <n v="115"/>
    <n v="109"/>
    <n v="1"/>
    <n v="5"/>
    <n v="4"/>
    <n v="116"/>
    <x v="8"/>
    <x v="1"/>
    <n v="1"/>
    <n v="1"/>
    <n v="1"/>
    <n v="111"/>
    <m/>
  </r>
  <r>
    <x v="44"/>
    <s v="2019-049-01"/>
    <s v="2019-049-01-01"/>
    <s v="2019-049-01-01-01-01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11"/>
    <x v="0"/>
    <x v="0"/>
    <n v="1"/>
    <n v="1"/>
    <n v="2"/>
    <m/>
    <m/>
  </r>
  <r>
    <x v="44"/>
    <s v="2019-049-01"/>
    <s v="2019-049-01-01"/>
    <s v="2019-049-01-01-01-02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08"/>
    <x v="1"/>
    <x v="0"/>
    <n v="1"/>
    <n v="1"/>
    <n v="2"/>
    <m/>
    <m/>
  </r>
  <r>
    <x v="44"/>
    <s v="2019-049-01"/>
    <s v="2019-049-01-01"/>
    <s v="2019-049-01-01-01-03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09"/>
    <x v="2"/>
    <x v="0"/>
    <n v="2"/>
    <n v="1"/>
    <n v="2"/>
    <m/>
    <m/>
  </r>
  <r>
    <x v="44"/>
    <s v="2019-049-01"/>
    <s v="2019-049-01-01"/>
    <s v="2019-049-01-01-01-04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10"/>
    <x v="3"/>
    <x v="1"/>
    <n v="2"/>
    <n v="2"/>
    <n v="1"/>
    <m/>
    <m/>
  </r>
  <r>
    <x v="44"/>
    <s v="2019-049-01"/>
    <s v="2019-049-01-01"/>
    <s v="2019-049-01-01-01-05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12"/>
    <x v="4"/>
    <x v="0"/>
    <n v="1"/>
    <n v="1"/>
    <n v="2"/>
    <m/>
    <m/>
  </r>
  <r>
    <x v="44"/>
    <s v="2019-049-01"/>
    <s v="2019-049-01-01"/>
    <s v="2019-049-01-01-01-06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13"/>
    <x v="5"/>
    <x v="3"/>
    <n v="2"/>
    <n v="1"/>
    <n v="2"/>
    <m/>
    <m/>
  </r>
  <r>
    <x v="44"/>
    <s v="2019-049-01"/>
    <s v="2019-049-01-01"/>
    <s v="2019-049-01-01-01-07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14"/>
    <x v="6"/>
    <x v="0"/>
    <n v="1"/>
    <n v="1"/>
    <n v="2"/>
    <m/>
    <m/>
  </r>
  <r>
    <x v="44"/>
    <s v="2019-049-01"/>
    <s v="2019-049-01-01"/>
    <s v="2019-049-01-01-01-08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15"/>
    <x v="7"/>
    <x v="0"/>
    <n v="1"/>
    <n v="1"/>
    <n v="2"/>
    <m/>
    <m/>
  </r>
  <r>
    <x v="44"/>
    <s v="2019-049-01"/>
    <s v="2019-049-01-01"/>
    <s v="2019-049-01-01-01-09"/>
    <n v="44012"/>
    <n v="1"/>
    <m/>
    <s v="140 S. Ct. 2298"/>
    <s v="207 L. Ed. 2d 738"/>
    <s v="2020 U.S. LEXIS 3517"/>
    <n v="2019"/>
    <n v="1707"/>
    <s v="Roberts"/>
    <s v="19-46"/>
    <s v="U.S. PATENT AND TRADEMARK OFFICE v. BOOKING.COM B.V."/>
    <n v="43955"/>
    <m/>
    <n v="394"/>
    <m/>
    <n v="122"/>
    <m/>
    <n v="1"/>
    <n v="94"/>
    <m/>
    <n v="0"/>
    <n v="126"/>
    <m/>
    <n v="24"/>
    <m/>
    <n v="1"/>
    <n v="12"/>
    <n v="2"/>
    <n v="1"/>
    <n v="1"/>
    <n v="2"/>
    <n v="0"/>
    <n v="0"/>
    <n v="0"/>
    <n v="0"/>
    <n v="80200"/>
    <n v="8"/>
    <n v="1"/>
    <n v="0"/>
    <n v="4"/>
    <n v="7"/>
    <n v="6"/>
    <n v="600"/>
    <s v="Lanham Act, 15 U. S. C. §1051"/>
    <n v="109"/>
    <n v="111"/>
    <n v="1"/>
    <n v="8"/>
    <n v="1"/>
    <n v="116"/>
    <x v="8"/>
    <x v="0"/>
    <n v="1"/>
    <n v="1"/>
    <n v="2"/>
    <m/>
    <m/>
  </r>
  <r>
    <x v="45"/>
    <s v="2019-052-01"/>
    <s v="2019-052-01-01"/>
    <s v="2019-052-01-01-01-01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11"/>
    <x v="0"/>
    <x v="0"/>
    <n v="1"/>
    <n v="1"/>
    <n v="2"/>
    <m/>
    <m/>
  </r>
  <r>
    <x v="45"/>
    <s v="2019-052-01"/>
    <s v="2019-052-01-01"/>
    <s v="2019-052-01-01-01-02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08"/>
    <x v="1"/>
    <x v="3"/>
    <n v="2"/>
    <n v="1"/>
    <n v="2"/>
    <m/>
    <m/>
  </r>
  <r>
    <x v="45"/>
    <s v="2019-052-01"/>
    <s v="2019-052-01-01"/>
    <s v="2019-052-01-01-01-03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09"/>
    <x v="2"/>
    <x v="1"/>
    <n v="1"/>
    <n v="2"/>
    <n v="1"/>
    <n v="110"/>
    <m/>
  </r>
  <r>
    <x v="45"/>
    <s v="2019-052-01"/>
    <s v="2019-052-01-01"/>
    <s v="2019-052-01-01-01-04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10"/>
    <x v="3"/>
    <x v="1"/>
    <n v="2"/>
    <n v="2"/>
    <n v="1"/>
    <m/>
    <m/>
  </r>
  <r>
    <x v="45"/>
    <s v="2019-052-01"/>
    <s v="2019-052-01-01"/>
    <s v="2019-052-01-01-01-05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12"/>
    <x v="4"/>
    <x v="0"/>
    <n v="1"/>
    <n v="1"/>
    <n v="2"/>
    <m/>
    <m/>
  </r>
  <r>
    <x v="45"/>
    <s v="2019-052-01"/>
    <s v="2019-052-01-01"/>
    <s v="2019-052-01-01-01-06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13"/>
    <x v="5"/>
    <x v="1"/>
    <n v="1"/>
    <n v="2"/>
    <n v="1"/>
    <n v="110"/>
    <m/>
  </r>
  <r>
    <x v="45"/>
    <s v="2019-052-01"/>
    <s v="2019-052-01-01"/>
    <s v="2019-052-01-01-01-07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14"/>
    <x v="6"/>
    <x v="5"/>
    <m/>
    <m/>
    <m/>
    <m/>
    <m/>
  </r>
  <r>
    <x v="45"/>
    <s v="2019-052-01"/>
    <s v="2019-052-01-01"/>
    <s v="2019-052-01-01-01-08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15"/>
    <x v="7"/>
    <x v="0"/>
    <n v="1"/>
    <n v="1"/>
    <n v="2"/>
    <m/>
    <m/>
  </r>
  <r>
    <x v="45"/>
    <s v="2019-052-01"/>
    <s v="2019-052-01-01"/>
    <s v="2019-052-01-01-01-09"/>
    <n v="44011"/>
    <n v="1"/>
    <m/>
    <s v="140 S. Ct. 2082"/>
    <s v="207 L. Ed. 2d 654"/>
    <s v="2020 U.S. LEXIS 3514"/>
    <n v="2019"/>
    <n v="1707"/>
    <s v="Roberts"/>
    <s v="19-177"/>
    <s v="U.S. AGENCY FOR INT'L DEVELOPMENT v. ALLIANCE FOR OPEN SOCIETY INT'L"/>
    <n v="43956"/>
    <m/>
    <n v="363"/>
    <m/>
    <n v="165"/>
    <m/>
    <n v="1"/>
    <m/>
    <m/>
    <n v="0"/>
    <n v="96"/>
    <m/>
    <n v="22"/>
    <m/>
    <n v="1"/>
    <n v="12"/>
    <n v="2"/>
    <n v="2"/>
    <n v="1"/>
    <n v="3"/>
    <n v="0"/>
    <n v="1"/>
    <n v="0"/>
    <n v="0"/>
    <n v="30010"/>
    <n v="3"/>
    <n v="1"/>
    <n v="0"/>
    <n v="1"/>
    <m/>
    <n v="2"/>
    <n v="200"/>
    <s v="NA"/>
    <n v="116"/>
    <n v="111"/>
    <n v="1"/>
    <n v="5"/>
    <n v="3"/>
    <n v="116"/>
    <x v="8"/>
    <x v="0"/>
    <n v="2"/>
    <n v="1"/>
    <n v="2"/>
    <m/>
    <m/>
  </r>
  <r>
    <x v="46"/>
    <s v="2019-054-01"/>
    <s v="2019-054-01-01"/>
    <s v="2019-054-01-01-01-01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11"/>
    <x v="0"/>
    <x v="0"/>
    <n v="1"/>
    <n v="2"/>
    <n v="2"/>
    <m/>
    <m/>
  </r>
  <r>
    <x v="46"/>
    <s v="2019-054-01"/>
    <s v="2019-054-01-01"/>
    <s v="2019-054-01-01-01-02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08"/>
    <x v="1"/>
    <x v="3"/>
    <n v="2"/>
    <n v="2"/>
    <n v="2"/>
    <m/>
    <m/>
  </r>
  <r>
    <x v="46"/>
    <s v="2019-054-01"/>
    <s v="2019-054-01-01"/>
    <s v="2019-054-01-01-01-03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09"/>
    <x v="2"/>
    <x v="1"/>
    <n v="1"/>
    <n v="1"/>
    <n v="1"/>
    <n v="113"/>
    <m/>
  </r>
  <r>
    <x v="46"/>
    <s v="2019-054-01"/>
    <s v="2019-054-01-01"/>
    <s v="2019-054-01-01-01-04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10"/>
    <x v="3"/>
    <x v="0"/>
    <n v="1"/>
    <n v="2"/>
    <n v="2"/>
    <m/>
    <m/>
  </r>
  <r>
    <x v="46"/>
    <s v="2019-054-01"/>
    <s v="2019-054-01-01"/>
    <s v="2019-054-01-01-01-05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12"/>
    <x v="4"/>
    <x v="0"/>
    <n v="2"/>
    <n v="2"/>
    <n v="2"/>
    <m/>
    <m/>
  </r>
  <r>
    <x v="46"/>
    <s v="2019-054-01"/>
    <s v="2019-054-01-01"/>
    <s v="2019-054-01-01-01-06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13"/>
    <x v="5"/>
    <x v="1"/>
    <n v="2"/>
    <n v="1"/>
    <n v="1"/>
    <m/>
    <m/>
  </r>
  <r>
    <x v="46"/>
    <s v="2019-054-01"/>
    <s v="2019-054-01-01"/>
    <s v="2019-054-01-01-01-07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14"/>
    <x v="6"/>
    <x v="0"/>
    <n v="1"/>
    <n v="2"/>
    <n v="2"/>
    <m/>
    <m/>
  </r>
  <r>
    <x v="46"/>
    <s v="2019-054-01"/>
    <s v="2019-054-01-01"/>
    <s v="2019-054-01-01-01-08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15"/>
    <x v="7"/>
    <x v="3"/>
    <n v="1"/>
    <n v="2"/>
    <n v="2"/>
    <n v="108"/>
    <m/>
  </r>
  <r>
    <x v="46"/>
    <s v="2019-054-01"/>
    <s v="2019-054-01-01"/>
    <s v="2019-054-01-01-01-09"/>
    <n v="44020"/>
    <n v="1"/>
    <m/>
    <s v="140 S. Ct. 2049"/>
    <s v="207 L. Ed. 2d 870"/>
    <s v="2020 U.S. LEXIS 3547"/>
    <n v="2019"/>
    <n v="1707"/>
    <s v="Roberts"/>
    <s v="19-267"/>
    <s v="OUR LADY OF GUADALUPE SCHOOL v. MORRISSEY-BERRU"/>
    <n v="43962"/>
    <m/>
    <n v="130"/>
    <m/>
    <n v="145"/>
    <m/>
    <n v="1"/>
    <m/>
    <m/>
    <n v="0"/>
    <n v="48"/>
    <m/>
    <n v="29"/>
    <m/>
    <n v="0"/>
    <n v="12"/>
    <n v="3"/>
    <n v="1"/>
    <n v="1"/>
    <n v="4"/>
    <n v="0"/>
    <n v="1"/>
    <n v="0"/>
    <n v="0"/>
    <n v="30160"/>
    <n v="3"/>
    <n v="2"/>
    <n v="0"/>
    <n v="3"/>
    <m/>
    <n v="2"/>
    <n v="202"/>
    <s v="NA"/>
    <n v="112"/>
    <n v="111"/>
    <n v="1"/>
    <n v="7"/>
    <n v="2"/>
    <n v="116"/>
    <x v="8"/>
    <x v="0"/>
    <n v="1"/>
    <n v="2"/>
    <n v="2"/>
    <m/>
    <m/>
  </r>
  <r>
    <x v="47"/>
    <s v="2019-060-01"/>
    <s v="2019-060-01-01"/>
    <s v="2019-060-01-01-01-01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11"/>
    <x v="0"/>
    <x v="0"/>
    <n v="1"/>
    <n v="1"/>
    <n v="2"/>
    <m/>
    <m/>
  </r>
  <r>
    <x v="47"/>
    <s v="2019-060-01"/>
    <s v="2019-060-01-01"/>
    <s v="2019-060-01-01-01-02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08"/>
    <x v="1"/>
    <x v="0"/>
    <n v="2"/>
    <n v="1"/>
    <n v="2"/>
    <m/>
    <m/>
  </r>
  <r>
    <x v="47"/>
    <s v="2019-060-01"/>
    <s v="2019-060-01-01"/>
    <s v="2019-060-01-01-01-03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09"/>
    <x v="2"/>
    <x v="1"/>
    <n v="2"/>
    <n v="2"/>
    <n v="1"/>
    <m/>
    <m/>
  </r>
  <r>
    <x v="47"/>
    <s v="2019-060-01"/>
    <s v="2019-060-01-01"/>
    <s v="2019-060-01-01-01-04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10"/>
    <x v="3"/>
    <x v="2"/>
    <n v="1"/>
    <n v="1"/>
    <n v="2"/>
    <n v="114"/>
    <m/>
  </r>
  <r>
    <x v="47"/>
    <s v="2019-060-01"/>
    <s v="2019-060-01-01"/>
    <s v="2019-060-01-01-01-05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12"/>
    <x v="4"/>
    <x v="3"/>
    <n v="2"/>
    <n v="1"/>
    <n v="2"/>
    <m/>
    <m/>
  </r>
  <r>
    <x v="47"/>
    <s v="2019-060-01"/>
    <s v="2019-060-01-01"/>
    <s v="2019-060-01-01-01-06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13"/>
    <x v="5"/>
    <x v="1"/>
    <n v="1"/>
    <n v="2"/>
    <n v="1"/>
    <n v="109"/>
    <m/>
  </r>
  <r>
    <x v="47"/>
    <s v="2019-060-01"/>
    <s v="2019-060-01-01"/>
    <s v="2019-060-01-01-01-07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14"/>
    <x v="6"/>
    <x v="2"/>
    <n v="2"/>
    <n v="1"/>
    <n v="2"/>
    <m/>
    <m/>
  </r>
  <r>
    <x v="47"/>
    <s v="2019-060-01"/>
    <s v="2019-060-01-01"/>
    <s v="2019-060-01-01-01-08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15"/>
    <x v="7"/>
    <x v="3"/>
    <n v="1"/>
    <n v="1"/>
    <n v="2"/>
    <n v="112"/>
    <m/>
  </r>
  <r>
    <x v="47"/>
    <s v="2019-060-01"/>
    <s v="2019-060-01-01"/>
    <s v="2019-060-01-01-01-09"/>
    <n v="44020"/>
    <n v="1"/>
    <m/>
    <s v="140 S. Ct. 2367"/>
    <s v="207 L. Ed. 2d 819"/>
    <s v="2020 U.S. LEXIS 3546"/>
    <n v="2019"/>
    <n v="1707"/>
    <s v="Roberts"/>
    <s v="19-431"/>
    <s v="LITTLE SISTERS OF THE POOR SAINTS PETER AND PAUL HOME v. PENNSYLVANIA"/>
    <n v="43957"/>
    <m/>
    <n v="130"/>
    <m/>
    <n v="28"/>
    <n v="45"/>
    <n v="1"/>
    <n v="63"/>
    <m/>
    <n v="0"/>
    <n v="109"/>
    <m/>
    <n v="23"/>
    <m/>
    <n v="0"/>
    <n v="12"/>
    <n v="2"/>
    <n v="1"/>
    <n v="1"/>
    <n v="4"/>
    <n v="0"/>
    <n v="1"/>
    <n v="0"/>
    <n v="0"/>
    <n v="90120"/>
    <n v="9"/>
    <n v="1"/>
    <n v="0"/>
    <n v="4"/>
    <n v="1"/>
    <n v="6"/>
    <n v="600"/>
    <s v="Affordable Care Act"/>
    <n v="108"/>
    <n v="111"/>
    <n v="1"/>
    <n v="7"/>
    <n v="2"/>
    <n v="116"/>
    <x v="8"/>
    <x v="0"/>
    <n v="1"/>
    <n v="1"/>
    <n v="2"/>
    <m/>
    <m/>
  </r>
  <r>
    <x v="48"/>
    <s v="2019-062-01"/>
    <s v="2019-062-01-01"/>
    <s v="2019-062-01-01-01-01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11"/>
    <x v="0"/>
    <x v="0"/>
    <n v="1"/>
    <n v="2"/>
    <n v="2"/>
    <m/>
    <m/>
  </r>
  <r>
    <x v="48"/>
    <s v="2019-062-01"/>
    <s v="2019-062-01-01"/>
    <s v="2019-062-01-01-01-02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08"/>
    <x v="1"/>
    <x v="2"/>
    <n v="2"/>
    <n v="2"/>
    <n v="2"/>
    <m/>
    <m/>
  </r>
  <r>
    <x v="48"/>
    <s v="2019-062-01"/>
    <s v="2019-062-01-01"/>
    <s v="2019-062-01-01-01-03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09"/>
    <x v="2"/>
    <x v="0"/>
    <n v="1"/>
    <n v="2"/>
    <n v="2"/>
    <m/>
    <m/>
  </r>
  <r>
    <x v="48"/>
    <s v="2019-062-01"/>
    <s v="2019-062-01-01"/>
    <s v="2019-062-01-01-01-04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10"/>
    <x v="3"/>
    <x v="0"/>
    <n v="1"/>
    <n v="2"/>
    <n v="2"/>
    <m/>
    <m/>
  </r>
  <r>
    <x v="48"/>
    <s v="2019-062-01"/>
    <s v="2019-062-01-01"/>
    <s v="2019-062-01-01-01-05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12"/>
    <x v="4"/>
    <x v="0"/>
    <n v="1"/>
    <n v="2"/>
    <n v="2"/>
    <m/>
    <m/>
  </r>
  <r>
    <x v="48"/>
    <s v="2019-062-01"/>
    <s v="2019-062-01-01"/>
    <s v="2019-062-01-01-01-06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13"/>
    <x v="5"/>
    <x v="0"/>
    <n v="1"/>
    <n v="2"/>
    <n v="2"/>
    <m/>
    <m/>
  </r>
  <r>
    <x v="48"/>
    <s v="2019-062-01"/>
    <s v="2019-062-01-01"/>
    <s v="2019-062-01-01-01-07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14"/>
    <x v="6"/>
    <x v="0"/>
    <n v="2"/>
    <n v="2"/>
    <n v="2"/>
    <m/>
    <m/>
  </r>
  <r>
    <x v="48"/>
    <s v="2019-062-01"/>
    <s v="2019-062-01-01"/>
    <s v="2019-062-01-01-01-08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15"/>
    <x v="7"/>
    <x v="2"/>
    <n v="1"/>
    <n v="2"/>
    <n v="2"/>
    <n v="108"/>
    <m/>
  </r>
  <r>
    <x v="48"/>
    <s v="2019-062-01"/>
    <s v="2019-062-01-01"/>
    <s v="2019-062-01-01-01-09"/>
    <n v="44018"/>
    <n v="1"/>
    <m/>
    <s v="140 S. Ct. 2316"/>
    <s v="207 L. Ed. 2d 761"/>
    <s v="2020 U.S. LEXIS 3543"/>
    <n v="2019"/>
    <n v="1707"/>
    <s v="Roberts"/>
    <s v="19-465"/>
    <s v="CHIAFALO v. WASHINGTON"/>
    <n v="43964"/>
    <m/>
    <n v="251"/>
    <m/>
    <n v="28"/>
    <n v="56"/>
    <n v="1"/>
    <m/>
    <m/>
    <n v="0"/>
    <n v="302"/>
    <n v="56"/>
    <n v="300"/>
    <n v="56"/>
    <n v="0"/>
    <n v="5"/>
    <n v="2"/>
    <n v="2"/>
    <n v="1"/>
    <n v="2"/>
    <n v="0"/>
    <n v="0"/>
    <n v="0"/>
    <n v="0"/>
    <n v="20010"/>
    <n v="2"/>
    <n v="2"/>
    <m/>
    <n v="3"/>
    <m/>
    <n v="2"/>
    <n v="225"/>
    <s v="NA"/>
    <n v="114"/>
    <n v="111"/>
    <n v="1"/>
    <n v="9"/>
    <n v="0"/>
    <n v="116"/>
    <x v="8"/>
    <x v="0"/>
    <n v="1"/>
    <n v="2"/>
    <n v="2"/>
    <m/>
    <m/>
  </r>
  <r>
    <x v="49"/>
    <s v="2019-063-01"/>
    <s v="2019-063-01-01"/>
    <s v="2019-063-01-01-01-01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11"/>
    <x v="0"/>
    <x v="0"/>
    <n v="1"/>
    <n v="2"/>
    <n v="2"/>
    <m/>
    <m/>
  </r>
  <r>
    <x v="49"/>
    <s v="2019-063-01"/>
    <s v="2019-063-01-01"/>
    <s v="2019-063-01-01-01-02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08"/>
    <x v="1"/>
    <x v="2"/>
    <n v="1"/>
    <n v="2"/>
    <n v="2"/>
    <n v="115"/>
    <m/>
  </r>
  <r>
    <x v="49"/>
    <s v="2019-063-01"/>
    <s v="2019-063-01-01"/>
    <s v="2019-063-01-01-01-03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09"/>
    <x v="2"/>
    <x v="1"/>
    <n v="1"/>
    <n v="1"/>
    <n v="1"/>
    <n v="110"/>
    <m/>
  </r>
  <r>
    <x v="49"/>
    <s v="2019-063-01"/>
    <s v="2019-063-01-01"/>
    <s v="2019-063-01-01-01-04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10"/>
    <x v="3"/>
    <x v="1"/>
    <n v="2"/>
    <n v="1"/>
    <n v="1"/>
    <m/>
    <m/>
  </r>
  <r>
    <x v="49"/>
    <s v="2019-063-01"/>
    <s v="2019-063-01-01"/>
    <s v="2019-063-01-01-01-05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12"/>
    <x v="4"/>
    <x v="0"/>
    <n v="1"/>
    <n v="2"/>
    <n v="2"/>
    <m/>
    <m/>
  </r>
  <r>
    <x v="49"/>
    <s v="2019-063-01"/>
    <s v="2019-063-01-01"/>
    <s v="2019-063-01-01-01-06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13"/>
    <x v="5"/>
    <x v="2"/>
    <n v="2"/>
    <n v="2"/>
    <n v="2"/>
    <m/>
    <m/>
  </r>
  <r>
    <x v="49"/>
    <s v="2019-063-01"/>
    <s v="2019-063-01-01"/>
    <s v="2019-063-01-01-01-07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14"/>
    <x v="6"/>
    <x v="1"/>
    <n v="1"/>
    <n v="1"/>
    <n v="1"/>
    <n v="110"/>
    <m/>
  </r>
  <r>
    <x v="49"/>
    <s v="2019-063-01"/>
    <s v="2019-063-01-01"/>
    <s v="2019-063-01-01-01-08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15"/>
    <x v="7"/>
    <x v="2"/>
    <n v="2"/>
    <n v="2"/>
    <n v="2"/>
    <m/>
    <m/>
  </r>
  <r>
    <x v="49"/>
    <s v="2019-063-01"/>
    <s v="2019-063-01-01"/>
    <s v="2019-063-01-01-01-09"/>
    <n v="44018"/>
    <n v="7"/>
    <m/>
    <s v="140 S. Ct. 2335"/>
    <s v="207 L. Ed. 2d 784"/>
    <s v="2020 U.S. LEXIS 3544"/>
    <n v="2019"/>
    <n v="1707"/>
    <s v="Roberts"/>
    <s v="19-631"/>
    <s v="BARR v. AMERICAN ASSOCIATION OF POLITICAL CONSULTANTS INC."/>
    <n v="43957"/>
    <m/>
    <n v="1"/>
    <m/>
    <n v="216"/>
    <m/>
    <n v="1"/>
    <m/>
    <m/>
    <n v="0"/>
    <n v="98"/>
    <m/>
    <n v="24"/>
    <m/>
    <n v="0"/>
    <n v="12"/>
    <n v="5"/>
    <n v="2"/>
    <n v="2"/>
    <n v="2"/>
    <n v="0"/>
    <n v="0"/>
    <n v="0"/>
    <n v="0"/>
    <n v="30010"/>
    <n v="3"/>
    <n v="2"/>
    <n v="0"/>
    <n v="1"/>
    <m/>
    <n v="2"/>
    <n v="200"/>
    <s v="NA"/>
    <n v="116"/>
    <n v="111"/>
    <n v="1"/>
    <n v="6"/>
    <n v="3"/>
    <n v="116"/>
    <x v="8"/>
    <x v="4"/>
    <n v="2"/>
    <n v="2"/>
    <n v="2"/>
    <m/>
    <m/>
  </r>
  <r>
    <x v="50"/>
    <s v="2019-064-01"/>
    <s v="2019-064-01-01"/>
    <s v="2019-064-01-01-01-01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11"/>
    <x v="0"/>
    <x v="0"/>
    <n v="1"/>
    <n v="2"/>
    <n v="2"/>
    <m/>
    <m/>
  </r>
  <r>
    <x v="50"/>
    <s v="2019-064-01"/>
    <s v="2019-064-01-01"/>
    <s v="2019-064-01-01-01-02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08"/>
    <x v="1"/>
    <x v="3"/>
    <n v="1"/>
    <n v="2"/>
    <n v="2"/>
    <n v="112"/>
    <m/>
  </r>
  <r>
    <x v="50"/>
    <s v="2019-064-01"/>
    <s v="2019-064-01-01"/>
    <s v="2019-064-01-01-01-03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09"/>
    <x v="2"/>
    <x v="0"/>
    <n v="1"/>
    <n v="2"/>
    <n v="2"/>
    <m/>
    <m/>
  </r>
  <r>
    <x v="50"/>
    <s v="2019-064-01"/>
    <s v="2019-064-01-01"/>
    <s v="2019-064-01-01-01-04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10"/>
    <x v="3"/>
    <x v="0"/>
    <n v="1"/>
    <n v="2"/>
    <n v="2"/>
    <m/>
    <m/>
  </r>
  <r>
    <x v="50"/>
    <s v="2019-064-01"/>
    <s v="2019-064-01-01"/>
    <s v="2019-064-01-01-01-05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12"/>
    <x v="4"/>
    <x v="3"/>
    <n v="2"/>
    <n v="2"/>
    <n v="2"/>
    <m/>
    <m/>
  </r>
  <r>
    <x v="50"/>
    <s v="2019-064-01"/>
    <s v="2019-064-01-01"/>
    <s v="2019-064-01-01-01-06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13"/>
    <x v="5"/>
    <x v="0"/>
    <n v="1"/>
    <n v="2"/>
    <n v="2"/>
    <m/>
    <m/>
  </r>
  <r>
    <x v="50"/>
    <s v="2019-064-01"/>
    <s v="2019-064-01-01"/>
    <s v="2019-064-01-01-01-07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14"/>
    <x v="6"/>
    <x v="0"/>
    <n v="1"/>
    <n v="2"/>
    <n v="2"/>
    <m/>
    <m/>
  </r>
  <r>
    <x v="50"/>
    <s v="2019-064-01"/>
    <s v="2019-064-01-01"/>
    <s v="2019-064-01-01-01-08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15"/>
    <x v="7"/>
    <x v="0"/>
    <n v="1"/>
    <n v="2"/>
    <n v="2"/>
    <m/>
    <m/>
  </r>
  <r>
    <x v="50"/>
    <s v="2019-064-01"/>
    <s v="2019-064-01-01"/>
    <s v="2019-064-01-01-01-09"/>
    <n v="43885"/>
    <n v="2"/>
    <m/>
    <s v="140 S. Ct. 696"/>
    <s v="206 L. Ed. 2d 1"/>
    <s v="2020 U.S. LEXIS 1356"/>
    <n v="2019"/>
    <n v="1707"/>
    <s v="Roberts"/>
    <s v="18-921"/>
    <s v="ROMAN CATHOLIC ARCHDIOCESE OF SAN JUAN v. FELICIANO"/>
    <m/>
    <m/>
    <n v="130"/>
    <m/>
    <n v="230"/>
    <m/>
    <n v="1"/>
    <m/>
    <m/>
    <n v="0"/>
    <n v="301"/>
    <n v="46"/>
    <n v="300"/>
    <n v="46"/>
    <n v="1"/>
    <n v="12"/>
    <n v="3"/>
    <n v="3"/>
    <n v="1"/>
    <n v="5"/>
    <n v="0"/>
    <n v="1"/>
    <n v="0"/>
    <n v="0"/>
    <n v="100020"/>
    <n v="10"/>
    <n v="2"/>
    <m/>
    <n v="3"/>
    <m/>
    <n v="6"/>
    <n v="600"/>
    <s v="28 USC 1446 Procedure for Removal Civil Actions"/>
    <m/>
    <n v="111"/>
    <n v="1"/>
    <n v="9"/>
    <n v="0"/>
    <n v="116"/>
    <x v="8"/>
    <x v="0"/>
    <n v="1"/>
    <n v="2"/>
    <n v="2"/>
    <m/>
    <m/>
  </r>
  <r>
    <x v="51"/>
    <s v="2019-065-01"/>
    <s v="2019-065-01-01"/>
    <s v="2019-065-01-01-01-01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11"/>
    <x v="0"/>
    <x v="0"/>
    <n v="1"/>
    <n v="2"/>
    <n v="2"/>
    <m/>
    <m/>
  </r>
  <r>
    <x v="51"/>
    <s v="2019-065-01"/>
    <s v="2019-065-01-01"/>
    <s v="2019-065-01-01-01-02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08"/>
    <x v="1"/>
    <x v="0"/>
    <n v="1"/>
    <n v="2"/>
    <n v="2"/>
    <m/>
    <m/>
  </r>
  <r>
    <x v="51"/>
    <s v="2019-065-01"/>
    <s v="2019-065-01-01"/>
    <s v="2019-065-01-01-01-03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09"/>
    <x v="2"/>
    <x v="0"/>
    <n v="1"/>
    <n v="2"/>
    <n v="2"/>
    <m/>
    <m/>
  </r>
  <r>
    <x v="51"/>
    <s v="2019-065-01"/>
    <s v="2019-065-01-01"/>
    <s v="2019-065-01-01-01-04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10"/>
    <x v="3"/>
    <x v="0"/>
    <n v="1"/>
    <n v="2"/>
    <n v="2"/>
    <m/>
    <m/>
  </r>
  <r>
    <x v="51"/>
    <s v="2019-065-01"/>
    <s v="2019-065-01-01"/>
    <s v="2019-065-01-01-01-05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12"/>
    <x v="4"/>
    <x v="0"/>
    <n v="1"/>
    <n v="2"/>
    <n v="2"/>
    <m/>
    <m/>
  </r>
  <r>
    <x v="51"/>
    <s v="2019-065-01"/>
    <s v="2019-065-01-01"/>
    <s v="2019-065-01-01-01-06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13"/>
    <x v="5"/>
    <x v="0"/>
    <n v="1"/>
    <n v="2"/>
    <n v="2"/>
    <m/>
    <m/>
  </r>
  <r>
    <x v="51"/>
    <s v="2019-065-01"/>
    <s v="2019-065-01-01"/>
    <s v="2019-065-01-01-01-07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14"/>
    <x v="6"/>
    <x v="0"/>
    <n v="1"/>
    <n v="2"/>
    <n v="2"/>
    <m/>
    <m/>
  </r>
  <r>
    <x v="51"/>
    <s v="2019-065-01"/>
    <s v="2019-065-01-01"/>
    <s v="2019-065-01-01-01-08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15"/>
    <x v="7"/>
    <x v="0"/>
    <n v="1"/>
    <n v="2"/>
    <n v="2"/>
    <m/>
    <m/>
  </r>
  <r>
    <x v="51"/>
    <s v="2019-065-01"/>
    <s v="2019-065-01-01"/>
    <s v="2019-065-01-01-01-09"/>
    <n v="43913"/>
    <n v="2"/>
    <m/>
    <s v="140 S. Ct. 1060"/>
    <s v="206 L. Ed. 2d 371"/>
    <s v="2020 U.S. LEXIS 1647"/>
    <n v="2019"/>
    <n v="1707"/>
    <s v="Roberts"/>
    <s v="19-5421"/>
    <s v="DAVIS v. UNITED STATES"/>
    <m/>
    <m/>
    <n v="137"/>
    <m/>
    <n v="27"/>
    <m/>
    <n v="1"/>
    <m/>
    <m/>
    <n v="0"/>
    <n v="120"/>
    <m/>
    <n v="25"/>
    <m/>
    <n v="0"/>
    <n v="12"/>
    <n v="2"/>
    <n v="1"/>
    <n v="1"/>
    <n v="5"/>
    <n v="0"/>
    <n v="1"/>
    <n v="0"/>
    <n v="0"/>
    <n v="10370"/>
    <n v="1"/>
    <n v="2"/>
    <m/>
    <n v="3"/>
    <m/>
    <n v="4"/>
    <n v="401"/>
    <s v="NA"/>
    <m/>
    <n v="111"/>
    <n v="1"/>
    <n v="9"/>
    <n v="0"/>
    <n v="116"/>
    <x v="8"/>
    <x v="0"/>
    <n v="1"/>
    <n v="2"/>
    <n v="2"/>
    <m/>
    <m/>
  </r>
  <r>
    <x v="52"/>
    <s v="2019-067-01"/>
    <s v="2019-067-01-01"/>
    <s v="2019-067-01-01-01-01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11"/>
    <x v="0"/>
    <x v="0"/>
    <n v="1"/>
    <n v="2"/>
    <n v="2"/>
    <m/>
    <m/>
  </r>
  <r>
    <x v="52"/>
    <s v="2019-067-01"/>
    <s v="2019-067-01-01"/>
    <s v="2019-067-01-01-01-02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08"/>
    <x v="1"/>
    <x v="1"/>
    <n v="2"/>
    <n v="1"/>
    <n v="1"/>
    <m/>
    <m/>
  </r>
  <r>
    <x v="52"/>
    <s v="2019-067-01"/>
    <s v="2019-067-01-01"/>
    <s v="2019-067-01-01-01-03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09"/>
    <x v="2"/>
    <x v="0"/>
    <n v="1"/>
    <n v="2"/>
    <n v="2"/>
    <m/>
    <m/>
  </r>
  <r>
    <x v="52"/>
    <s v="2019-067-01"/>
    <s v="2019-067-01-01"/>
    <s v="2019-067-01-01-01-04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10"/>
    <x v="3"/>
    <x v="0"/>
    <n v="1"/>
    <n v="2"/>
    <n v="2"/>
    <m/>
    <m/>
  </r>
  <r>
    <x v="52"/>
    <s v="2019-067-01"/>
    <s v="2019-067-01-01"/>
    <s v="2019-067-01-01-01-05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12"/>
    <x v="4"/>
    <x v="1"/>
    <n v="1"/>
    <n v="1"/>
    <n v="1"/>
    <n v="108"/>
    <m/>
  </r>
  <r>
    <x v="52"/>
    <s v="2019-067-01"/>
    <s v="2019-067-01-01"/>
    <s v="2019-067-01-01-01-06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13"/>
    <x v="5"/>
    <x v="0"/>
    <n v="1"/>
    <n v="2"/>
    <n v="2"/>
    <m/>
    <m/>
  </r>
  <r>
    <x v="52"/>
    <s v="2019-067-01"/>
    <s v="2019-067-01-01"/>
    <s v="2019-067-01-01-01-07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14"/>
    <x v="6"/>
    <x v="0"/>
    <n v="1"/>
    <n v="2"/>
    <n v="2"/>
    <m/>
    <m/>
  </r>
  <r>
    <x v="52"/>
    <s v="2019-067-01"/>
    <s v="2019-067-01-01"/>
    <s v="2019-067-01-01-01-08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15"/>
    <x v="7"/>
    <x v="0"/>
    <n v="1"/>
    <n v="2"/>
    <n v="2"/>
    <m/>
    <m/>
  </r>
  <r>
    <x v="52"/>
    <s v="2019-067-01"/>
    <s v="2019-067-01-01"/>
    <s v="2019-067-01-01-01-09"/>
    <n v="43983"/>
    <n v="1"/>
    <m/>
    <s v="140 S. Ct. 1683"/>
    <s v="207 L. Ed. 2d 111"/>
    <s v="2020 U.S. LEXIS 3040"/>
    <n v="2019"/>
    <n v="1707"/>
    <s v="Roberts"/>
    <s v="18-1432"/>
    <s v="NASRALLAH v. BARR"/>
    <n v="43892"/>
    <m/>
    <n v="106"/>
    <m/>
    <n v="1"/>
    <m/>
    <n v="1"/>
    <n v="7"/>
    <m/>
    <n v="0"/>
    <n v="31"/>
    <m/>
    <n v="31"/>
    <m/>
    <n v="0"/>
    <n v="3"/>
    <n v="9"/>
    <n v="1"/>
    <n v="1"/>
    <n v="3"/>
    <n v="0"/>
    <n v="1"/>
    <n v="0"/>
    <n v="0"/>
    <n v="20110"/>
    <n v="2"/>
    <n v="2"/>
    <n v="0"/>
    <n v="4"/>
    <m/>
    <n v="3"/>
    <n v="344"/>
    <s v="NA"/>
    <n v="116"/>
    <n v="111"/>
    <n v="1"/>
    <n v="7"/>
    <n v="2"/>
    <n v="116"/>
    <x v="8"/>
    <x v="0"/>
    <n v="2"/>
    <n v="2"/>
    <n v="2"/>
    <m/>
    <m/>
  </r>
  <r>
    <x v="53"/>
    <s v="2019-068-01"/>
    <s v="2019-068-01-01"/>
    <s v="2019-068-01-01-01-01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11"/>
    <x v="0"/>
    <x v="0"/>
    <n v="1"/>
    <n v="1"/>
    <n v="2"/>
    <m/>
    <m/>
  </r>
  <r>
    <x v="53"/>
    <s v="2019-068-01"/>
    <s v="2019-068-01-01"/>
    <s v="2019-068-01-01-01-02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08"/>
    <x v="1"/>
    <x v="0"/>
    <n v="1"/>
    <n v="1"/>
    <n v="2"/>
    <m/>
    <m/>
  </r>
  <r>
    <x v="53"/>
    <s v="2019-068-01"/>
    <s v="2019-068-01-01"/>
    <s v="2019-068-01-01-01-03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09"/>
    <x v="2"/>
    <x v="0"/>
    <n v="1"/>
    <n v="1"/>
    <n v="2"/>
    <m/>
    <m/>
  </r>
  <r>
    <x v="53"/>
    <s v="2019-068-01"/>
    <s v="2019-068-01-01"/>
    <s v="2019-068-01-01-01-04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10"/>
    <x v="3"/>
    <x v="0"/>
    <n v="1"/>
    <n v="1"/>
    <n v="2"/>
    <m/>
    <m/>
  </r>
  <r>
    <x v="53"/>
    <s v="2019-068-01"/>
    <s v="2019-068-01-01"/>
    <s v="2019-068-01-01-01-05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12"/>
    <x v="4"/>
    <x v="0"/>
    <n v="1"/>
    <n v="1"/>
    <n v="2"/>
    <m/>
    <m/>
  </r>
  <r>
    <x v="53"/>
    <s v="2019-068-01"/>
    <s v="2019-068-01-01"/>
    <s v="2019-068-01-01-01-06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13"/>
    <x v="5"/>
    <x v="0"/>
    <n v="1"/>
    <n v="1"/>
    <n v="2"/>
    <m/>
    <m/>
  </r>
  <r>
    <x v="53"/>
    <s v="2019-068-01"/>
    <s v="2019-068-01-01"/>
    <s v="2019-068-01-01-01-07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14"/>
    <x v="6"/>
    <x v="0"/>
    <n v="2"/>
    <n v="1"/>
    <n v="2"/>
    <m/>
    <m/>
  </r>
  <r>
    <x v="53"/>
    <s v="2019-068-01"/>
    <s v="2019-068-01-01"/>
    <s v="2019-068-01-01-01-08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15"/>
    <x v="7"/>
    <x v="0"/>
    <n v="1"/>
    <n v="1"/>
    <n v="2"/>
    <m/>
    <m/>
  </r>
  <r>
    <x v="53"/>
    <s v="2019-068-01"/>
    <s v="2019-068-01-01"/>
    <s v="2019-068-01-01-01-09"/>
    <n v="43990"/>
    <n v="1"/>
    <m/>
    <s v="140 S. Ct. 1721"/>
    <s v="207 L. Ed. 2d 132"/>
    <s v="2020 U.S. LEXIS 3145"/>
    <n v="2019"/>
    <n v="1707"/>
    <s v="Roberts"/>
    <s v="18-8369"/>
    <s v="LOMAX v. ORTIZ-MARQUEZ"/>
    <n v="43887"/>
    <m/>
    <n v="215"/>
    <m/>
    <n v="19"/>
    <n v="7"/>
    <n v="1"/>
    <m/>
    <m/>
    <n v="0"/>
    <n v="52"/>
    <m/>
    <n v="30"/>
    <m/>
    <n v="0"/>
    <n v="2"/>
    <n v="2"/>
    <n v="1"/>
    <n v="1"/>
    <n v="2"/>
    <n v="0"/>
    <n v="0"/>
    <n v="0"/>
    <n v="0"/>
    <n v="20350"/>
    <n v="2"/>
    <n v="1"/>
    <m/>
    <n v="4"/>
    <m/>
    <n v="6"/>
    <n v="600"/>
    <s v="Prison Litigation Reform Act, 28 U.S.C. 1915"/>
    <n v="114"/>
    <n v="111"/>
    <n v="1"/>
    <n v="9"/>
    <n v="0"/>
    <n v="116"/>
    <x v="8"/>
    <x v="0"/>
    <n v="1"/>
    <n v="1"/>
    <n v="2"/>
    <m/>
    <m/>
  </r>
  <r>
    <x v="54"/>
    <s v="2019-069-01"/>
    <s v="2019-069-01-01"/>
    <s v="2019-069-01-01-01-01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11"/>
    <x v="0"/>
    <x v="0"/>
    <n v="1"/>
    <n v="2"/>
    <n v="2"/>
    <m/>
    <m/>
  </r>
  <r>
    <x v="54"/>
    <s v="2019-069-01"/>
    <s v="2019-069-01-01"/>
    <s v="2019-069-01-01-01-02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08"/>
    <x v="1"/>
    <x v="1"/>
    <n v="1"/>
    <n v="1"/>
    <n v="1"/>
    <m/>
    <m/>
  </r>
  <r>
    <x v="54"/>
    <s v="2019-069-01"/>
    <s v="2019-069-01-01"/>
    <s v="2019-069-01-01-01-03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09"/>
    <x v="2"/>
    <x v="0"/>
    <n v="1"/>
    <n v="2"/>
    <n v="2"/>
    <m/>
    <m/>
  </r>
  <r>
    <x v="54"/>
    <s v="2019-069-01"/>
    <s v="2019-069-01-01"/>
    <s v="2019-069-01-01-01-04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10"/>
    <x v="3"/>
    <x v="0"/>
    <n v="1"/>
    <n v="2"/>
    <n v="2"/>
    <m/>
    <m/>
  </r>
  <r>
    <x v="54"/>
    <s v="2019-069-01"/>
    <s v="2019-069-01-01"/>
    <s v="2019-069-01-01-01-05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12"/>
    <x v="4"/>
    <x v="1"/>
    <n v="2"/>
    <n v="1"/>
    <n v="1"/>
    <m/>
    <m/>
  </r>
  <r>
    <x v="54"/>
    <s v="2019-069-01"/>
    <s v="2019-069-01-01"/>
    <s v="2019-069-01-01-01-06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13"/>
    <x v="5"/>
    <x v="0"/>
    <n v="1"/>
    <n v="2"/>
    <n v="2"/>
    <m/>
    <m/>
  </r>
  <r>
    <x v="54"/>
    <s v="2019-069-01"/>
    <s v="2019-069-01-01"/>
    <s v="2019-069-01-01-01-07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14"/>
    <x v="6"/>
    <x v="0"/>
    <n v="1"/>
    <n v="2"/>
    <n v="2"/>
    <m/>
    <m/>
  </r>
  <r>
    <x v="54"/>
    <s v="2019-069-01"/>
    <s v="2019-069-01-01"/>
    <s v="2019-069-01-01-01-08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15"/>
    <x v="7"/>
    <x v="1"/>
    <n v="1"/>
    <n v="1"/>
    <n v="1"/>
    <m/>
    <m/>
  </r>
  <r>
    <x v="54"/>
    <s v="2019-069-01"/>
    <s v="2019-069-01-01"/>
    <s v="2019-069-01-01-01-09"/>
    <n v="43997"/>
    <n v="2"/>
    <m/>
    <s v="140 S. Ct. 1875"/>
    <s v="207 L. Ed. 2d 335"/>
    <s v="2020 U.S. LEXIS 3250"/>
    <n v="2019"/>
    <n v="1707"/>
    <s v="Roberts"/>
    <s v="18-9674"/>
    <s v="ANDRUS v. TEXAS"/>
    <m/>
    <m/>
    <n v="126"/>
    <m/>
    <n v="28"/>
    <n v="51"/>
    <n v="1"/>
    <m/>
    <m/>
    <n v="0"/>
    <n v="302"/>
    <n v="51"/>
    <n v="300"/>
    <n v="51"/>
    <n v="0"/>
    <n v="12"/>
    <n v="9"/>
    <n v="1"/>
    <n v="1"/>
    <n v="5"/>
    <n v="0"/>
    <n v="1"/>
    <n v="0"/>
    <n v="0"/>
    <n v="20330"/>
    <n v="2"/>
    <n v="2"/>
    <n v="0"/>
    <n v="3"/>
    <m/>
    <n v="2"/>
    <n v="214"/>
    <s v="NA"/>
    <m/>
    <n v="111"/>
    <n v="1"/>
    <n v="6"/>
    <n v="3"/>
    <n v="116"/>
    <x v="8"/>
    <x v="0"/>
    <n v="1"/>
    <n v="2"/>
    <n v="2"/>
    <m/>
    <m/>
  </r>
  <r>
    <x v="55"/>
    <s v="2019-070-01"/>
    <s v="2019-070-01-01"/>
    <s v="2019-070-01-01-01-01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11"/>
    <x v="0"/>
    <x v="0"/>
    <n v="1"/>
    <n v="1"/>
    <n v="2"/>
    <m/>
    <m/>
  </r>
  <r>
    <x v="55"/>
    <s v="2019-070-01"/>
    <s v="2019-070-01-01"/>
    <s v="2019-070-01-01-01-02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08"/>
    <x v="1"/>
    <x v="3"/>
    <n v="2"/>
    <n v="1"/>
    <n v="2"/>
    <m/>
    <m/>
  </r>
  <r>
    <x v="55"/>
    <s v="2019-070-01"/>
    <s v="2019-070-01-01"/>
    <s v="2019-070-01-01-01-03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09"/>
    <x v="2"/>
    <x v="2"/>
    <n v="1"/>
    <n v="1"/>
    <n v="2"/>
    <n v="110"/>
    <m/>
  </r>
  <r>
    <x v="55"/>
    <s v="2019-070-01"/>
    <s v="2019-070-01-01"/>
    <s v="2019-070-01-01-01-04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10"/>
    <x v="3"/>
    <x v="2"/>
    <n v="2"/>
    <n v="1"/>
    <n v="2"/>
    <m/>
    <m/>
  </r>
  <r>
    <x v="55"/>
    <s v="2019-070-01"/>
    <s v="2019-070-01-01"/>
    <s v="2019-070-01-01-01-05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12"/>
    <x v="4"/>
    <x v="0"/>
    <n v="2"/>
    <n v="1"/>
    <n v="2"/>
    <m/>
    <m/>
  </r>
  <r>
    <x v="55"/>
    <s v="2019-070-01"/>
    <s v="2019-070-01-01"/>
    <s v="2019-070-01-01-01-06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13"/>
    <x v="5"/>
    <x v="1"/>
    <n v="2"/>
    <n v="2"/>
    <n v="1"/>
    <m/>
    <m/>
  </r>
  <r>
    <x v="55"/>
    <s v="2019-070-01"/>
    <s v="2019-070-01-01"/>
    <s v="2019-070-01-01-01-07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14"/>
    <x v="6"/>
    <x v="1"/>
    <n v="1"/>
    <n v="2"/>
    <n v="1"/>
    <m/>
    <m/>
  </r>
  <r>
    <x v="55"/>
    <s v="2019-070-01"/>
    <s v="2019-070-01-01"/>
    <s v="2019-070-01-01-01-08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15"/>
    <x v="7"/>
    <x v="0"/>
    <n v="1"/>
    <n v="1"/>
    <n v="2"/>
    <m/>
    <m/>
  </r>
  <r>
    <x v="55"/>
    <s v="2019-070-01"/>
    <s v="2019-070-01-01"/>
    <s v="2019-070-01-01-01-09"/>
    <n v="44007"/>
    <n v="1"/>
    <m/>
    <s v="140 S. Ct. 1959"/>
    <s v="207 L. Ed. 2d 427"/>
    <s v="2020 U.S. LEXIS 3375"/>
    <n v="2019"/>
    <n v="1707"/>
    <s v="Roberts"/>
    <s v="19-161"/>
    <s v="DEPARTMENT OF HOMELAND SECURITY v. THURAISSIGIAM"/>
    <n v="43892"/>
    <m/>
    <n v="422"/>
    <m/>
    <n v="106"/>
    <m/>
    <n v="1"/>
    <n v="68"/>
    <m/>
    <n v="0"/>
    <n v="51"/>
    <m/>
    <n v="29"/>
    <m/>
    <n v="0"/>
    <n v="2"/>
    <n v="4"/>
    <n v="2"/>
    <n v="1"/>
    <n v="4"/>
    <n v="0"/>
    <n v="1"/>
    <n v="0"/>
    <n v="0"/>
    <n v="20110"/>
    <n v="2"/>
    <n v="1"/>
    <n v="0"/>
    <n v="1"/>
    <m/>
    <n v="1"/>
    <n v="121"/>
    <s v="NA"/>
    <n v="112"/>
    <n v="111"/>
    <n v="1"/>
    <n v="7"/>
    <n v="2"/>
    <n v="116"/>
    <x v="8"/>
    <x v="0"/>
    <n v="1"/>
    <n v="1"/>
    <n v="2"/>
    <m/>
    <m/>
  </r>
  <r>
    <x v="56"/>
    <s v="2019-071-01"/>
    <s v="2019-071-01-01"/>
    <s v="2019-071-01-01-01-01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11"/>
    <x v="0"/>
    <x v="0"/>
    <n v="2"/>
    <n v="2"/>
    <n v="2"/>
    <m/>
    <m/>
  </r>
  <r>
    <x v="56"/>
    <s v="2019-071-01"/>
    <s v="2019-071-01-01"/>
    <s v="2019-071-01-01-01-02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08"/>
    <x v="1"/>
    <x v="3"/>
    <n v="2"/>
    <n v="2"/>
    <n v="2"/>
    <m/>
    <m/>
  </r>
  <r>
    <x v="56"/>
    <s v="2019-071-01"/>
    <s v="2019-071-01-01"/>
    <s v="2019-071-01-01-01-03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09"/>
    <x v="2"/>
    <x v="1"/>
    <n v="1"/>
    <n v="1"/>
    <n v="1"/>
    <m/>
    <m/>
  </r>
  <r>
    <x v="56"/>
    <s v="2019-071-01"/>
    <s v="2019-071-01-01"/>
    <s v="2019-071-01-01-01-04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10"/>
    <x v="3"/>
    <x v="1"/>
    <n v="1"/>
    <n v="1"/>
    <n v="1"/>
    <m/>
    <m/>
  </r>
  <r>
    <x v="56"/>
    <s v="2019-071-01"/>
    <s v="2019-071-01-01"/>
    <s v="2019-071-01-01-01-05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12"/>
    <x v="4"/>
    <x v="0"/>
    <n v="1"/>
    <n v="2"/>
    <n v="2"/>
    <m/>
    <m/>
  </r>
  <r>
    <x v="56"/>
    <s v="2019-071-01"/>
    <s v="2019-071-01-01"/>
    <s v="2019-071-01-01-01-06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13"/>
    <x v="5"/>
    <x v="1"/>
    <n v="1"/>
    <n v="1"/>
    <n v="1"/>
    <m/>
    <m/>
  </r>
  <r>
    <x v="56"/>
    <s v="2019-071-01"/>
    <s v="2019-071-01-01"/>
    <s v="2019-071-01-01-01-07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14"/>
    <x v="6"/>
    <x v="1"/>
    <n v="2"/>
    <n v="1"/>
    <n v="1"/>
    <m/>
    <m/>
  </r>
  <r>
    <x v="56"/>
    <s v="2019-071-01"/>
    <s v="2019-071-01-01"/>
    <s v="2019-071-01-01-01-08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15"/>
    <x v="7"/>
    <x v="3"/>
    <n v="1"/>
    <n v="2"/>
    <n v="2"/>
    <n v="108"/>
    <m/>
  </r>
  <r>
    <x v="56"/>
    <s v="2019-071-01"/>
    <s v="2019-071-01-01"/>
    <s v="2019-071-01-01-01-09"/>
    <n v="44011"/>
    <n v="1"/>
    <m/>
    <s v="140 S. Ct. 2183"/>
    <s v="207 L. Ed. 2d 494"/>
    <s v="2020 U.S. LEXIS 3515"/>
    <n v="2019"/>
    <n v="1707"/>
    <s v="Roberts"/>
    <s v="19-7"/>
    <s v="SEILA LAW LLC v. CONSUMER FINANCIAL PROTECTION BUREAU"/>
    <n v="43893"/>
    <m/>
    <n v="111"/>
    <m/>
    <n v="12"/>
    <m/>
    <n v="1"/>
    <m/>
    <m/>
    <n v="0"/>
    <n v="48"/>
    <m/>
    <n v="29"/>
    <m/>
    <n v="0"/>
    <n v="10"/>
    <n v="2"/>
    <n v="1"/>
    <n v="2"/>
    <n v="5"/>
    <n v="0"/>
    <n v="1"/>
    <n v="0"/>
    <n v="0"/>
    <n v="130015"/>
    <n v="13"/>
    <n v="2"/>
    <n v="0"/>
    <n v="1"/>
    <m/>
    <n v="1"/>
    <n v="131"/>
    <s v="NA"/>
    <n v="111"/>
    <n v="111"/>
    <n v="1"/>
    <n v="5"/>
    <n v="4"/>
    <n v="116"/>
    <x v="8"/>
    <x v="0"/>
    <n v="1"/>
    <n v="2"/>
    <n v="2"/>
    <m/>
    <m/>
  </r>
  <r>
    <x v="57"/>
    <s v="2019-072-01"/>
    <s v="2019-072-01-01"/>
    <s v="2019-072-01-01-01-01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11"/>
    <x v="0"/>
    <x v="0"/>
    <n v="1"/>
    <n v="1"/>
    <n v="2"/>
    <m/>
    <m/>
  </r>
  <r>
    <x v="57"/>
    <s v="2019-072-01"/>
    <s v="2019-072-01-01"/>
    <s v="2019-072-01-01-01-02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08"/>
    <x v="1"/>
    <x v="1"/>
    <n v="2"/>
    <n v="1"/>
    <n v="1"/>
    <m/>
    <m/>
  </r>
  <r>
    <x v="57"/>
    <s v="2019-072-01"/>
    <s v="2019-072-01-01"/>
    <s v="2019-072-01-01-01-03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09"/>
    <x v="2"/>
    <x v="0"/>
    <n v="1"/>
    <n v="1"/>
    <n v="2"/>
    <m/>
    <m/>
  </r>
  <r>
    <x v="57"/>
    <s v="2019-072-01"/>
    <s v="2019-072-01-01"/>
    <s v="2019-072-01-01-01-04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10"/>
    <x v="3"/>
    <x v="0"/>
    <n v="1"/>
    <n v="1"/>
    <n v="2"/>
    <m/>
    <m/>
  </r>
  <r>
    <x v="57"/>
    <s v="2019-072-01"/>
    <s v="2019-072-01-01"/>
    <s v="2019-072-01-01-01-05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12"/>
    <x v="4"/>
    <x v="0"/>
    <n v="1"/>
    <n v="1"/>
    <n v="2"/>
    <m/>
    <m/>
  </r>
  <r>
    <x v="57"/>
    <s v="2019-072-01"/>
    <s v="2019-072-01-01"/>
    <s v="2019-072-01-01-01-06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13"/>
    <x v="5"/>
    <x v="0"/>
    <n v="2"/>
    <n v="1"/>
    <n v="2"/>
    <m/>
    <m/>
  </r>
  <r>
    <x v="57"/>
    <s v="2019-072-01"/>
    <s v="2019-072-01-01"/>
    <s v="2019-072-01-01-01-07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14"/>
    <x v="6"/>
    <x v="0"/>
    <n v="1"/>
    <n v="1"/>
    <n v="2"/>
    <m/>
    <m/>
  </r>
  <r>
    <x v="57"/>
    <s v="2019-072-01"/>
    <s v="2019-072-01-01"/>
    <s v="2019-072-01-01-01-08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15"/>
    <x v="7"/>
    <x v="0"/>
    <n v="1"/>
    <n v="1"/>
    <n v="2"/>
    <m/>
    <m/>
  </r>
  <r>
    <x v="57"/>
    <s v="2019-072-01"/>
    <s v="2019-072-01-01"/>
    <s v="2019-072-01-01-01-09"/>
    <n v="44004"/>
    <n v="1"/>
    <m/>
    <s v="140 S. Ct. 1936"/>
    <s v="207 L. Ed. 2d 401"/>
    <s v="2020 U.S. LEXIS 3374"/>
    <n v="2019"/>
    <n v="1707"/>
    <s v="Roberts"/>
    <s v="18-1501"/>
    <s v="LIU v. SECURITIES AND EXCHANGE COMMISSION"/>
    <n v="43893"/>
    <m/>
    <n v="119"/>
    <m/>
    <n v="405"/>
    <m/>
    <n v="1"/>
    <m/>
    <m/>
    <n v="0"/>
    <n v="48"/>
    <m/>
    <n v="29"/>
    <m/>
    <n v="0"/>
    <n v="11"/>
    <n v="2"/>
    <n v="2"/>
    <n v="1"/>
    <n v="5"/>
    <n v="0"/>
    <n v="1"/>
    <n v="0"/>
    <n v="0"/>
    <n v="80120"/>
    <n v="8"/>
    <n v="1"/>
    <n v="1"/>
    <m/>
    <m/>
    <n v="3"/>
    <n v="365"/>
    <s v="NA"/>
    <n v="113"/>
    <n v="111"/>
    <n v="1"/>
    <n v="8"/>
    <n v="1"/>
    <n v="116"/>
    <x v="8"/>
    <x v="0"/>
    <n v="1"/>
    <n v="1"/>
    <n v="2"/>
    <m/>
    <m/>
  </r>
  <r>
    <x v="58"/>
    <s v="2019-073-01"/>
    <s v="2019-073-01-01"/>
    <s v="2019-073-01-01-01-01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11"/>
    <x v="0"/>
    <x v="0"/>
    <n v="1"/>
    <n v="2"/>
    <n v="2"/>
    <m/>
    <m/>
  </r>
  <r>
    <x v="58"/>
    <s v="2019-073-01"/>
    <s v="2019-073-01-01"/>
    <s v="2019-073-01-01-01-02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08"/>
    <x v="1"/>
    <x v="2"/>
    <n v="1"/>
    <n v="2"/>
    <n v="2"/>
    <m/>
    <m/>
  </r>
  <r>
    <x v="58"/>
    <s v="2019-073-01"/>
    <s v="2019-073-01-01"/>
    <s v="2019-073-01-01-01-03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09"/>
    <x v="2"/>
    <x v="0"/>
    <n v="1"/>
    <n v="2"/>
    <n v="2"/>
    <m/>
    <m/>
  </r>
  <r>
    <x v="58"/>
    <s v="2019-073-01"/>
    <s v="2019-073-01-01"/>
    <s v="2019-073-01-01-01-04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10"/>
    <x v="3"/>
    <x v="0"/>
    <n v="1"/>
    <n v="2"/>
    <n v="2"/>
    <m/>
    <m/>
  </r>
  <r>
    <x v="58"/>
    <s v="2019-073-01"/>
    <s v="2019-073-01-01"/>
    <s v="2019-073-01-01-01-05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12"/>
    <x v="4"/>
    <x v="0"/>
    <n v="1"/>
    <n v="2"/>
    <n v="2"/>
    <m/>
    <m/>
  </r>
  <r>
    <x v="58"/>
    <s v="2019-073-01"/>
    <s v="2019-073-01-01"/>
    <s v="2019-073-01-01-01-06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13"/>
    <x v="5"/>
    <x v="5"/>
    <m/>
    <m/>
    <m/>
    <m/>
    <m/>
  </r>
  <r>
    <x v="58"/>
    <s v="2019-073-01"/>
    <s v="2019-073-01-01"/>
    <s v="2019-073-01-01-01-07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14"/>
    <x v="6"/>
    <x v="0"/>
    <n v="1"/>
    <n v="2"/>
    <n v="2"/>
    <m/>
    <m/>
  </r>
  <r>
    <x v="58"/>
    <s v="2019-073-01"/>
    <s v="2019-073-01-01"/>
    <s v="2019-073-01-01-01-08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15"/>
    <x v="7"/>
    <x v="0"/>
    <n v="1"/>
    <n v="2"/>
    <n v="2"/>
    <m/>
    <m/>
  </r>
  <r>
    <x v="58"/>
    <s v="2019-073-01"/>
    <s v="2019-073-01-01"/>
    <s v="2019-073-01-01-01-09"/>
    <n v="44018"/>
    <n v="6"/>
    <m/>
    <s v="140 S. Ct. 2316"/>
    <s v="207 L. Ed. 2d 818"/>
    <s v="2020 U.S. LEXIS 3542"/>
    <n v="2019"/>
    <n v="1707"/>
    <s v="Roberts"/>
    <s v="19-518"/>
    <s v="COLORADO DEPT. OF STATE v. BACA"/>
    <n v="43964"/>
    <m/>
    <n v="7"/>
    <n v="7"/>
    <n v="251"/>
    <m/>
    <n v="1"/>
    <m/>
    <m/>
    <n v="0"/>
    <n v="52"/>
    <m/>
    <n v="30"/>
    <m/>
    <n v="0"/>
    <n v="5"/>
    <n v="4"/>
    <n v="1"/>
    <n v="1"/>
    <n v="3"/>
    <n v="0"/>
    <n v="1"/>
    <n v="0"/>
    <m/>
    <n v="20010"/>
    <n v="2"/>
    <n v="2"/>
    <m/>
    <n v="2"/>
    <m/>
    <n v="2"/>
    <n v="225"/>
    <s v="NA"/>
    <m/>
    <n v="111"/>
    <n v="1"/>
    <n v="8"/>
    <n v="0"/>
    <n v="116"/>
    <x v="8"/>
    <x v="0"/>
    <n v="1"/>
    <n v="2"/>
    <n v="2"/>
    <m/>
    <m/>
  </r>
  <r>
    <x v="59"/>
    <s v="2019-074-01"/>
    <s v="2019-074-01-01"/>
    <s v="2019-074-01-01-01-01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11"/>
    <x v="0"/>
    <x v="0"/>
    <n v="2"/>
    <n v="2"/>
    <n v="2"/>
    <m/>
    <m/>
  </r>
  <r>
    <x v="59"/>
    <s v="2019-074-01"/>
    <s v="2019-074-01-01"/>
    <s v="2019-074-01-01-01-02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08"/>
    <x v="1"/>
    <x v="1"/>
    <n v="2"/>
    <n v="2"/>
    <n v="1"/>
    <m/>
    <m/>
  </r>
  <r>
    <x v="59"/>
    <s v="2019-074-01"/>
    <s v="2019-074-01-01"/>
    <s v="2019-074-01-01-01-03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09"/>
    <x v="2"/>
    <x v="0"/>
    <n v="1"/>
    <n v="2"/>
    <n v="2"/>
    <m/>
    <m/>
  </r>
  <r>
    <x v="59"/>
    <s v="2019-074-01"/>
    <s v="2019-074-01-01"/>
    <s v="2019-074-01-01-01-04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10"/>
    <x v="3"/>
    <x v="0"/>
    <n v="1"/>
    <n v="2"/>
    <n v="2"/>
    <m/>
    <m/>
  </r>
  <r>
    <x v="59"/>
    <s v="2019-074-01"/>
    <s v="2019-074-01-01"/>
    <s v="2019-074-01-01-01-05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12"/>
    <x v="4"/>
    <x v="1"/>
    <n v="2"/>
    <n v="2"/>
    <n v="1"/>
    <m/>
    <m/>
  </r>
  <r>
    <x v="59"/>
    <s v="2019-074-01"/>
    <s v="2019-074-01-01"/>
    <s v="2019-074-01-01-01-06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13"/>
    <x v="5"/>
    <x v="0"/>
    <n v="1"/>
    <n v="2"/>
    <n v="2"/>
    <m/>
    <m/>
  </r>
  <r>
    <x v="59"/>
    <s v="2019-074-01"/>
    <s v="2019-074-01-01"/>
    <s v="2019-074-01-01-01-07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14"/>
    <x v="6"/>
    <x v="0"/>
    <n v="1"/>
    <n v="2"/>
    <n v="2"/>
    <m/>
    <m/>
  </r>
  <r>
    <x v="59"/>
    <s v="2019-074-01"/>
    <s v="2019-074-01-01"/>
    <s v="2019-074-01-01-01-08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15"/>
    <x v="7"/>
    <x v="0"/>
    <n v="1"/>
    <n v="2"/>
    <n v="2"/>
    <m/>
    <m/>
  </r>
  <r>
    <x v="59"/>
    <s v="2019-074-01"/>
    <s v="2019-074-01-01"/>
    <s v="2019-074-01-01-01-09"/>
    <n v="44021"/>
    <n v="1"/>
    <m/>
    <s v="140 S. Ct. 2019"/>
    <s v="207 L. Ed. 2d 951"/>
    <s v="2020 U.S. LEXIS 3553"/>
    <n v="2019"/>
    <n v="1707"/>
    <s v="Roberts"/>
    <s v="19-715"/>
    <s v="TRUMP v. MAZARS USA, LLP"/>
    <n v="43963"/>
    <m/>
    <n v="122"/>
    <m/>
    <n v="122"/>
    <m/>
    <n v="1"/>
    <m/>
    <m/>
    <n v="0"/>
    <n v="55"/>
    <m/>
    <n v="32"/>
    <m/>
    <n v="0"/>
    <n v="12"/>
    <n v="2"/>
    <n v="1"/>
    <n v="1"/>
    <n v="5"/>
    <n v="0"/>
    <n v="1"/>
    <n v="0"/>
    <n v="0"/>
    <n v="130015"/>
    <n v="13"/>
    <n v="2"/>
    <n v="1"/>
    <n v="3"/>
    <m/>
    <n v="1"/>
    <n v="100"/>
    <s v="NA"/>
    <n v="111"/>
    <n v="111"/>
    <n v="1"/>
    <n v="7"/>
    <n v="2"/>
    <n v="116"/>
    <x v="8"/>
    <x v="0"/>
    <n v="1"/>
    <n v="2"/>
    <n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K65" firstHeaderRow="1" firstDataRow="2" firstDataCol="1"/>
  <pivotFields count="61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x="8"/>
        <item x="1"/>
        <item x="6"/>
        <item x="0"/>
        <item x="7"/>
        <item x="2"/>
        <item x="4"/>
        <item x="3"/>
        <item x="5"/>
        <item t="default"/>
      </items>
    </pivotField>
    <pivotField dataField="1" showAll="0">
      <items count="7">
        <item x="0"/>
        <item x="1"/>
        <item x="3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54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Average of vote" fld="55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cdb.wustl.edu/documentation.php?var=v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I1882"/>
  <sheetViews>
    <sheetView topLeftCell="AT1" workbookViewId="0">
      <selection activeCell="BC1343" sqref="BC1343:BC1351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">
      <c r="A2" t="s">
        <v>85</v>
      </c>
      <c r="B2" t="s">
        <v>86</v>
      </c>
      <c r="C2" t="s">
        <v>87</v>
      </c>
      <c r="D2" t="s">
        <v>88</v>
      </c>
      <c r="E2" s="1">
        <v>43207</v>
      </c>
      <c r="F2">
        <v>7</v>
      </c>
      <c r="H2" t="s">
        <v>89</v>
      </c>
      <c r="I2" t="s">
        <v>90</v>
      </c>
      <c r="J2" t="s">
        <v>91</v>
      </c>
      <c r="K2">
        <v>2017</v>
      </c>
      <c r="L2">
        <v>1706</v>
      </c>
      <c r="M2" t="s">
        <v>69</v>
      </c>
      <c r="N2" t="s">
        <v>92</v>
      </c>
      <c r="O2" t="s">
        <v>93</v>
      </c>
      <c r="P2" s="1">
        <v>42752</v>
      </c>
      <c r="Q2" s="1">
        <v>43010</v>
      </c>
      <c r="R2">
        <v>327</v>
      </c>
      <c r="T2">
        <v>106</v>
      </c>
      <c r="V2">
        <v>1</v>
      </c>
      <c r="W2">
        <v>7</v>
      </c>
      <c r="Y2">
        <v>0</v>
      </c>
      <c r="Z2">
        <v>29</v>
      </c>
      <c r="AB2">
        <v>29</v>
      </c>
      <c r="AD2">
        <v>1</v>
      </c>
      <c r="AE2">
        <v>2</v>
      </c>
      <c r="AF2">
        <v>11</v>
      </c>
      <c r="AG2">
        <v>2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40020</v>
      </c>
      <c r="AO2">
        <v>4</v>
      </c>
      <c r="AP2">
        <v>2</v>
      </c>
      <c r="AQ2">
        <v>0</v>
      </c>
      <c r="AR2">
        <v>1</v>
      </c>
      <c r="AT2">
        <v>2</v>
      </c>
      <c r="AU2">
        <v>207</v>
      </c>
      <c r="AV2" t="s">
        <v>61</v>
      </c>
      <c r="AW2">
        <v>114</v>
      </c>
      <c r="AX2">
        <v>109</v>
      </c>
      <c r="AY2">
        <v>1</v>
      </c>
      <c r="AZ2">
        <v>5</v>
      </c>
      <c r="BA2">
        <v>4</v>
      </c>
      <c r="BB2">
        <v>111</v>
      </c>
      <c r="BC2" t="s">
        <v>70</v>
      </c>
      <c r="BD2">
        <v>2</v>
      </c>
      <c r="BE2">
        <v>2</v>
      </c>
      <c r="BF2">
        <v>1</v>
      </c>
      <c r="BG2">
        <v>1</v>
      </c>
    </row>
    <row r="3" spans="1:61" hidden="1" x14ac:dyDescent="0.2">
      <c r="A3" t="s">
        <v>85</v>
      </c>
      <c r="B3" t="s">
        <v>86</v>
      </c>
      <c r="C3" t="s">
        <v>87</v>
      </c>
      <c r="D3" t="s">
        <v>94</v>
      </c>
      <c r="E3" s="1">
        <v>43207</v>
      </c>
      <c r="F3">
        <v>7</v>
      </c>
      <c r="H3" t="s">
        <v>89</v>
      </c>
      <c r="I3" t="s">
        <v>90</v>
      </c>
      <c r="J3" t="s">
        <v>91</v>
      </c>
      <c r="K3">
        <v>2017</v>
      </c>
      <c r="L3">
        <v>1706</v>
      </c>
      <c r="M3" t="s">
        <v>69</v>
      </c>
      <c r="N3" t="s">
        <v>92</v>
      </c>
      <c r="O3" t="s">
        <v>93</v>
      </c>
      <c r="P3" s="1">
        <v>42752</v>
      </c>
      <c r="Q3" s="1">
        <v>43010</v>
      </c>
      <c r="R3">
        <v>327</v>
      </c>
      <c r="T3">
        <v>106</v>
      </c>
      <c r="V3">
        <v>1</v>
      </c>
      <c r="W3">
        <v>7</v>
      </c>
      <c r="Y3">
        <v>0</v>
      </c>
      <c r="Z3">
        <v>29</v>
      </c>
      <c r="AB3">
        <v>29</v>
      </c>
      <c r="AD3">
        <v>1</v>
      </c>
      <c r="AE3">
        <v>2</v>
      </c>
      <c r="AF3">
        <v>11</v>
      </c>
      <c r="AG3">
        <v>2</v>
      </c>
      <c r="AH3">
        <v>2</v>
      </c>
      <c r="AI3">
        <v>2</v>
      </c>
      <c r="AJ3">
        <v>0</v>
      </c>
      <c r="AK3">
        <v>0</v>
      </c>
      <c r="AL3">
        <v>0</v>
      </c>
      <c r="AM3">
        <v>0</v>
      </c>
      <c r="AN3">
        <v>40020</v>
      </c>
      <c r="AO3">
        <v>4</v>
      </c>
      <c r="AP3">
        <v>2</v>
      </c>
      <c r="AQ3">
        <v>0</v>
      </c>
      <c r="AR3">
        <v>1</v>
      </c>
      <c r="AT3">
        <v>2</v>
      </c>
      <c r="AU3">
        <v>207</v>
      </c>
      <c r="AV3" t="s">
        <v>61</v>
      </c>
      <c r="AW3">
        <v>114</v>
      </c>
      <c r="AX3">
        <v>109</v>
      </c>
      <c r="AY3">
        <v>1</v>
      </c>
      <c r="AZ3">
        <v>5</v>
      </c>
      <c r="BA3">
        <v>4</v>
      </c>
      <c r="BB3">
        <v>106</v>
      </c>
      <c r="BC3" t="s">
        <v>65</v>
      </c>
      <c r="BD3">
        <v>2</v>
      </c>
      <c r="BE3">
        <v>1</v>
      </c>
      <c r="BF3">
        <v>1</v>
      </c>
      <c r="BG3">
        <v>1</v>
      </c>
      <c r="BH3">
        <v>111</v>
      </c>
      <c r="BI3">
        <v>108</v>
      </c>
    </row>
    <row r="4" spans="1:61" hidden="1" x14ac:dyDescent="0.2">
      <c r="A4" t="s">
        <v>85</v>
      </c>
      <c r="B4" t="s">
        <v>86</v>
      </c>
      <c r="C4" t="s">
        <v>87</v>
      </c>
      <c r="D4" t="s">
        <v>95</v>
      </c>
      <c r="E4" s="1">
        <v>43207</v>
      </c>
      <c r="F4">
        <v>7</v>
      </c>
      <c r="H4" t="s">
        <v>89</v>
      </c>
      <c r="I4" t="s">
        <v>90</v>
      </c>
      <c r="J4" t="s">
        <v>91</v>
      </c>
      <c r="K4">
        <v>2017</v>
      </c>
      <c r="L4">
        <v>1706</v>
      </c>
      <c r="M4" t="s">
        <v>69</v>
      </c>
      <c r="N4" t="s">
        <v>92</v>
      </c>
      <c r="O4" t="s">
        <v>93</v>
      </c>
      <c r="P4" s="1">
        <v>42752</v>
      </c>
      <c r="Q4" s="1">
        <v>43010</v>
      </c>
      <c r="R4">
        <v>327</v>
      </c>
      <c r="T4">
        <v>106</v>
      </c>
      <c r="V4">
        <v>1</v>
      </c>
      <c r="W4">
        <v>7</v>
      </c>
      <c r="Y4">
        <v>0</v>
      </c>
      <c r="Z4">
        <v>29</v>
      </c>
      <c r="AB4">
        <v>29</v>
      </c>
      <c r="AD4">
        <v>1</v>
      </c>
      <c r="AE4">
        <v>2</v>
      </c>
      <c r="AF4">
        <v>11</v>
      </c>
      <c r="AG4">
        <v>2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40020</v>
      </c>
      <c r="AO4">
        <v>4</v>
      </c>
      <c r="AP4">
        <v>2</v>
      </c>
      <c r="AQ4">
        <v>0</v>
      </c>
      <c r="AR4">
        <v>1</v>
      </c>
      <c r="AT4">
        <v>2</v>
      </c>
      <c r="AU4">
        <v>207</v>
      </c>
      <c r="AV4" t="s">
        <v>61</v>
      </c>
      <c r="AW4">
        <v>114</v>
      </c>
      <c r="AX4">
        <v>109</v>
      </c>
      <c r="AY4">
        <v>1</v>
      </c>
      <c r="AZ4">
        <v>5</v>
      </c>
      <c r="BA4">
        <v>4</v>
      </c>
      <c r="BB4">
        <v>108</v>
      </c>
      <c r="BC4" t="s">
        <v>66</v>
      </c>
      <c r="BD4">
        <v>2</v>
      </c>
      <c r="BE4">
        <v>2</v>
      </c>
      <c r="BF4">
        <v>1</v>
      </c>
      <c r="BG4">
        <v>1</v>
      </c>
      <c r="BH4">
        <v>111</v>
      </c>
    </row>
    <row r="5" spans="1:61" hidden="1" x14ac:dyDescent="0.2">
      <c r="A5" t="s">
        <v>85</v>
      </c>
      <c r="B5" t="s">
        <v>86</v>
      </c>
      <c r="C5" t="s">
        <v>87</v>
      </c>
      <c r="D5" t="s">
        <v>96</v>
      </c>
      <c r="E5" s="1">
        <v>43207</v>
      </c>
      <c r="F5">
        <v>7</v>
      </c>
      <c r="H5" t="s">
        <v>89</v>
      </c>
      <c r="I5" t="s">
        <v>90</v>
      </c>
      <c r="J5" t="s">
        <v>91</v>
      </c>
      <c r="K5">
        <v>2017</v>
      </c>
      <c r="L5">
        <v>1706</v>
      </c>
      <c r="M5" t="s">
        <v>69</v>
      </c>
      <c r="N5" t="s">
        <v>92</v>
      </c>
      <c r="O5" t="s">
        <v>93</v>
      </c>
      <c r="P5" s="1">
        <v>42752</v>
      </c>
      <c r="Q5" s="1">
        <v>43010</v>
      </c>
      <c r="R5">
        <v>327</v>
      </c>
      <c r="T5">
        <v>106</v>
      </c>
      <c r="V5">
        <v>1</v>
      </c>
      <c r="W5">
        <v>7</v>
      </c>
      <c r="Y5">
        <v>0</v>
      </c>
      <c r="Z5">
        <v>29</v>
      </c>
      <c r="AB5">
        <v>29</v>
      </c>
      <c r="AD5">
        <v>1</v>
      </c>
      <c r="AE5">
        <v>2</v>
      </c>
      <c r="AF5">
        <v>11</v>
      </c>
      <c r="AG5">
        <v>2</v>
      </c>
      <c r="AH5">
        <v>2</v>
      </c>
      <c r="AI5">
        <v>2</v>
      </c>
      <c r="AJ5">
        <v>0</v>
      </c>
      <c r="AK5">
        <v>0</v>
      </c>
      <c r="AL5">
        <v>0</v>
      </c>
      <c r="AM5">
        <v>0</v>
      </c>
      <c r="AN5">
        <v>40020</v>
      </c>
      <c r="AO5">
        <v>4</v>
      </c>
      <c r="AP5">
        <v>2</v>
      </c>
      <c r="AQ5">
        <v>0</v>
      </c>
      <c r="AR5">
        <v>1</v>
      </c>
      <c r="AT5">
        <v>2</v>
      </c>
      <c r="AU5">
        <v>207</v>
      </c>
      <c r="AV5" t="s">
        <v>61</v>
      </c>
      <c r="AW5">
        <v>114</v>
      </c>
      <c r="AX5">
        <v>109</v>
      </c>
      <c r="AY5">
        <v>1</v>
      </c>
      <c r="AZ5">
        <v>5</v>
      </c>
      <c r="BA5">
        <v>4</v>
      </c>
      <c r="BB5">
        <v>109</v>
      </c>
      <c r="BC5" t="s">
        <v>67</v>
      </c>
      <c r="BD5">
        <v>1</v>
      </c>
      <c r="BE5">
        <v>1</v>
      </c>
      <c r="BF5">
        <v>2</v>
      </c>
      <c r="BG5">
        <v>2</v>
      </c>
    </row>
    <row r="6" spans="1:61" hidden="1" x14ac:dyDescent="0.2">
      <c r="A6" t="s">
        <v>85</v>
      </c>
      <c r="B6" t="s">
        <v>86</v>
      </c>
      <c r="C6" t="s">
        <v>87</v>
      </c>
      <c r="D6" t="s">
        <v>97</v>
      </c>
      <c r="E6" s="1">
        <v>43207</v>
      </c>
      <c r="F6">
        <v>7</v>
      </c>
      <c r="H6" t="s">
        <v>89</v>
      </c>
      <c r="I6" t="s">
        <v>90</v>
      </c>
      <c r="J6" t="s">
        <v>91</v>
      </c>
      <c r="K6">
        <v>2017</v>
      </c>
      <c r="L6">
        <v>1706</v>
      </c>
      <c r="M6" t="s">
        <v>69</v>
      </c>
      <c r="N6" t="s">
        <v>92</v>
      </c>
      <c r="O6" t="s">
        <v>93</v>
      </c>
      <c r="P6" s="1">
        <v>42752</v>
      </c>
      <c r="Q6" s="1">
        <v>43010</v>
      </c>
      <c r="R6">
        <v>327</v>
      </c>
      <c r="T6">
        <v>106</v>
      </c>
      <c r="V6">
        <v>1</v>
      </c>
      <c r="W6">
        <v>7</v>
      </c>
      <c r="Y6">
        <v>0</v>
      </c>
      <c r="Z6">
        <v>29</v>
      </c>
      <c r="AB6">
        <v>29</v>
      </c>
      <c r="AD6">
        <v>1</v>
      </c>
      <c r="AE6">
        <v>2</v>
      </c>
      <c r="AF6">
        <v>11</v>
      </c>
      <c r="AG6">
        <v>2</v>
      </c>
      <c r="AH6">
        <v>2</v>
      </c>
      <c r="AI6">
        <v>2</v>
      </c>
      <c r="AJ6">
        <v>0</v>
      </c>
      <c r="AK6">
        <v>0</v>
      </c>
      <c r="AL6">
        <v>0</v>
      </c>
      <c r="AM6">
        <v>0</v>
      </c>
      <c r="AN6">
        <v>40020</v>
      </c>
      <c r="AO6">
        <v>4</v>
      </c>
      <c r="AP6">
        <v>2</v>
      </c>
      <c r="AQ6">
        <v>0</v>
      </c>
      <c r="AR6">
        <v>1</v>
      </c>
      <c r="AT6">
        <v>2</v>
      </c>
      <c r="AU6">
        <v>207</v>
      </c>
      <c r="AV6" t="s">
        <v>61</v>
      </c>
      <c r="AW6">
        <v>114</v>
      </c>
      <c r="AX6">
        <v>109</v>
      </c>
      <c r="AY6">
        <v>1</v>
      </c>
      <c r="AZ6">
        <v>5</v>
      </c>
      <c r="BA6">
        <v>4</v>
      </c>
      <c r="BB6">
        <v>110</v>
      </c>
      <c r="BC6" t="s">
        <v>68</v>
      </c>
      <c r="BD6">
        <v>1</v>
      </c>
      <c r="BE6">
        <v>1</v>
      </c>
      <c r="BF6">
        <v>2</v>
      </c>
      <c r="BG6">
        <v>2</v>
      </c>
    </row>
    <row r="7" spans="1:61" hidden="1" x14ac:dyDescent="0.2">
      <c r="A7" t="s">
        <v>85</v>
      </c>
      <c r="B7" t="s">
        <v>86</v>
      </c>
      <c r="C7" t="s">
        <v>87</v>
      </c>
      <c r="D7" t="s">
        <v>98</v>
      </c>
      <c r="E7" s="1">
        <v>43207</v>
      </c>
      <c r="F7">
        <v>7</v>
      </c>
      <c r="H7" t="s">
        <v>89</v>
      </c>
      <c r="I7" t="s">
        <v>90</v>
      </c>
      <c r="J7" t="s">
        <v>91</v>
      </c>
      <c r="K7">
        <v>2017</v>
      </c>
      <c r="L7">
        <v>1706</v>
      </c>
      <c r="M7" t="s">
        <v>69</v>
      </c>
      <c r="N7" t="s">
        <v>92</v>
      </c>
      <c r="O7" t="s">
        <v>93</v>
      </c>
      <c r="P7" s="1">
        <v>42752</v>
      </c>
      <c r="Q7" s="1">
        <v>43010</v>
      </c>
      <c r="R7">
        <v>327</v>
      </c>
      <c r="T7">
        <v>106</v>
      </c>
      <c r="V7">
        <v>1</v>
      </c>
      <c r="W7">
        <v>7</v>
      </c>
      <c r="Y7">
        <v>0</v>
      </c>
      <c r="Z7">
        <v>29</v>
      </c>
      <c r="AB7">
        <v>29</v>
      </c>
      <c r="AD7">
        <v>1</v>
      </c>
      <c r="AE7">
        <v>2</v>
      </c>
      <c r="AF7">
        <v>11</v>
      </c>
      <c r="AG7">
        <v>2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40020</v>
      </c>
      <c r="AO7">
        <v>4</v>
      </c>
      <c r="AP7">
        <v>2</v>
      </c>
      <c r="AQ7">
        <v>0</v>
      </c>
      <c r="AR7">
        <v>1</v>
      </c>
      <c r="AT7">
        <v>2</v>
      </c>
      <c r="AU7">
        <v>207</v>
      </c>
      <c r="AV7" t="s">
        <v>61</v>
      </c>
      <c r="AW7">
        <v>114</v>
      </c>
      <c r="AX7">
        <v>109</v>
      </c>
      <c r="AY7">
        <v>1</v>
      </c>
      <c r="AZ7">
        <v>5</v>
      </c>
      <c r="BA7">
        <v>4</v>
      </c>
      <c r="BB7">
        <v>112</v>
      </c>
      <c r="BC7" t="s">
        <v>71</v>
      </c>
      <c r="BD7">
        <v>2</v>
      </c>
      <c r="BE7">
        <v>1</v>
      </c>
      <c r="BF7">
        <v>1</v>
      </c>
      <c r="BG7">
        <v>1</v>
      </c>
      <c r="BH7">
        <v>111</v>
      </c>
      <c r="BI7">
        <v>108</v>
      </c>
    </row>
    <row r="8" spans="1:61" hidden="1" x14ac:dyDescent="0.2">
      <c r="A8" t="s">
        <v>85</v>
      </c>
      <c r="B8" t="s">
        <v>86</v>
      </c>
      <c r="C8" t="s">
        <v>87</v>
      </c>
      <c r="D8" t="s">
        <v>99</v>
      </c>
      <c r="E8" s="1">
        <v>43207</v>
      </c>
      <c r="F8">
        <v>7</v>
      </c>
      <c r="H8" t="s">
        <v>89</v>
      </c>
      <c r="I8" t="s">
        <v>90</v>
      </c>
      <c r="J8" t="s">
        <v>91</v>
      </c>
      <c r="K8">
        <v>2017</v>
      </c>
      <c r="L8">
        <v>1706</v>
      </c>
      <c r="M8" t="s">
        <v>69</v>
      </c>
      <c r="N8" t="s">
        <v>92</v>
      </c>
      <c r="O8" t="s">
        <v>93</v>
      </c>
      <c r="P8" s="1">
        <v>42752</v>
      </c>
      <c r="Q8" s="1">
        <v>43010</v>
      </c>
      <c r="R8">
        <v>327</v>
      </c>
      <c r="T8">
        <v>106</v>
      </c>
      <c r="V8">
        <v>1</v>
      </c>
      <c r="W8">
        <v>7</v>
      </c>
      <c r="Y8">
        <v>0</v>
      </c>
      <c r="Z8">
        <v>29</v>
      </c>
      <c r="AB8">
        <v>29</v>
      </c>
      <c r="AD8">
        <v>1</v>
      </c>
      <c r="AE8">
        <v>2</v>
      </c>
      <c r="AF8">
        <v>11</v>
      </c>
      <c r="AG8">
        <v>2</v>
      </c>
      <c r="AH8">
        <v>2</v>
      </c>
      <c r="AI8">
        <v>2</v>
      </c>
      <c r="AJ8">
        <v>0</v>
      </c>
      <c r="AK8">
        <v>0</v>
      </c>
      <c r="AL8">
        <v>0</v>
      </c>
      <c r="AM8">
        <v>0</v>
      </c>
      <c r="AN8">
        <v>40020</v>
      </c>
      <c r="AO8">
        <v>4</v>
      </c>
      <c r="AP8">
        <v>2</v>
      </c>
      <c r="AQ8">
        <v>0</v>
      </c>
      <c r="AR8">
        <v>1</v>
      </c>
      <c r="AT8">
        <v>2</v>
      </c>
      <c r="AU8">
        <v>207</v>
      </c>
      <c r="AV8" t="s">
        <v>61</v>
      </c>
      <c r="AW8">
        <v>114</v>
      </c>
      <c r="AX8">
        <v>109</v>
      </c>
      <c r="AY8">
        <v>1</v>
      </c>
      <c r="AZ8">
        <v>5</v>
      </c>
      <c r="BA8">
        <v>4</v>
      </c>
      <c r="BB8">
        <v>113</v>
      </c>
      <c r="BC8" t="s">
        <v>72</v>
      </c>
      <c r="BD8">
        <v>1</v>
      </c>
      <c r="BE8">
        <v>1</v>
      </c>
      <c r="BF8">
        <v>2</v>
      </c>
      <c r="BG8">
        <v>2</v>
      </c>
    </row>
    <row r="9" spans="1:61" hidden="1" x14ac:dyDescent="0.2">
      <c r="A9" t="s">
        <v>85</v>
      </c>
      <c r="B9" t="s">
        <v>86</v>
      </c>
      <c r="C9" t="s">
        <v>87</v>
      </c>
      <c r="D9" t="s">
        <v>100</v>
      </c>
      <c r="E9" s="1">
        <v>43207</v>
      </c>
      <c r="F9">
        <v>7</v>
      </c>
      <c r="H9" t="s">
        <v>89</v>
      </c>
      <c r="I9" t="s">
        <v>90</v>
      </c>
      <c r="J9" t="s">
        <v>91</v>
      </c>
      <c r="K9">
        <v>2017</v>
      </c>
      <c r="L9">
        <v>1706</v>
      </c>
      <c r="M9" t="s">
        <v>69</v>
      </c>
      <c r="N9" t="s">
        <v>92</v>
      </c>
      <c r="O9" t="s">
        <v>93</v>
      </c>
      <c r="P9" s="1">
        <v>42752</v>
      </c>
      <c r="Q9" s="1">
        <v>43010</v>
      </c>
      <c r="R9">
        <v>327</v>
      </c>
      <c r="T9">
        <v>106</v>
      </c>
      <c r="V9">
        <v>1</v>
      </c>
      <c r="W9">
        <v>7</v>
      </c>
      <c r="Y9">
        <v>0</v>
      </c>
      <c r="Z9">
        <v>29</v>
      </c>
      <c r="AB9">
        <v>29</v>
      </c>
      <c r="AD9">
        <v>1</v>
      </c>
      <c r="AE9">
        <v>2</v>
      </c>
      <c r="AF9">
        <v>11</v>
      </c>
      <c r="AG9">
        <v>2</v>
      </c>
      <c r="AH9">
        <v>2</v>
      </c>
      <c r="AI9">
        <v>2</v>
      </c>
      <c r="AJ9">
        <v>0</v>
      </c>
      <c r="AK9">
        <v>0</v>
      </c>
      <c r="AL9">
        <v>0</v>
      </c>
      <c r="AM9">
        <v>0</v>
      </c>
      <c r="AN9">
        <v>40020</v>
      </c>
      <c r="AO9">
        <v>4</v>
      </c>
      <c r="AP9">
        <v>2</v>
      </c>
      <c r="AQ9">
        <v>0</v>
      </c>
      <c r="AR9">
        <v>1</v>
      </c>
      <c r="AT9">
        <v>2</v>
      </c>
      <c r="AU9">
        <v>207</v>
      </c>
      <c r="AV9" t="s">
        <v>61</v>
      </c>
      <c r="AW9">
        <v>114</v>
      </c>
      <c r="AX9">
        <v>109</v>
      </c>
      <c r="AY9">
        <v>1</v>
      </c>
      <c r="AZ9">
        <v>5</v>
      </c>
      <c r="BA9">
        <v>4</v>
      </c>
      <c r="BB9">
        <v>114</v>
      </c>
      <c r="BC9" t="s">
        <v>73</v>
      </c>
      <c r="BD9">
        <v>1</v>
      </c>
      <c r="BE9">
        <v>2</v>
      </c>
      <c r="BF9">
        <v>2</v>
      </c>
      <c r="BG9">
        <v>2</v>
      </c>
    </row>
    <row r="10" spans="1:61" hidden="1" x14ac:dyDescent="0.2">
      <c r="A10" t="s">
        <v>85</v>
      </c>
      <c r="B10" t="s">
        <v>86</v>
      </c>
      <c r="C10" t="s">
        <v>87</v>
      </c>
      <c r="D10" t="s">
        <v>101</v>
      </c>
      <c r="E10" s="1">
        <v>43207</v>
      </c>
      <c r="F10">
        <v>7</v>
      </c>
      <c r="H10" t="s">
        <v>89</v>
      </c>
      <c r="I10" t="s">
        <v>90</v>
      </c>
      <c r="J10" t="s">
        <v>91</v>
      </c>
      <c r="K10">
        <v>2017</v>
      </c>
      <c r="L10">
        <v>1706</v>
      </c>
      <c r="M10" t="s">
        <v>69</v>
      </c>
      <c r="N10" t="s">
        <v>92</v>
      </c>
      <c r="O10" t="s">
        <v>93</v>
      </c>
      <c r="P10" s="1">
        <v>42752</v>
      </c>
      <c r="Q10" s="1">
        <v>43010</v>
      </c>
      <c r="R10">
        <v>327</v>
      </c>
      <c r="T10">
        <v>106</v>
      </c>
      <c r="V10">
        <v>1</v>
      </c>
      <c r="W10">
        <v>7</v>
      </c>
      <c r="Y10">
        <v>0</v>
      </c>
      <c r="Z10">
        <v>29</v>
      </c>
      <c r="AB10">
        <v>29</v>
      </c>
      <c r="AD10">
        <v>1</v>
      </c>
      <c r="AE10">
        <v>2</v>
      </c>
      <c r="AF10">
        <v>11</v>
      </c>
      <c r="AG10">
        <v>2</v>
      </c>
      <c r="AH10">
        <v>2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40020</v>
      </c>
      <c r="AO10">
        <v>4</v>
      </c>
      <c r="AP10">
        <v>2</v>
      </c>
      <c r="AQ10">
        <v>0</v>
      </c>
      <c r="AR10">
        <v>1</v>
      </c>
      <c r="AT10">
        <v>2</v>
      </c>
      <c r="AU10">
        <v>207</v>
      </c>
      <c r="AV10" t="s">
        <v>61</v>
      </c>
      <c r="AW10">
        <v>114</v>
      </c>
      <c r="AX10">
        <v>109</v>
      </c>
      <c r="AY10">
        <v>1</v>
      </c>
      <c r="AZ10">
        <v>5</v>
      </c>
      <c r="BA10">
        <v>4</v>
      </c>
      <c r="BB10">
        <v>115</v>
      </c>
      <c r="BC10" t="s">
        <v>81</v>
      </c>
      <c r="BD10">
        <v>4</v>
      </c>
      <c r="BE10">
        <v>2</v>
      </c>
      <c r="BF10">
        <v>2</v>
      </c>
      <c r="BG10">
        <v>2</v>
      </c>
    </row>
    <row r="11" spans="1:61" hidden="1" x14ac:dyDescent="0.2">
      <c r="A11" t="s">
        <v>102</v>
      </c>
      <c r="B11" t="s">
        <v>103</v>
      </c>
      <c r="C11" t="s">
        <v>104</v>
      </c>
      <c r="D11" t="s">
        <v>105</v>
      </c>
      <c r="E11" s="1">
        <v>43241</v>
      </c>
      <c r="F11">
        <v>1</v>
      </c>
      <c r="H11" t="s">
        <v>106</v>
      </c>
      <c r="I11" t="s">
        <v>107</v>
      </c>
      <c r="J11" t="s">
        <v>108</v>
      </c>
      <c r="K11">
        <v>2017</v>
      </c>
      <c r="L11">
        <v>1706</v>
      </c>
      <c r="M11" t="s">
        <v>69</v>
      </c>
      <c r="N11" t="s">
        <v>109</v>
      </c>
      <c r="O11" t="s">
        <v>110</v>
      </c>
      <c r="P11" s="1">
        <v>43010</v>
      </c>
      <c r="R11">
        <v>151</v>
      </c>
      <c r="T11">
        <v>145</v>
      </c>
      <c r="V11">
        <v>1</v>
      </c>
      <c r="Y11">
        <v>0</v>
      </c>
      <c r="Z11">
        <v>133</v>
      </c>
      <c r="AB11">
        <v>27</v>
      </c>
      <c r="AD11">
        <v>0</v>
      </c>
      <c r="AE11">
        <v>7</v>
      </c>
      <c r="AF11">
        <v>2</v>
      </c>
      <c r="AG11">
        <v>2</v>
      </c>
      <c r="AH11">
        <v>1</v>
      </c>
      <c r="AI11">
        <v>4</v>
      </c>
      <c r="AJ11">
        <v>0</v>
      </c>
      <c r="AK11">
        <v>1</v>
      </c>
      <c r="AL11">
        <v>0</v>
      </c>
      <c r="AM11">
        <v>0</v>
      </c>
      <c r="AN11">
        <v>70010</v>
      </c>
      <c r="AO11">
        <v>7</v>
      </c>
      <c r="AP11">
        <v>1</v>
      </c>
      <c r="AQ11">
        <v>0</v>
      </c>
      <c r="AR11">
        <v>4</v>
      </c>
      <c r="AT11">
        <v>3</v>
      </c>
      <c r="AU11">
        <v>388</v>
      </c>
      <c r="AV11" t="s">
        <v>61</v>
      </c>
      <c r="AW11">
        <v>115</v>
      </c>
      <c r="AX11">
        <v>111</v>
      </c>
      <c r="AY11">
        <v>1</v>
      </c>
      <c r="AZ11">
        <v>5</v>
      </c>
      <c r="BA11">
        <v>4</v>
      </c>
      <c r="BB11">
        <v>111</v>
      </c>
      <c r="BC11" t="s">
        <v>70</v>
      </c>
      <c r="BD11">
        <v>1</v>
      </c>
      <c r="BE11">
        <v>1</v>
      </c>
      <c r="BF11">
        <v>1</v>
      </c>
      <c r="BG11">
        <v>2</v>
      </c>
    </row>
    <row r="12" spans="1:61" hidden="1" x14ac:dyDescent="0.2">
      <c r="A12" t="s">
        <v>102</v>
      </c>
      <c r="B12" t="s">
        <v>103</v>
      </c>
      <c r="C12" t="s">
        <v>104</v>
      </c>
      <c r="D12" t="s">
        <v>111</v>
      </c>
      <c r="E12" s="1">
        <v>43241</v>
      </c>
      <c r="F12">
        <v>1</v>
      </c>
      <c r="H12" t="s">
        <v>106</v>
      </c>
      <c r="I12" t="s">
        <v>107</v>
      </c>
      <c r="J12" t="s">
        <v>108</v>
      </c>
      <c r="K12">
        <v>2017</v>
      </c>
      <c r="L12">
        <v>1706</v>
      </c>
      <c r="M12" t="s">
        <v>69</v>
      </c>
      <c r="N12" t="s">
        <v>109</v>
      </c>
      <c r="O12" t="s">
        <v>110</v>
      </c>
      <c r="P12" s="1">
        <v>43010</v>
      </c>
      <c r="R12">
        <v>151</v>
      </c>
      <c r="T12">
        <v>145</v>
      </c>
      <c r="V12">
        <v>1</v>
      </c>
      <c r="Y12">
        <v>0</v>
      </c>
      <c r="Z12">
        <v>133</v>
      </c>
      <c r="AB12">
        <v>27</v>
      </c>
      <c r="AD12">
        <v>0</v>
      </c>
      <c r="AE12">
        <v>7</v>
      </c>
      <c r="AF12">
        <v>2</v>
      </c>
      <c r="AG12">
        <v>2</v>
      </c>
      <c r="AH12">
        <v>1</v>
      </c>
      <c r="AI12">
        <v>4</v>
      </c>
      <c r="AJ12">
        <v>0</v>
      </c>
      <c r="AK12">
        <v>1</v>
      </c>
      <c r="AL12">
        <v>0</v>
      </c>
      <c r="AM12">
        <v>0</v>
      </c>
      <c r="AN12">
        <v>70010</v>
      </c>
      <c r="AO12">
        <v>7</v>
      </c>
      <c r="AP12">
        <v>1</v>
      </c>
      <c r="AQ12">
        <v>0</v>
      </c>
      <c r="AR12">
        <v>4</v>
      </c>
      <c r="AT12">
        <v>3</v>
      </c>
      <c r="AU12">
        <v>388</v>
      </c>
      <c r="AV12" t="s">
        <v>61</v>
      </c>
      <c r="AW12">
        <v>115</v>
      </c>
      <c r="AX12">
        <v>111</v>
      </c>
      <c r="AY12">
        <v>1</v>
      </c>
      <c r="AZ12">
        <v>5</v>
      </c>
      <c r="BA12">
        <v>4</v>
      </c>
      <c r="BB12">
        <v>106</v>
      </c>
      <c r="BC12" t="s">
        <v>65</v>
      </c>
      <c r="BD12">
        <v>1</v>
      </c>
      <c r="BE12">
        <v>1</v>
      </c>
      <c r="BF12">
        <v>1</v>
      </c>
      <c r="BG12">
        <v>2</v>
      </c>
    </row>
    <row r="13" spans="1:61" hidden="1" x14ac:dyDescent="0.2">
      <c r="A13" t="s">
        <v>102</v>
      </c>
      <c r="B13" t="s">
        <v>103</v>
      </c>
      <c r="C13" t="s">
        <v>104</v>
      </c>
      <c r="D13" t="s">
        <v>112</v>
      </c>
      <c r="E13" s="1">
        <v>43241</v>
      </c>
      <c r="F13">
        <v>1</v>
      </c>
      <c r="H13" t="s">
        <v>106</v>
      </c>
      <c r="I13" t="s">
        <v>107</v>
      </c>
      <c r="J13" t="s">
        <v>108</v>
      </c>
      <c r="K13">
        <v>2017</v>
      </c>
      <c r="L13">
        <v>1706</v>
      </c>
      <c r="M13" t="s">
        <v>69</v>
      </c>
      <c r="N13" t="s">
        <v>109</v>
      </c>
      <c r="O13" t="s">
        <v>110</v>
      </c>
      <c r="P13" s="1">
        <v>43010</v>
      </c>
      <c r="R13">
        <v>151</v>
      </c>
      <c r="T13">
        <v>145</v>
      </c>
      <c r="V13">
        <v>1</v>
      </c>
      <c r="Y13">
        <v>0</v>
      </c>
      <c r="Z13">
        <v>133</v>
      </c>
      <c r="AB13">
        <v>27</v>
      </c>
      <c r="AD13">
        <v>0</v>
      </c>
      <c r="AE13">
        <v>7</v>
      </c>
      <c r="AF13">
        <v>2</v>
      </c>
      <c r="AG13">
        <v>2</v>
      </c>
      <c r="AH13">
        <v>1</v>
      </c>
      <c r="AI13">
        <v>4</v>
      </c>
      <c r="AJ13">
        <v>0</v>
      </c>
      <c r="AK13">
        <v>1</v>
      </c>
      <c r="AL13">
        <v>0</v>
      </c>
      <c r="AM13">
        <v>0</v>
      </c>
      <c r="AN13">
        <v>70010</v>
      </c>
      <c r="AO13">
        <v>7</v>
      </c>
      <c r="AP13">
        <v>1</v>
      </c>
      <c r="AQ13">
        <v>0</v>
      </c>
      <c r="AR13">
        <v>4</v>
      </c>
      <c r="AT13">
        <v>3</v>
      </c>
      <c r="AU13">
        <v>388</v>
      </c>
      <c r="AV13" t="s">
        <v>61</v>
      </c>
      <c r="AW13">
        <v>115</v>
      </c>
      <c r="AX13">
        <v>111</v>
      </c>
      <c r="AY13">
        <v>1</v>
      </c>
      <c r="AZ13">
        <v>5</v>
      </c>
      <c r="BA13">
        <v>4</v>
      </c>
      <c r="BB13">
        <v>108</v>
      </c>
      <c r="BC13" t="s">
        <v>66</v>
      </c>
      <c r="BD13">
        <v>3</v>
      </c>
      <c r="BE13">
        <v>2</v>
      </c>
      <c r="BF13">
        <v>1</v>
      </c>
      <c r="BG13">
        <v>2</v>
      </c>
    </row>
    <row r="14" spans="1:61" hidden="1" x14ac:dyDescent="0.2">
      <c r="A14" t="s">
        <v>102</v>
      </c>
      <c r="B14" t="s">
        <v>103</v>
      </c>
      <c r="C14" t="s">
        <v>104</v>
      </c>
      <c r="D14" t="s">
        <v>113</v>
      </c>
      <c r="E14" s="1">
        <v>43241</v>
      </c>
      <c r="F14">
        <v>1</v>
      </c>
      <c r="H14" t="s">
        <v>106</v>
      </c>
      <c r="I14" t="s">
        <v>107</v>
      </c>
      <c r="J14" t="s">
        <v>108</v>
      </c>
      <c r="K14">
        <v>2017</v>
      </c>
      <c r="L14">
        <v>1706</v>
      </c>
      <c r="M14" t="s">
        <v>69</v>
      </c>
      <c r="N14" t="s">
        <v>109</v>
      </c>
      <c r="O14" t="s">
        <v>110</v>
      </c>
      <c r="P14" s="1">
        <v>43010</v>
      </c>
      <c r="R14">
        <v>151</v>
      </c>
      <c r="T14">
        <v>145</v>
      </c>
      <c r="V14">
        <v>1</v>
      </c>
      <c r="Y14">
        <v>0</v>
      </c>
      <c r="Z14">
        <v>133</v>
      </c>
      <c r="AB14">
        <v>27</v>
      </c>
      <c r="AD14">
        <v>0</v>
      </c>
      <c r="AE14">
        <v>7</v>
      </c>
      <c r="AF14">
        <v>2</v>
      </c>
      <c r="AG14">
        <v>2</v>
      </c>
      <c r="AH14">
        <v>1</v>
      </c>
      <c r="AI14">
        <v>4</v>
      </c>
      <c r="AJ14">
        <v>0</v>
      </c>
      <c r="AK14">
        <v>1</v>
      </c>
      <c r="AL14">
        <v>0</v>
      </c>
      <c r="AM14">
        <v>0</v>
      </c>
      <c r="AN14">
        <v>70010</v>
      </c>
      <c r="AO14">
        <v>7</v>
      </c>
      <c r="AP14">
        <v>1</v>
      </c>
      <c r="AQ14">
        <v>0</v>
      </c>
      <c r="AR14">
        <v>4</v>
      </c>
      <c r="AT14">
        <v>3</v>
      </c>
      <c r="AU14">
        <v>388</v>
      </c>
      <c r="AV14" t="s">
        <v>61</v>
      </c>
      <c r="AW14">
        <v>115</v>
      </c>
      <c r="AX14">
        <v>111</v>
      </c>
      <c r="AY14">
        <v>1</v>
      </c>
      <c r="AZ14">
        <v>5</v>
      </c>
      <c r="BA14">
        <v>4</v>
      </c>
      <c r="BB14">
        <v>109</v>
      </c>
      <c r="BC14" t="s">
        <v>67</v>
      </c>
      <c r="BD14">
        <v>2</v>
      </c>
      <c r="BE14">
        <v>2</v>
      </c>
      <c r="BF14">
        <v>2</v>
      </c>
      <c r="BG14">
        <v>1</v>
      </c>
    </row>
    <row r="15" spans="1:61" hidden="1" x14ac:dyDescent="0.2">
      <c r="A15" t="s">
        <v>102</v>
      </c>
      <c r="B15" t="s">
        <v>103</v>
      </c>
      <c r="C15" t="s">
        <v>104</v>
      </c>
      <c r="D15" t="s">
        <v>114</v>
      </c>
      <c r="E15" s="1">
        <v>43241</v>
      </c>
      <c r="F15">
        <v>1</v>
      </c>
      <c r="H15" t="s">
        <v>106</v>
      </c>
      <c r="I15" t="s">
        <v>107</v>
      </c>
      <c r="J15" t="s">
        <v>108</v>
      </c>
      <c r="K15">
        <v>2017</v>
      </c>
      <c r="L15">
        <v>1706</v>
      </c>
      <c r="M15" t="s">
        <v>69</v>
      </c>
      <c r="N15" t="s">
        <v>109</v>
      </c>
      <c r="O15" t="s">
        <v>110</v>
      </c>
      <c r="P15" s="1">
        <v>43010</v>
      </c>
      <c r="R15">
        <v>151</v>
      </c>
      <c r="T15">
        <v>145</v>
      </c>
      <c r="V15">
        <v>1</v>
      </c>
      <c r="Y15">
        <v>0</v>
      </c>
      <c r="Z15">
        <v>133</v>
      </c>
      <c r="AB15">
        <v>27</v>
      </c>
      <c r="AD15">
        <v>0</v>
      </c>
      <c r="AE15">
        <v>7</v>
      </c>
      <c r="AF15">
        <v>2</v>
      </c>
      <c r="AG15">
        <v>2</v>
      </c>
      <c r="AH15">
        <v>1</v>
      </c>
      <c r="AI15">
        <v>4</v>
      </c>
      <c r="AJ15">
        <v>0</v>
      </c>
      <c r="AK15">
        <v>1</v>
      </c>
      <c r="AL15">
        <v>0</v>
      </c>
      <c r="AM15">
        <v>0</v>
      </c>
      <c r="AN15">
        <v>70010</v>
      </c>
      <c r="AO15">
        <v>7</v>
      </c>
      <c r="AP15">
        <v>1</v>
      </c>
      <c r="AQ15">
        <v>0</v>
      </c>
      <c r="AR15">
        <v>4</v>
      </c>
      <c r="AT15">
        <v>3</v>
      </c>
      <c r="AU15">
        <v>388</v>
      </c>
      <c r="AV15" t="s">
        <v>61</v>
      </c>
      <c r="AW15">
        <v>115</v>
      </c>
      <c r="AX15">
        <v>111</v>
      </c>
      <c r="AY15">
        <v>1</v>
      </c>
      <c r="AZ15">
        <v>5</v>
      </c>
      <c r="BA15">
        <v>4</v>
      </c>
      <c r="BB15">
        <v>110</v>
      </c>
      <c r="BC15" t="s">
        <v>68</v>
      </c>
      <c r="BD15">
        <v>2</v>
      </c>
      <c r="BE15">
        <v>1</v>
      </c>
      <c r="BF15">
        <v>2</v>
      </c>
      <c r="BG15">
        <v>1</v>
      </c>
      <c r="BH15">
        <v>109</v>
      </c>
    </row>
    <row r="16" spans="1:61" hidden="1" x14ac:dyDescent="0.2">
      <c r="A16" t="s">
        <v>102</v>
      </c>
      <c r="B16" t="s">
        <v>103</v>
      </c>
      <c r="C16" t="s">
        <v>104</v>
      </c>
      <c r="D16" t="s">
        <v>115</v>
      </c>
      <c r="E16" s="1">
        <v>43241</v>
      </c>
      <c r="F16">
        <v>1</v>
      </c>
      <c r="H16" t="s">
        <v>106</v>
      </c>
      <c r="I16" t="s">
        <v>107</v>
      </c>
      <c r="J16" t="s">
        <v>108</v>
      </c>
      <c r="K16">
        <v>2017</v>
      </c>
      <c r="L16">
        <v>1706</v>
      </c>
      <c r="M16" t="s">
        <v>69</v>
      </c>
      <c r="N16" t="s">
        <v>109</v>
      </c>
      <c r="O16" t="s">
        <v>110</v>
      </c>
      <c r="P16" s="1">
        <v>43010</v>
      </c>
      <c r="R16">
        <v>151</v>
      </c>
      <c r="T16">
        <v>145</v>
      </c>
      <c r="V16">
        <v>1</v>
      </c>
      <c r="Y16">
        <v>0</v>
      </c>
      <c r="Z16">
        <v>133</v>
      </c>
      <c r="AB16">
        <v>27</v>
      </c>
      <c r="AD16">
        <v>0</v>
      </c>
      <c r="AE16">
        <v>7</v>
      </c>
      <c r="AF16">
        <v>2</v>
      </c>
      <c r="AG16">
        <v>2</v>
      </c>
      <c r="AH16">
        <v>1</v>
      </c>
      <c r="AI16">
        <v>4</v>
      </c>
      <c r="AJ16">
        <v>0</v>
      </c>
      <c r="AK16">
        <v>1</v>
      </c>
      <c r="AL16">
        <v>0</v>
      </c>
      <c r="AM16">
        <v>0</v>
      </c>
      <c r="AN16">
        <v>70010</v>
      </c>
      <c r="AO16">
        <v>7</v>
      </c>
      <c r="AP16">
        <v>1</v>
      </c>
      <c r="AQ16">
        <v>0</v>
      </c>
      <c r="AR16">
        <v>4</v>
      </c>
      <c r="AT16">
        <v>3</v>
      </c>
      <c r="AU16">
        <v>388</v>
      </c>
      <c r="AV16" t="s">
        <v>61</v>
      </c>
      <c r="AW16">
        <v>115</v>
      </c>
      <c r="AX16">
        <v>111</v>
      </c>
      <c r="AY16">
        <v>1</v>
      </c>
      <c r="AZ16">
        <v>5</v>
      </c>
      <c r="BA16">
        <v>4</v>
      </c>
      <c r="BB16">
        <v>112</v>
      </c>
      <c r="BC16" t="s">
        <v>71</v>
      </c>
      <c r="BD16">
        <v>1</v>
      </c>
      <c r="BE16">
        <v>1</v>
      </c>
      <c r="BF16">
        <v>1</v>
      </c>
      <c r="BG16">
        <v>2</v>
      </c>
    </row>
    <row r="17" spans="1:60" hidden="1" x14ac:dyDescent="0.2">
      <c r="A17" t="s">
        <v>102</v>
      </c>
      <c r="B17" t="s">
        <v>103</v>
      </c>
      <c r="C17" t="s">
        <v>104</v>
      </c>
      <c r="D17" t="s">
        <v>116</v>
      </c>
      <c r="E17" s="1">
        <v>43241</v>
      </c>
      <c r="F17">
        <v>1</v>
      </c>
      <c r="H17" t="s">
        <v>106</v>
      </c>
      <c r="I17" t="s">
        <v>107</v>
      </c>
      <c r="J17" t="s">
        <v>108</v>
      </c>
      <c r="K17">
        <v>2017</v>
      </c>
      <c r="L17">
        <v>1706</v>
      </c>
      <c r="M17" t="s">
        <v>69</v>
      </c>
      <c r="N17" t="s">
        <v>109</v>
      </c>
      <c r="O17" t="s">
        <v>110</v>
      </c>
      <c r="P17" s="1">
        <v>43010</v>
      </c>
      <c r="R17">
        <v>151</v>
      </c>
      <c r="T17">
        <v>145</v>
      </c>
      <c r="V17">
        <v>1</v>
      </c>
      <c r="Y17">
        <v>0</v>
      </c>
      <c r="Z17">
        <v>133</v>
      </c>
      <c r="AB17">
        <v>27</v>
      </c>
      <c r="AD17">
        <v>0</v>
      </c>
      <c r="AE17">
        <v>7</v>
      </c>
      <c r="AF17">
        <v>2</v>
      </c>
      <c r="AG17">
        <v>2</v>
      </c>
      <c r="AH17">
        <v>1</v>
      </c>
      <c r="AI17">
        <v>4</v>
      </c>
      <c r="AJ17">
        <v>0</v>
      </c>
      <c r="AK17">
        <v>1</v>
      </c>
      <c r="AL17">
        <v>0</v>
      </c>
      <c r="AM17">
        <v>0</v>
      </c>
      <c r="AN17">
        <v>70010</v>
      </c>
      <c r="AO17">
        <v>7</v>
      </c>
      <c r="AP17">
        <v>1</v>
      </c>
      <c r="AQ17">
        <v>0</v>
      </c>
      <c r="AR17">
        <v>4</v>
      </c>
      <c r="AT17">
        <v>3</v>
      </c>
      <c r="AU17">
        <v>388</v>
      </c>
      <c r="AV17" t="s">
        <v>61</v>
      </c>
      <c r="AW17">
        <v>115</v>
      </c>
      <c r="AX17">
        <v>111</v>
      </c>
      <c r="AY17">
        <v>1</v>
      </c>
      <c r="AZ17">
        <v>5</v>
      </c>
      <c r="BA17">
        <v>4</v>
      </c>
      <c r="BB17">
        <v>113</v>
      </c>
      <c r="BC17" t="s">
        <v>72</v>
      </c>
      <c r="BD17">
        <v>2</v>
      </c>
      <c r="BE17">
        <v>1</v>
      </c>
      <c r="BF17">
        <v>2</v>
      </c>
      <c r="BG17">
        <v>1</v>
      </c>
      <c r="BH17">
        <v>109</v>
      </c>
    </row>
    <row r="18" spans="1:60" hidden="1" x14ac:dyDescent="0.2">
      <c r="A18" t="s">
        <v>102</v>
      </c>
      <c r="B18" t="s">
        <v>103</v>
      </c>
      <c r="C18" t="s">
        <v>104</v>
      </c>
      <c r="D18" t="s">
        <v>117</v>
      </c>
      <c r="E18" s="1">
        <v>43241</v>
      </c>
      <c r="F18">
        <v>1</v>
      </c>
      <c r="H18" t="s">
        <v>106</v>
      </c>
      <c r="I18" t="s">
        <v>107</v>
      </c>
      <c r="J18" t="s">
        <v>108</v>
      </c>
      <c r="K18">
        <v>2017</v>
      </c>
      <c r="L18">
        <v>1706</v>
      </c>
      <c r="M18" t="s">
        <v>69</v>
      </c>
      <c r="N18" t="s">
        <v>109</v>
      </c>
      <c r="O18" t="s">
        <v>110</v>
      </c>
      <c r="P18" s="1">
        <v>43010</v>
      </c>
      <c r="R18">
        <v>151</v>
      </c>
      <c r="T18">
        <v>145</v>
      </c>
      <c r="V18">
        <v>1</v>
      </c>
      <c r="Y18">
        <v>0</v>
      </c>
      <c r="Z18">
        <v>133</v>
      </c>
      <c r="AB18">
        <v>27</v>
      </c>
      <c r="AD18">
        <v>0</v>
      </c>
      <c r="AE18">
        <v>7</v>
      </c>
      <c r="AF18">
        <v>2</v>
      </c>
      <c r="AG18">
        <v>2</v>
      </c>
      <c r="AH18">
        <v>1</v>
      </c>
      <c r="AI18">
        <v>4</v>
      </c>
      <c r="AJ18">
        <v>0</v>
      </c>
      <c r="AK18">
        <v>1</v>
      </c>
      <c r="AL18">
        <v>0</v>
      </c>
      <c r="AM18">
        <v>0</v>
      </c>
      <c r="AN18">
        <v>70010</v>
      </c>
      <c r="AO18">
        <v>7</v>
      </c>
      <c r="AP18">
        <v>1</v>
      </c>
      <c r="AQ18">
        <v>0</v>
      </c>
      <c r="AR18">
        <v>4</v>
      </c>
      <c r="AT18">
        <v>3</v>
      </c>
      <c r="AU18">
        <v>388</v>
      </c>
      <c r="AV18" t="s">
        <v>61</v>
      </c>
      <c r="AW18">
        <v>115</v>
      </c>
      <c r="AX18">
        <v>111</v>
      </c>
      <c r="AY18">
        <v>1</v>
      </c>
      <c r="AZ18">
        <v>5</v>
      </c>
      <c r="BA18">
        <v>4</v>
      </c>
      <c r="BB18">
        <v>114</v>
      </c>
      <c r="BC18" t="s">
        <v>73</v>
      </c>
      <c r="BD18">
        <v>2</v>
      </c>
      <c r="BE18">
        <v>1</v>
      </c>
      <c r="BF18">
        <v>2</v>
      </c>
      <c r="BG18">
        <v>1</v>
      </c>
      <c r="BH18">
        <v>109</v>
      </c>
    </row>
    <row r="19" spans="1:60" hidden="1" x14ac:dyDescent="0.2">
      <c r="A19" t="s">
        <v>102</v>
      </c>
      <c r="B19" t="s">
        <v>103</v>
      </c>
      <c r="C19" t="s">
        <v>104</v>
      </c>
      <c r="D19" t="s">
        <v>118</v>
      </c>
      <c r="E19" s="1">
        <v>43241</v>
      </c>
      <c r="F19">
        <v>1</v>
      </c>
      <c r="H19" t="s">
        <v>106</v>
      </c>
      <c r="I19" t="s">
        <v>107</v>
      </c>
      <c r="J19" t="s">
        <v>108</v>
      </c>
      <c r="K19">
        <v>2017</v>
      </c>
      <c r="L19">
        <v>1706</v>
      </c>
      <c r="M19" t="s">
        <v>69</v>
      </c>
      <c r="N19" t="s">
        <v>109</v>
      </c>
      <c r="O19" t="s">
        <v>110</v>
      </c>
      <c r="P19" s="1">
        <v>43010</v>
      </c>
      <c r="R19">
        <v>151</v>
      </c>
      <c r="T19">
        <v>145</v>
      </c>
      <c r="V19">
        <v>1</v>
      </c>
      <c r="Y19">
        <v>0</v>
      </c>
      <c r="Z19">
        <v>133</v>
      </c>
      <c r="AB19">
        <v>27</v>
      </c>
      <c r="AD19">
        <v>0</v>
      </c>
      <c r="AE19">
        <v>7</v>
      </c>
      <c r="AF19">
        <v>2</v>
      </c>
      <c r="AG19">
        <v>2</v>
      </c>
      <c r="AH19">
        <v>1</v>
      </c>
      <c r="AI19">
        <v>4</v>
      </c>
      <c r="AJ19">
        <v>0</v>
      </c>
      <c r="AK19">
        <v>1</v>
      </c>
      <c r="AL19">
        <v>0</v>
      </c>
      <c r="AM19">
        <v>0</v>
      </c>
      <c r="AN19">
        <v>70010</v>
      </c>
      <c r="AO19">
        <v>7</v>
      </c>
      <c r="AP19">
        <v>1</v>
      </c>
      <c r="AQ19">
        <v>0</v>
      </c>
      <c r="AR19">
        <v>4</v>
      </c>
      <c r="AT19">
        <v>3</v>
      </c>
      <c r="AU19">
        <v>388</v>
      </c>
      <c r="AV19" t="s">
        <v>61</v>
      </c>
      <c r="AW19">
        <v>115</v>
      </c>
      <c r="AX19">
        <v>111</v>
      </c>
      <c r="AY19">
        <v>1</v>
      </c>
      <c r="AZ19">
        <v>5</v>
      </c>
      <c r="BA19">
        <v>4</v>
      </c>
      <c r="BB19">
        <v>115</v>
      </c>
      <c r="BC19" t="s">
        <v>81</v>
      </c>
      <c r="BD19">
        <v>1</v>
      </c>
      <c r="BE19">
        <v>2</v>
      </c>
      <c r="BF19">
        <v>1</v>
      </c>
      <c r="BG19">
        <v>2</v>
      </c>
    </row>
    <row r="20" spans="1:60" hidden="1" x14ac:dyDescent="0.2">
      <c r="A20" t="s">
        <v>119</v>
      </c>
      <c r="B20" t="s">
        <v>120</v>
      </c>
      <c r="C20" t="s">
        <v>121</v>
      </c>
      <c r="D20" t="s">
        <v>122</v>
      </c>
      <c r="E20" s="1">
        <v>43158</v>
      </c>
      <c r="F20">
        <v>1</v>
      </c>
      <c r="H20" t="s">
        <v>123</v>
      </c>
      <c r="I20" t="s">
        <v>124</v>
      </c>
      <c r="J20" t="s">
        <v>125</v>
      </c>
      <c r="K20">
        <v>2017</v>
      </c>
      <c r="L20">
        <v>1706</v>
      </c>
      <c r="M20" t="s">
        <v>69</v>
      </c>
      <c r="N20" t="s">
        <v>126</v>
      </c>
      <c r="O20" t="s">
        <v>127</v>
      </c>
      <c r="P20" s="1">
        <v>42704</v>
      </c>
      <c r="Q20" s="1">
        <v>43011</v>
      </c>
      <c r="R20">
        <v>368</v>
      </c>
      <c r="T20">
        <v>106</v>
      </c>
      <c r="V20">
        <v>1</v>
      </c>
      <c r="Y20">
        <v>0</v>
      </c>
      <c r="Z20">
        <v>48</v>
      </c>
      <c r="AB20">
        <v>29</v>
      </c>
      <c r="AD20">
        <v>0</v>
      </c>
      <c r="AE20">
        <v>12</v>
      </c>
      <c r="AF20">
        <v>2</v>
      </c>
      <c r="AG20">
        <v>2</v>
      </c>
      <c r="AH20">
        <v>1</v>
      </c>
      <c r="AI20">
        <v>4</v>
      </c>
      <c r="AJ20">
        <v>0</v>
      </c>
      <c r="AK20">
        <v>1</v>
      </c>
      <c r="AL20">
        <v>0</v>
      </c>
      <c r="AM20">
        <v>0</v>
      </c>
      <c r="AN20">
        <v>20310</v>
      </c>
      <c r="AO20">
        <v>2</v>
      </c>
      <c r="AP20">
        <v>1</v>
      </c>
      <c r="AQ20">
        <v>0</v>
      </c>
      <c r="AR20">
        <v>4</v>
      </c>
      <c r="AT20">
        <v>3</v>
      </c>
      <c r="AU20">
        <v>344</v>
      </c>
      <c r="AV20" t="s">
        <v>61</v>
      </c>
      <c r="AW20">
        <v>112</v>
      </c>
      <c r="AX20">
        <v>111</v>
      </c>
      <c r="AY20">
        <v>1</v>
      </c>
      <c r="AZ20">
        <v>5</v>
      </c>
      <c r="BA20">
        <v>3</v>
      </c>
      <c r="BB20">
        <v>111</v>
      </c>
      <c r="BC20" t="s">
        <v>70</v>
      </c>
      <c r="BD20">
        <v>1</v>
      </c>
      <c r="BE20">
        <v>1</v>
      </c>
      <c r="BF20">
        <v>1</v>
      </c>
      <c r="BG20">
        <v>2</v>
      </c>
    </row>
    <row r="21" spans="1:60" hidden="1" x14ac:dyDescent="0.2">
      <c r="A21" t="s">
        <v>119</v>
      </c>
      <c r="B21" t="s">
        <v>120</v>
      </c>
      <c r="C21" t="s">
        <v>121</v>
      </c>
      <c r="D21" t="s">
        <v>128</v>
      </c>
      <c r="E21" s="1">
        <v>43158</v>
      </c>
      <c r="F21">
        <v>1</v>
      </c>
      <c r="H21" t="s">
        <v>123</v>
      </c>
      <c r="I21" t="s">
        <v>124</v>
      </c>
      <c r="J21" t="s">
        <v>125</v>
      </c>
      <c r="K21">
        <v>2017</v>
      </c>
      <c r="L21">
        <v>1706</v>
      </c>
      <c r="M21" t="s">
        <v>69</v>
      </c>
      <c r="N21" t="s">
        <v>126</v>
      </c>
      <c r="O21" t="s">
        <v>127</v>
      </c>
      <c r="P21" s="1">
        <v>42704</v>
      </c>
      <c r="Q21" s="1">
        <v>43011</v>
      </c>
      <c r="R21">
        <v>368</v>
      </c>
      <c r="T21">
        <v>106</v>
      </c>
      <c r="V21">
        <v>1</v>
      </c>
      <c r="Y21">
        <v>0</v>
      </c>
      <c r="Z21">
        <v>48</v>
      </c>
      <c r="AB21">
        <v>29</v>
      </c>
      <c r="AD21">
        <v>0</v>
      </c>
      <c r="AE21">
        <v>12</v>
      </c>
      <c r="AF21">
        <v>2</v>
      </c>
      <c r="AG21">
        <v>2</v>
      </c>
      <c r="AH21">
        <v>1</v>
      </c>
      <c r="AI21">
        <v>4</v>
      </c>
      <c r="AJ21">
        <v>0</v>
      </c>
      <c r="AK21">
        <v>1</v>
      </c>
      <c r="AL21">
        <v>0</v>
      </c>
      <c r="AM21">
        <v>0</v>
      </c>
      <c r="AN21">
        <v>20310</v>
      </c>
      <c r="AO21">
        <v>2</v>
      </c>
      <c r="AP21">
        <v>1</v>
      </c>
      <c r="AQ21">
        <v>0</v>
      </c>
      <c r="AR21">
        <v>4</v>
      </c>
      <c r="AT21">
        <v>3</v>
      </c>
      <c r="AU21">
        <v>344</v>
      </c>
      <c r="AV21" t="s">
        <v>61</v>
      </c>
      <c r="AW21">
        <v>112</v>
      </c>
      <c r="AX21">
        <v>111</v>
      </c>
      <c r="AY21">
        <v>1</v>
      </c>
      <c r="AZ21">
        <v>5</v>
      </c>
      <c r="BA21">
        <v>3</v>
      </c>
      <c r="BB21">
        <v>106</v>
      </c>
      <c r="BC21" t="s">
        <v>65</v>
      </c>
      <c r="BD21">
        <v>1</v>
      </c>
      <c r="BE21">
        <v>1</v>
      </c>
      <c r="BF21">
        <v>1</v>
      </c>
      <c r="BG21">
        <v>2</v>
      </c>
    </row>
    <row r="22" spans="1:60" hidden="1" x14ac:dyDescent="0.2">
      <c r="A22" t="s">
        <v>119</v>
      </c>
      <c r="B22" t="s">
        <v>120</v>
      </c>
      <c r="C22" t="s">
        <v>121</v>
      </c>
      <c r="D22" t="s">
        <v>129</v>
      </c>
      <c r="E22" s="1">
        <v>43158</v>
      </c>
      <c r="F22">
        <v>1</v>
      </c>
      <c r="H22" t="s">
        <v>123</v>
      </c>
      <c r="I22" t="s">
        <v>124</v>
      </c>
      <c r="J22" t="s">
        <v>125</v>
      </c>
      <c r="K22">
        <v>2017</v>
      </c>
      <c r="L22">
        <v>1706</v>
      </c>
      <c r="M22" t="s">
        <v>69</v>
      </c>
      <c r="N22" t="s">
        <v>126</v>
      </c>
      <c r="O22" t="s">
        <v>127</v>
      </c>
      <c r="P22" s="1">
        <v>42704</v>
      </c>
      <c r="Q22" s="1">
        <v>43011</v>
      </c>
      <c r="R22">
        <v>368</v>
      </c>
      <c r="T22">
        <v>106</v>
      </c>
      <c r="V22">
        <v>1</v>
      </c>
      <c r="Y22">
        <v>0</v>
      </c>
      <c r="Z22">
        <v>48</v>
      </c>
      <c r="AB22">
        <v>29</v>
      </c>
      <c r="AD22">
        <v>0</v>
      </c>
      <c r="AE22">
        <v>12</v>
      </c>
      <c r="AF22">
        <v>2</v>
      </c>
      <c r="AG22">
        <v>2</v>
      </c>
      <c r="AH22">
        <v>1</v>
      </c>
      <c r="AI22">
        <v>4</v>
      </c>
      <c r="AJ22">
        <v>0</v>
      </c>
      <c r="AK22">
        <v>1</v>
      </c>
      <c r="AL22">
        <v>0</v>
      </c>
      <c r="AM22">
        <v>0</v>
      </c>
      <c r="AN22">
        <v>20310</v>
      </c>
      <c r="AO22">
        <v>2</v>
      </c>
      <c r="AP22">
        <v>1</v>
      </c>
      <c r="AQ22">
        <v>0</v>
      </c>
      <c r="AR22">
        <v>4</v>
      </c>
      <c r="AT22">
        <v>3</v>
      </c>
      <c r="AU22">
        <v>344</v>
      </c>
      <c r="AV22" t="s">
        <v>61</v>
      </c>
      <c r="AW22">
        <v>112</v>
      </c>
      <c r="AX22">
        <v>111</v>
      </c>
      <c r="AY22">
        <v>1</v>
      </c>
      <c r="AZ22">
        <v>5</v>
      </c>
      <c r="BA22">
        <v>3</v>
      </c>
      <c r="BB22">
        <v>108</v>
      </c>
      <c r="BC22" t="s">
        <v>66</v>
      </c>
      <c r="BD22">
        <v>3</v>
      </c>
      <c r="BE22">
        <v>2</v>
      </c>
      <c r="BF22">
        <v>1</v>
      </c>
      <c r="BG22">
        <v>2</v>
      </c>
    </row>
    <row r="23" spans="1:60" hidden="1" x14ac:dyDescent="0.2">
      <c r="A23" t="s">
        <v>119</v>
      </c>
      <c r="B23" t="s">
        <v>120</v>
      </c>
      <c r="C23" t="s">
        <v>121</v>
      </c>
      <c r="D23" t="s">
        <v>130</v>
      </c>
      <c r="E23" s="1">
        <v>43158</v>
      </c>
      <c r="F23">
        <v>1</v>
      </c>
      <c r="H23" t="s">
        <v>123</v>
      </c>
      <c r="I23" t="s">
        <v>124</v>
      </c>
      <c r="J23" t="s">
        <v>125</v>
      </c>
      <c r="K23">
        <v>2017</v>
      </c>
      <c r="L23">
        <v>1706</v>
      </c>
      <c r="M23" t="s">
        <v>69</v>
      </c>
      <c r="N23" t="s">
        <v>126</v>
      </c>
      <c r="O23" t="s">
        <v>127</v>
      </c>
      <c r="P23" s="1">
        <v>42704</v>
      </c>
      <c r="Q23" s="1">
        <v>43011</v>
      </c>
      <c r="R23">
        <v>368</v>
      </c>
      <c r="T23">
        <v>106</v>
      </c>
      <c r="V23">
        <v>1</v>
      </c>
      <c r="Y23">
        <v>0</v>
      </c>
      <c r="Z23">
        <v>48</v>
      </c>
      <c r="AB23">
        <v>29</v>
      </c>
      <c r="AD23">
        <v>0</v>
      </c>
      <c r="AE23">
        <v>12</v>
      </c>
      <c r="AF23">
        <v>2</v>
      </c>
      <c r="AG23">
        <v>2</v>
      </c>
      <c r="AH23">
        <v>1</v>
      </c>
      <c r="AI23">
        <v>4</v>
      </c>
      <c r="AJ23">
        <v>0</v>
      </c>
      <c r="AK23">
        <v>1</v>
      </c>
      <c r="AL23">
        <v>0</v>
      </c>
      <c r="AM23">
        <v>0</v>
      </c>
      <c r="AN23">
        <v>20310</v>
      </c>
      <c r="AO23">
        <v>2</v>
      </c>
      <c r="AP23">
        <v>1</v>
      </c>
      <c r="AQ23">
        <v>0</v>
      </c>
      <c r="AR23">
        <v>4</v>
      </c>
      <c r="AT23">
        <v>3</v>
      </c>
      <c r="AU23">
        <v>344</v>
      </c>
      <c r="AV23" t="s">
        <v>61</v>
      </c>
      <c r="AW23">
        <v>112</v>
      </c>
      <c r="AX23">
        <v>111</v>
      </c>
      <c r="AY23">
        <v>1</v>
      </c>
      <c r="AZ23">
        <v>5</v>
      </c>
      <c r="BA23">
        <v>3</v>
      </c>
      <c r="BB23">
        <v>109</v>
      </c>
      <c r="BC23" t="s">
        <v>67</v>
      </c>
      <c r="BD23">
        <v>2</v>
      </c>
      <c r="BE23">
        <v>1</v>
      </c>
      <c r="BF23">
        <v>2</v>
      </c>
      <c r="BG23">
        <v>1</v>
      </c>
      <c r="BH23">
        <v>110</v>
      </c>
    </row>
    <row r="24" spans="1:60" hidden="1" x14ac:dyDescent="0.2">
      <c r="A24" t="s">
        <v>119</v>
      </c>
      <c r="B24" t="s">
        <v>120</v>
      </c>
      <c r="C24" t="s">
        <v>121</v>
      </c>
      <c r="D24" t="s">
        <v>131</v>
      </c>
      <c r="E24" s="1">
        <v>43158</v>
      </c>
      <c r="F24">
        <v>1</v>
      </c>
      <c r="H24" t="s">
        <v>123</v>
      </c>
      <c r="I24" t="s">
        <v>124</v>
      </c>
      <c r="J24" t="s">
        <v>125</v>
      </c>
      <c r="K24">
        <v>2017</v>
      </c>
      <c r="L24">
        <v>1706</v>
      </c>
      <c r="M24" t="s">
        <v>69</v>
      </c>
      <c r="N24" t="s">
        <v>126</v>
      </c>
      <c r="O24" t="s">
        <v>127</v>
      </c>
      <c r="P24" s="1">
        <v>42704</v>
      </c>
      <c r="Q24" s="1">
        <v>43011</v>
      </c>
      <c r="R24">
        <v>368</v>
      </c>
      <c r="T24">
        <v>106</v>
      </c>
      <c r="V24">
        <v>1</v>
      </c>
      <c r="Y24">
        <v>0</v>
      </c>
      <c r="Z24">
        <v>48</v>
      </c>
      <c r="AB24">
        <v>29</v>
      </c>
      <c r="AD24">
        <v>0</v>
      </c>
      <c r="AE24">
        <v>12</v>
      </c>
      <c r="AF24">
        <v>2</v>
      </c>
      <c r="AG24">
        <v>2</v>
      </c>
      <c r="AH24">
        <v>1</v>
      </c>
      <c r="AI24">
        <v>4</v>
      </c>
      <c r="AJ24">
        <v>0</v>
      </c>
      <c r="AK24">
        <v>1</v>
      </c>
      <c r="AL24">
        <v>0</v>
      </c>
      <c r="AM24">
        <v>0</v>
      </c>
      <c r="AN24">
        <v>20310</v>
      </c>
      <c r="AO24">
        <v>2</v>
      </c>
      <c r="AP24">
        <v>1</v>
      </c>
      <c r="AQ24">
        <v>0</v>
      </c>
      <c r="AR24">
        <v>4</v>
      </c>
      <c r="AT24">
        <v>3</v>
      </c>
      <c r="AU24">
        <v>344</v>
      </c>
      <c r="AV24" t="s">
        <v>61</v>
      </c>
      <c r="AW24">
        <v>112</v>
      </c>
      <c r="AX24">
        <v>111</v>
      </c>
      <c r="AY24">
        <v>1</v>
      </c>
      <c r="AZ24">
        <v>5</v>
      </c>
      <c r="BA24">
        <v>3</v>
      </c>
      <c r="BB24">
        <v>110</v>
      </c>
      <c r="BC24" t="s">
        <v>68</v>
      </c>
      <c r="BD24">
        <v>2</v>
      </c>
      <c r="BE24">
        <v>2</v>
      </c>
      <c r="BF24">
        <v>2</v>
      </c>
      <c r="BG24">
        <v>1</v>
      </c>
    </row>
    <row r="25" spans="1:60" hidden="1" x14ac:dyDescent="0.2">
      <c r="A25" t="s">
        <v>119</v>
      </c>
      <c r="B25" t="s">
        <v>120</v>
      </c>
      <c r="C25" t="s">
        <v>121</v>
      </c>
      <c r="D25" t="s">
        <v>132</v>
      </c>
      <c r="E25" s="1">
        <v>43158</v>
      </c>
      <c r="F25">
        <v>1</v>
      </c>
      <c r="H25" t="s">
        <v>123</v>
      </c>
      <c r="I25" t="s">
        <v>124</v>
      </c>
      <c r="J25" t="s">
        <v>125</v>
      </c>
      <c r="K25">
        <v>2017</v>
      </c>
      <c r="L25">
        <v>1706</v>
      </c>
      <c r="M25" t="s">
        <v>69</v>
      </c>
      <c r="N25" t="s">
        <v>126</v>
      </c>
      <c r="O25" t="s">
        <v>127</v>
      </c>
      <c r="P25" s="1">
        <v>42704</v>
      </c>
      <c r="Q25" s="1">
        <v>43011</v>
      </c>
      <c r="R25">
        <v>368</v>
      </c>
      <c r="T25">
        <v>106</v>
      </c>
      <c r="V25">
        <v>1</v>
      </c>
      <c r="Y25">
        <v>0</v>
      </c>
      <c r="Z25">
        <v>48</v>
      </c>
      <c r="AB25">
        <v>29</v>
      </c>
      <c r="AD25">
        <v>0</v>
      </c>
      <c r="AE25">
        <v>12</v>
      </c>
      <c r="AF25">
        <v>2</v>
      </c>
      <c r="AG25">
        <v>2</v>
      </c>
      <c r="AH25">
        <v>1</v>
      </c>
      <c r="AI25">
        <v>4</v>
      </c>
      <c r="AJ25">
        <v>0</v>
      </c>
      <c r="AK25">
        <v>1</v>
      </c>
      <c r="AL25">
        <v>0</v>
      </c>
      <c r="AM25">
        <v>0</v>
      </c>
      <c r="AN25">
        <v>20310</v>
      </c>
      <c r="AO25">
        <v>2</v>
      </c>
      <c r="AP25">
        <v>1</v>
      </c>
      <c r="AQ25">
        <v>0</v>
      </c>
      <c r="AR25">
        <v>4</v>
      </c>
      <c r="AT25">
        <v>3</v>
      </c>
      <c r="AU25">
        <v>344</v>
      </c>
      <c r="AV25" t="s">
        <v>61</v>
      </c>
      <c r="AW25">
        <v>112</v>
      </c>
      <c r="AX25">
        <v>111</v>
      </c>
      <c r="AY25">
        <v>1</v>
      </c>
      <c r="AZ25">
        <v>5</v>
      </c>
      <c r="BA25">
        <v>3</v>
      </c>
      <c r="BB25">
        <v>112</v>
      </c>
      <c r="BC25" t="s">
        <v>71</v>
      </c>
      <c r="BD25">
        <v>1</v>
      </c>
      <c r="BE25">
        <v>2</v>
      </c>
      <c r="BF25">
        <v>1</v>
      </c>
      <c r="BG25">
        <v>2</v>
      </c>
    </row>
    <row r="26" spans="1:60" hidden="1" x14ac:dyDescent="0.2">
      <c r="A26" t="s">
        <v>119</v>
      </c>
      <c r="B26" t="s">
        <v>120</v>
      </c>
      <c r="C26" t="s">
        <v>121</v>
      </c>
      <c r="D26" t="s">
        <v>133</v>
      </c>
      <c r="E26" s="1">
        <v>43158</v>
      </c>
      <c r="F26">
        <v>1</v>
      </c>
      <c r="H26" t="s">
        <v>123</v>
      </c>
      <c r="I26" t="s">
        <v>124</v>
      </c>
      <c r="J26" t="s">
        <v>125</v>
      </c>
      <c r="K26">
        <v>2017</v>
      </c>
      <c r="L26">
        <v>1706</v>
      </c>
      <c r="M26" t="s">
        <v>69</v>
      </c>
      <c r="N26" t="s">
        <v>126</v>
      </c>
      <c r="O26" t="s">
        <v>127</v>
      </c>
      <c r="P26" s="1">
        <v>42704</v>
      </c>
      <c r="Q26" s="1">
        <v>43011</v>
      </c>
      <c r="R26">
        <v>368</v>
      </c>
      <c r="T26">
        <v>106</v>
      </c>
      <c r="V26">
        <v>1</v>
      </c>
      <c r="Y26">
        <v>0</v>
      </c>
      <c r="Z26">
        <v>48</v>
      </c>
      <c r="AB26">
        <v>29</v>
      </c>
      <c r="AD26">
        <v>0</v>
      </c>
      <c r="AE26">
        <v>12</v>
      </c>
      <c r="AF26">
        <v>2</v>
      </c>
      <c r="AG26">
        <v>2</v>
      </c>
      <c r="AH26">
        <v>1</v>
      </c>
      <c r="AI26">
        <v>4</v>
      </c>
      <c r="AJ26">
        <v>0</v>
      </c>
      <c r="AK26">
        <v>1</v>
      </c>
      <c r="AL26">
        <v>0</v>
      </c>
      <c r="AM26">
        <v>0</v>
      </c>
      <c r="AN26">
        <v>20310</v>
      </c>
      <c r="AO26">
        <v>2</v>
      </c>
      <c r="AP26">
        <v>1</v>
      </c>
      <c r="AQ26">
        <v>0</v>
      </c>
      <c r="AR26">
        <v>4</v>
      </c>
      <c r="AT26">
        <v>3</v>
      </c>
      <c r="AU26">
        <v>344</v>
      </c>
      <c r="AV26" t="s">
        <v>61</v>
      </c>
      <c r="AW26">
        <v>112</v>
      </c>
      <c r="AX26">
        <v>111</v>
      </c>
      <c r="AY26">
        <v>1</v>
      </c>
      <c r="AZ26">
        <v>5</v>
      </c>
      <c r="BA26">
        <v>3</v>
      </c>
      <c r="BB26">
        <v>113</v>
      </c>
      <c r="BC26" t="s">
        <v>72</v>
      </c>
      <c r="BD26">
        <v>2</v>
      </c>
      <c r="BE26">
        <v>1</v>
      </c>
      <c r="BF26">
        <v>2</v>
      </c>
      <c r="BG26">
        <v>1</v>
      </c>
      <c r="BH26">
        <v>110</v>
      </c>
    </row>
    <row r="27" spans="1:60" hidden="1" x14ac:dyDescent="0.2">
      <c r="A27" t="s">
        <v>119</v>
      </c>
      <c r="B27" t="s">
        <v>120</v>
      </c>
      <c r="C27" t="s">
        <v>121</v>
      </c>
      <c r="D27" t="s">
        <v>134</v>
      </c>
      <c r="E27" s="1">
        <v>43158</v>
      </c>
      <c r="F27">
        <v>1</v>
      </c>
      <c r="H27" t="s">
        <v>123</v>
      </c>
      <c r="I27" t="s">
        <v>124</v>
      </c>
      <c r="J27" t="s">
        <v>125</v>
      </c>
      <c r="K27">
        <v>2017</v>
      </c>
      <c r="L27">
        <v>1706</v>
      </c>
      <c r="M27" t="s">
        <v>69</v>
      </c>
      <c r="N27" t="s">
        <v>126</v>
      </c>
      <c r="O27" t="s">
        <v>127</v>
      </c>
      <c r="P27" s="1">
        <v>42704</v>
      </c>
      <c r="Q27" s="1">
        <v>43011</v>
      </c>
      <c r="R27">
        <v>368</v>
      </c>
      <c r="T27">
        <v>106</v>
      </c>
      <c r="V27">
        <v>1</v>
      </c>
      <c r="Y27">
        <v>0</v>
      </c>
      <c r="Z27">
        <v>48</v>
      </c>
      <c r="AB27">
        <v>29</v>
      </c>
      <c r="AD27">
        <v>0</v>
      </c>
      <c r="AE27">
        <v>12</v>
      </c>
      <c r="AF27">
        <v>2</v>
      </c>
      <c r="AG27">
        <v>2</v>
      </c>
      <c r="AH27">
        <v>1</v>
      </c>
      <c r="AI27">
        <v>4</v>
      </c>
      <c r="AJ27">
        <v>0</v>
      </c>
      <c r="AK27">
        <v>1</v>
      </c>
      <c r="AL27">
        <v>0</v>
      </c>
      <c r="AM27">
        <v>0</v>
      </c>
      <c r="AN27">
        <v>20310</v>
      </c>
      <c r="AO27">
        <v>2</v>
      </c>
      <c r="AP27">
        <v>1</v>
      </c>
      <c r="AQ27">
        <v>0</v>
      </c>
      <c r="AR27">
        <v>4</v>
      </c>
      <c r="AT27">
        <v>3</v>
      </c>
      <c r="AU27">
        <v>344</v>
      </c>
      <c r="AV27" t="s">
        <v>61</v>
      </c>
      <c r="AW27">
        <v>112</v>
      </c>
      <c r="AX27">
        <v>111</v>
      </c>
      <c r="AY27">
        <v>1</v>
      </c>
      <c r="AZ27">
        <v>5</v>
      </c>
      <c r="BA27">
        <v>3</v>
      </c>
      <c r="BB27">
        <v>114</v>
      </c>
      <c r="BC27" t="s">
        <v>73</v>
      </c>
    </row>
    <row r="28" spans="1:60" hidden="1" x14ac:dyDescent="0.2">
      <c r="A28" t="s">
        <v>119</v>
      </c>
      <c r="B28" t="s">
        <v>120</v>
      </c>
      <c r="C28" t="s">
        <v>121</v>
      </c>
      <c r="D28" t="s">
        <v>135</v>
      </c>
      <c r="E28" s="1">
        <v>43158</v>
      </c>
      <c r="F28">
        <v>1</v>
      </c>
      <c r="H28" t="s">
        <v>123</v>
      </c>
      <c r="I28" t="s">
        <v>124</v>
      </c>
      <c r="J28" t="s">
        <v>125</v>
      </c>
      <c r="K28">
        <v>2017</v>
      </c>
      <c r="L28">
        <v>1706</v>
      </c>
      <c r="M28" t="s">
        <v>69</v>
      </c>
      <c r="N28" t="s">
        <v>126</v>
      </c>
      <c r="O28" t="s">
        <v>127</v>
      </c>
      <c r="P28" s="1">
        <v>42704</v>
      </c>
      <c r="Q28" s="1">
        <v>43011</v>
      </c>
      <c r="R28">
        <v>368</v>
      </c>
      <c r="T28">
        <v>106</v>
      </c>
      <c r="V28">
        <v>1</v>
      </c>
      <c r="Y28">
        <v>0</v>
      </c>
      <c r="Z28">
        <v>48</v>
      </c>
      <c r="AB28">
        <v>29</v>
      </c>
      <c r="AD28">
        <v>0</v>
      </c>
      <c r="AE28">
        <v>12</v>
      </c>
      <c r="AF28">
        <v>2</v>
      </c>
      <c r="AG28">
        <v>2</v>
      </c>
      <c r="AH28">
        <v>1</v>
      </c>
      <c r="AI28">
        <v>4</v>
      </c>
      <c r="AJ28">
        <v>0</v>
      </c>
      <c r="AK28">
        <v>1</v>
      </c>
      <c r="AL28">
        <v>0</v>
      </c>
      <c r="AM28">
        <v>0</v>
      </c>
      <c r="AN28">
        <v>20310</v>
      </c>
      <c r="AO28">
        <v>2</v>
      </c>
      <c r="AP28">
        <v>1</v>
      </c>
      <c r="AQ28">
        <v>0</v>
      </c>
      <c r="AR28">
        <v>4</v>
      </c>
      <c r="AT28">
        <v>3</v>
      </c>
      <c r="AU28">
        <v>344</v>
      </c>
      <c r="AV28" t="s">
        <v>61</v>
      </c>
      <c r="AW28">
        <v>112</v>
      </c>
      <c r="AX28">
        <v>111</v>
      </c>
      <c r="AY28">
        <v>1</v>
      </c>
      <c r="AZ28">
        <v>5</v>
      </c>
      <c r="BA28">
        <v>3</v>
      </c>
      <c r="BB28">
        <v>115</v>
      </c>
      <c r="BC28" t="s">
        <v>81</v>
      </c>
      <c r="BD28">
        <v>3</v>
      </c>
      <c r="BE28">
        <v>1</v>
      </c>
      <c r="BF28">
        <v>1</v>
      </c>
      <c r="BG28">
        <v>2</v>
      </c>
      <c r="BH28">
        <v>108</v>
      </c>
    </row>
    <row r="29" spans="1:60" hidden="1" x14ac:dyDescent="0.2">
      <c r="A29" t="s">
        <v>136</v>
      </c>
      <c r="B29" t="s">
        <v>137</v>
      </c>
      <c r="C29" t="s">
        <v>138</v>
      </c>
      <c r="D29" t="s">
        <v>139</v>
      </c>
      <c r="E29" s="1">
        <v>43269</v>
      </c>
      <c r="F29">
        <v>1</v>
      </c>
      <c r="H29" t="s">
        <v>140</v>
      </c>
      <c r="I29" t="s">
        <v>141</v>
      </c>
      <c r="J29" t="s">
        <v>142</v>
      </c>
      <c r="K29">
        <v>2017</v>
      </c>
      <c r="L29">
        <v>1706</v>
      </c>
      <c r="M29" t="s">
        <v>69</v>
      </c>
      <c r="N29" t="s">
        <v>143</v>
      </c>
      <c r="O29" t="s">
        <v>144</v>
      </c>
      <c r="P29" s="1">
        <v>43011</v>
      </c>
      <c r="R29">
        <v>19</v>
      </c>
      <c r="S29">
        <v>58</v>
      </c>
      <c r="T29">
        <v>251</v>
      </c>
      <c r="V29">
        <v>2</v>
      </c>
      <c r="Y29">
        <v>1</v>
      </c>
      <c r="Z29">
        <v>133</v>
      </c>
      <c r="AB29">
        <v>133</v>
      </c>
      <c r="AD29">
        <v>1</v>
      </c>
      <c r="AE29">
        <v>1</v>
      </c>
      <c r="AG29">
        <v>2</v>
      </c>
      <c r="AH29">
        <v>1</v>
      </c>
      <c r="AI29">
        <v>5</v>
      </c>
      <c r="AJ29">
        <v>0</v>
      </c>
      <c r="AK29">
        <v>1</v>
      </c>
      <c r="AL29">
        <v>0</v>
      </c>
      <c r="AM29">
        <v>0</v>
      </c>
      <c r="AN29">
        <v>90220</v>
      </c>
      <c r="AO29">
        <v>9</v>
      </c>
      <c r="AP29">
        <v>1</v>
      </c>
      <c r="AR29">
        <v>3</v>
      </c>
      <c r="AT29">
        <v>1</v>
      </c>
      <c r="AU29">
        <v>139</v>
      </c>
      <c r="AV29" t="s">
        <v>61</v>
      </c>
      <c r="AW29">
        <v>111</v>
      </c>
      <c r="AX29">
        <v>111</v>
      </c>
      <c r="AY29">
        <v>1</v>
      </c>
      <c r="AZ29">
        <v>9</v>
      </c>
      <c r="BA29">
        <v>0</v>
      </c>
      <c r="BB29">
        <v>111</v>
      </c>
      <c r="BC29" t="s">
        <v>70</v>
      </c>
      <c r="BD29">
        <v>1</v>
      </c>
      <c r="BE29">
        <v>2</v>
      </c>
      <c r="BF29">
        <v>1</v>
      </c>
      <c r="BG29">
        <v>2</v>
      </c>
    </row>
    <row r="30" spans="1:60" hidden="1" x14ac:dyDescent="0.2">
      <c r="A30" t="s">
        <v>136</v>
      </c>
      <c r="B30" t="s">
        <v>137</v>
      </c>
      <c r="C30" t="s">
        <v>138</v>
      </c>
      <c r="D30" t="s">
        <v>145</v>
      </c>
      <c r="E30" s="1">
        <v>43269</v>
      </c>
      <c r="F30">
        <v>1</v>
      </c>
      <c r="H30" t="s">
        <v>140</v>
      </c>
      <c r="I30" t="s">
        <v>141</v>
      </c>
      <c r="J30" t="s">
        <v>142</v>
      </c>
      <c r="K30">
        <v>2017</v>
      </c>
      <c r="L30">
        <v>1706</v>
      </c>
      <c r="M30" t="s">
        <v>69</v>
      </c>
      <c r="N30" t="s">
        <v>143</v>
      </c>
      <c r="O30" t="s">
        <v>144</v>
      </c>
      <c r="P30" s="1">
        <v>43011</v>
      </c>
      <c r="R30">
        <v>19</v>
      </c>
      <c r="S30">
        <v>58</v>
      </c>
      <c r="T30">
        <v>251</v>
      </c>
      <c r="V30">
        <v>2</v>
      </c>
      <c r="Y30">
        <v>1</v>
      </c>
      <c r="Z30">
        <v>133</v>
      </c>
      <c r="AB30">
        <v>133</v>
      </c>
      <c r="AD30">
        <v>1</v>
      </c>
      <c r="AE30">
        <v>1</v>
      </c>
      <c r="AG30">
        <v>2</v>
      </c>
      <c r="AH30">
        <v>1</v>
      </c>
      <c r="AI30">
        <v>5</v>
      </c>
      <c r="AJ30">
        <v>0</v>
      </c>
      <c r="AK30">
        <v>1</v>
      </c>
      <c r="AL30">
        <v>0</v>
      </c>
      <c r="AM30">
        <v>0</v>
      </c>
      <c r="AN30">
        <v>90220</v>
      </c>
      <c r="AO30">
        <v>9</v>
      </c>
      <c r="AP30">
        <v>1</v>
      </c>
      <c r="AR30">
        <v>3</v>
      </c>
      <c r="AT30">
        <v>1</v>
      </c>
      <c r="AU30">
        <v>139</v>
      </c>
      <c r="AV30" t="s">
        <v>61</v>
      </c>
      <c r="AW30">
        <v>111</v>
      </c>
      <c r="AX30">
        <v>111</v>
      </c>
      <c r="AY30">
        <v>1</v>
      </c>
      <c r="AZ30">
        <v>9</v>
      </c>
      <c r="BA30">
        <v>0</v>
      </c>
      <c r="BB30">
        <v>106</v>
      </c>
      <c r="BC30" t="s">
        <v>65</v>
      </c>
      <c r="BD30">
        <v>1</v>
      </c>
      <c r="BE30">
        <v>1</v>
      </c>
      <c r="BF30">
        <v>1</v>
      </c>
      <c r="BG30">
        <v>2</v>
      </c>
    </row>
    <row r="31" spans="1:60" hidden="1" x14ac:dyDescent="0.2">
      <c r="A31" t="s">
        <v>136</v>
      </c>
      <c r="B31" t="s">
        <v>137</v>
      </c>
      <c r="C31" t="s">
        <v>138</v>
      </c>
      <c r="D31" t="s">
        <v>146</v>
      </c>
      <c r="E31" s="1">
        <v>43269</v>
      </c>
      <c r="F31">
        <v>1</v>
      </c>
      <c r="H31" t="s">
        <v>140</v>
      </c>
      <c r="I31" t="s">
        <v>141</v>
      </c>
      <c r="J31" t="s">
        <v>142</v>
      </c>
      <c r="K31">
        <v>2017</v>
      </c>
      <c r="L31">
        <v>1706</v>
      </c>
      <c r="M31" t="s">
        <v>69</v>
      </c>
      <c r="N31" t="s">
        <v>143</v>
      </c>
      <c r="O31" t="s">
        <v>144</v>
      </c>
      <c r="P31" s="1">
        <v>43011</v>
      </c>
      <c r="R31">
        <v>19</v>
      </c>
      <c r="S31">
        <v>58</v>
      </c>
      <c r="T31">
        <v>251</v>
      </c>
      <c r="V31">
        <v>2</v>
      </c>
      <c r="Y31">
        <v>1</v>
      </c>
      <c r="Z31">
        <v>133</v>
      </c>
      <c r="AB31">
        <v>133</v>
      </c>
      <c r="AD31">
        <v>1</v>
      </c>
      <c r="AE31">
        <v>1</v>
      </c>
      <c r="AG31">
        <v>2</v>
      </c>
      <c r="AH31">
        <v>1</v>
      </c>
      <c r="AI31">
        <v>5</v>
      </c>
      <c r="AJ31">
        <v>0</v>
      </c>
      <c r="AK31">
        <v>1</v>
      </c>
      <c r="AL31">
        <v>0</v>
      </c>
      <c r="AM31">
        <v>0</v>
      </c>
      <c r="AN31">
        <v>90220</v>
      </c>
      <c r="AO31">
        <v>9</v>
      </c>
      <c r="AP31">
        <v>1</v>
      </c>
      <c r="AR31">
        <v>3</v>
      </c>
      <c r="AT31">
        <v>1</v>
      </c>
      <c r="AU31">
        <v>139</v>
      </c>
      <c r="AV31" t="s">
        <v>61</v>
      </c>
      <c r="AW31">
        <v>111</v>
      </c>
      <c r="AX31">
        <v>111</v>
      </c>
      <c r="AY31">
        <v>1</v>
      </c>
      <c r="AZ31">
        <v>9</v>
      </c>
      <c r="BA31">
        <v>0</v>
      </c>
      <c r="BB31">
        <v>108</v>
      </c>
      <c r="BC31" t="s">
        <v>66</v>
      </c>
      <c r="BD31">
        <v>3</v>
      </c>
      <c r="BE31">
        <v>2</v>
      </c>
      <c r="BF31">
        <v>1</v>
      </c>
      <c r="BG31">
        <v>2</v>
      </c>
    </row>
    <row r="32" spans="1:60" hidden="1" x14ac:dyDescent="0.2">
      <c r="A32" t="s">
        <v>136</v>
      </c>
      <c r="B32" t="s">
        <v>137</v>
      </c>
      <c r="C32" t="s">
        <v>138</v>
      </c>
      <c r="D32" t="s">
        <v>147</v>
      </c>
      <c r="E32" s="1">
        <v>43269</v>
      </c>
      <c r="F32">
        <v>1</v>
      </c>
      <c r="H32" t="s">
        <v>140</v>
      </c>
      <c r="I32" t="s">
        <v>141</v>
      </c>
      <c r="J32" t="s">
        <v>142</v>
      </c>
      <c r="K32">
        <v>2017</v>
      </c>
      <c r="L32">
        <v>1706</v>
      </c>
      <c r="M32" t="s">
        <v>69</v>
      </c>
      <c r="N32" t="s">
        <v>143</v>
      </c>
      <c r="O32" t="s">
        <v>144</v>
      </c>
      <c r="P32" s="1">
        <v>43011</v>
      </c>
      <c r="R32">
        <v>19</v>
      </c>
      <c r="S32">
        <v>58</v>
      </c>
      <c r="T32">
        <v>251</v>
      </c>
      <c r="V32">
        <v>2</v>
      </c>
      <c r="Y32">
        <v>1</v>
      </c>
      <c r="Z32">
        <v>133</v>
      </c>
      <c r="AB32">
        <v>133</v>
      </c>
      <c r="AD32">
        <v>1</v>
      </c>
      <c r="AE32">
        <v>1</v>
      </c>
      <c r="AG32">
        <v>2</v>
      </c>
      <c r="AH32">
        <v>1</v>
      </c>
      <c r="AI32">
        <v>5</v>
      </c>
      <c r="AJ32">
        <v>0</v>
      </c>
      <c r="AK32">
        <v>1</v>
      </c>
      <c r="AL32">
        <v>0</v>
      </c>
      <c r="AM32">
        <v>0</v>
      </c>
      <c r="AN32">
        <v>90220</v>
      </c>
      <c r="AO32">
        <v>9</v>
      </c>
      <c r="AP32">
        <v>1</v>
      </c>
      <c r="AR32">
        <v>3</v>
      </c>
      <c r="AT32">
        <v>1</v>
      </c>
      <c r="AU32">
        <v>139</v>
      </c>
      <c r="AV32" t="s">
        <v>61</v>
      </c>
      <c r="AW32">
        <v>111</v>
      </c>
      <c r="AX32">
        <v>111</v>
      </c>
      <c r="AY32">
        <v>1</v>
      </c>
      <c r="AZ32">
        <v>9</v>
      </c>
      <c r="BA32">
        <v>0</v>
      </c>
      <c r="BB32">
        <v>109</v>
      </c>
      <c r="BC32" t="s">
        <v>67</v>
      </c>
      <c r="BD32">
        <v>3</v>
      </c>
      <c r="BE32">
        <v>1</v>
      </c>
      <c r="BF32">
        <v>1</v>
      </c>
      <c r="BG32">
        <v>2</v>
      </c>
      <c r="BH32">
        <v>114</v>
      </c>
    </row>
    <row r="33" spans="1:60" hidden="1" x14ac:dyDescent="0.2">
      <c r="A33" t="s">
        <v>136</v>
      </c>
      <c r="B33" t="s">
        <v>137</v>
      </c>
      <c r="C33" t="s">
        <v>138</v>
      </c>
      <c r="D33" t="s">
        <v>148</v>
      </c>
      <c r="E33" s="1">
        <v>43269</v>
      </c>
      <c r="F33">
        <v>1</v>
      </c>
      <c r="H33" t="s">
        <v>140</v>
      </c>
      <c r="I33" t="s">
        <v>141</v>
      </c>
      <c r="J33" t="s">
        <v>142</v>
      </c>
      <c r="K33">
        <v>2017</v>
      </c>
      <c r="L33">
        <v>1706</v>
      </c>
      <c r="M33" t="s">
        <v>69</v>
      </c>
      <c r="N33" t="s">
        <v>143</v>
      </c>
      <c r="O33" t="s">
        <v>144</v>
      </c>
      <c r="P33" s="1">
        <v>43011</v>
      </c>
      <c r="R33">
        <v>19</v>
      </c>
      <c r="S33">
        <v>58</v>
      </c>
      <c r="T33">
        <v>251</v>
      </c>
      <c r="V33">
        <v>2</v>
      </c>
      <c r="Y33">
        <v>1</v>
      </c>
      <c r="Z33">
        <v>133</v>
      </c>
      <c r="AB33">
        <v>133</v>
      </c>
      <c r="AD33">
        <v>1</v>
      </c>
      <c r="AE33">
        <v>1</v>
      </c>
      <c r="AG33">
        <v>2</v>
      </c>
      <c r="AH33">
        <v>1</v>
      </c>
      <c r="AI33">
        <v>5</v>
      </c>
      <c r="AJ33">
        <v>0</v>
      </c>
      <c r="AK33">
        <v>1</v>
      </c>
      <c r="AL33">
        <v>0</v>
      </c>
      <c r="AM33">
        <v>0</v>
      </c>
      <c r="AN33">
        <v>90220</v>
      </c>
      <c r="AO33">
        <v>9</v>
      </c>
      <c r="AP33">
        <v>1</v>
      </c>
      <c r="AR33">
        <v>3</v>
      </c>
      <c r="AT33">
        <v>1</v>
      </c>
      <c r="AU33">
        <v>139</v>
      </c>
      <c r="AV33" t="s">
        <v>61</v>
      </c>
      <c r="AW33">
        <v>111</v>
      </c>
      <c r="AX33">
        <v>111</v>
      </c>
      <c r="AY33">
        <v>1</v>
      </c>
      <c r="AZ33">
        <v>9</v>
      </c>
      <c r="BA33">
        <v>0</v>
      </c>
      <c r="BB33">
        <v>110</v>
      </c>
      <c r="BC33" t="s">
        <v>68</v>
      </c>
      <c r="BD33">
        <v>3</v>
      </c>
      <c r="BE33">
        <v>1</v>
      </c>
      <c r="BF33">
        <v>1</v>
      </c>
      <c r="BG33">
        <v>2</v>
      </c>
      <c r="BH33">
        <v>114</v>
      </c>
    </row>
    <row r="34" spans="1:60" hidden="1" x14ac:dyDescent="0.2">
      <c r="A34" t="s">
        <v>136</v>
      </c>
      <c r="B34" t="s">
        <v>137</v>
      </c>
      <c r="C34" t="s">
        <v>138</v>
      </c>
      <c r="D34" t="s">
        <v>149</v>
      </c>
      <c r="E34" s="1">
        <v>43269</v>
      </c>
      <c r="F34">
        <v>1</v>
      </c>
      <c r="H34" t="s">
        <v>140</v>
      </c>
      <c r="I34" t="s">
        <v>141</v>
      </c>
      <c r="J34" t="s">
        <v>142</v>
      </c>
      <c r="K34">
        <v>2017</v>
      </c>
      <c r="L34">
        <v>1706</v>
      </c>
      <c r="M34" t="s">
        <v>69</v>
      </c>
      <c r="N34" t="s">
        <v>143</v>
      </c>
      <c r="O34" t="s">
        <v>144</v>
      </c>
      <c r="P34" s="1">
        <v>43011</v>
      </c>
      <c r="R34">
        <v>19</v>
      </c>
      <c r="S34">
        <v>58</v>
      </c>
      <c r="T34">
        <v>251</v>
      </c>
      <c r="V34">
        <v>2</v>
      </c>
      <c r="Y34">
        <v>1</v>
      </c>
      <c r="Z34">
        <v>133</v>
      </c>
      <c r="AB34">
        <v>133</v>
      </c>
      <c r="AD34">
        <v>1</v>
      </c>
      <c r="AE34">
        <v>1</v>
      </c>
      <c r="AG34">
        <v>2</v>
      </c>
      <c r="AH34">
        <v>1</v>
      </c>
      <c r="AI34">
        <v>5</v>
      </c>
      <c r="AJ34">
        <v>0</v>
      </c>
      <c r="AK34">
        <v>1</v>
      </c>
      <c r="AL34">
        <v>0</v>
      </c>
      <c r="AM34">
        <v>0</v>
      </c>
      <c r="AN34">
        <v>90220</v>
      </c>
      <c r="AO34">
        <v>9</v>
      </c>
      <c r="AP34">
        <v>1</v>
      </c>
      <c r="AR34">
        <v>3</v>
      </c>
      <c r="AT34">
        <v>1</v>
      </c>
      <c r="AU34">
        <v>139</v>
      </c>
      <c r="AV34" t="s">
        <v>61</v>
      </c>
      <c r="AW34">
        <v>111</v>
      </c>
      <c r="AX34">
        <v>111</v>
      </c>
      <c r="AY34">
        <v>1</v>
      </c>
      <c r="AZ34">
        <v>9</v>
      </c>
      <c r="BA34">
        <v>0</v>
      </c>
      <c r="BB34">
        <v>112</v>
      </c>
      <c r="BC34" t="s">
        <v>71</v>
      </c>
      <c r="BD34">
        <v>1</v>
      </c>
      <c r="BE34">
        <v>1</v>
      </c>
      <c r="BF34">
        <v>1</v>
      </c>
      <c r="BG34">
        <v>2</v>
      </c>
    </row>
    <row r="35" spans="1:60" hidden="1" x14ac:dyDescent="0.2">
      <c r="A35" t="s">
        <v>136</v>
      </c>
      <c r="B35" t="s">
        <v>137</v>
      </c>
      <c r="C35" t="s">
        <v>138</v>
      </c>
      <c r="D35" t="s">
        <v>150</v>
      </c>
      <c r="E35" s="1">
        <v>43269</v>
      </c>
      <c r="F35">
        <v>1</v>
      </c>
      <c r="H35" t="s">
        <v>140</v>
      </c>
      <c r="I35" t="s">
        <v>141</v>
      </c>
      <c r="J35" t="s">
        <v>142</v>
      </c>
      <c r="K35">
        <v>2017</v>
      </c>
      <c r="L35">
        <v>1706</v>
      </c>
      <c r="M35" t="s">
        <v>69</v>
      </c>
      <c r="N35" t="s">
        <v>143</v>
      </c>
      <c r="O35" t="s">
        <v>144</v>
      </c>
      <c r="P35" s="1">
        <v>43011</v>
      </c>
      <c r="R35">
        <v>19</v>
      </c>
      <c r="S35">
        <v>58</v>
      </c>
      <c r="T35">
        <v>251</v>
      </c>
      <c r="V35">
        <v>2</v>
      </c>
      <c r="Y35">
        <v>1</v>
      </c>
      <c r="Z35">
        <v>133</v>
      </c>
      <c r="AB35">
        <v>133</v>
      </c>
      <c r="AD35">
        <v>1</v>
      </c>
      <c r="AE35">
        <v>1</v>
      </c>
      <c r="AG35">
        <v>2</v>
      </c>
      <c r="AH35">
        <v>1</v>
      </c>
      <c r="AI35">
        <v>5</v>
      </c>
      <c r="AJ35">
        <v>0</v>
      </c>
      <c r="AK35">
        <v>1</v>
      </c>
      <c r="AL35">
        <v>0</v>
      </c>
      <c r="AM35">
        <v>0</v>
      </c>
      <c r="AN35">
        <v>90220</v>
      </c>
      <c r="AO35">
        <v>9</v>
      </c>
      <c r="AP35">
        <v>1</v>
      </c>
      <c r="AR35">
        <v>3</v>
      </c>
      <c r="AT35">
        <v>1</v>
      </c>
      <c r="AU35">
        <v>139</v>
      </c>
      <c r="AV35" t="s">
        <v>61</v>
      </c>
      <c r="AW35">
        <v>111</v>
      </c>
      <c r="AX35">
        <v>111</v>
      </c>
      <c r="AY35">
        <v>1</v>
      </c>
      <c r="AZ35">
        <v>9</v>
      </c>
      <c r="BA35">
        <v>0</v>
      </c>
      <c r="BB35">
        <v>113</v>
      </c>
      <c r="BC35" t="s">
        <v>72</v>
      </c>
      <c r="BD35">
        <v>3</v>
      </c>
      <c r="BE35">
        <v>1</v>
      </c>
      <c r="BF35">
        <v>1</v>
      </c>
      <c r="BG35">
        <v>2</v>
      </c>
      <c r="BH35">
        <v>114</v>
      </c>
    </row>
    <row r="36" spans="1:60" hidden="1" x14ac:dyDescent="0.2">
      <c r="A36" t="s">
        <v>136</v>
      </c>
      <c r="B36" t="s">
        <v>137</v>
      </c>
      <c r="C36" t="s">
        <v>138</v>
      </c>
      <c r="D36" t="s">
        <v>151</v>
      </c>
      <c r="E36" s="1">
        <v>43269</v>
      </c>
      <c r="F36">
        <v>1</v>
      </c>
      <c r="H36" t="s">
        <v>140</v>
      </c>
      <c r="I36" t="s">
        <v>141</v>
      </c>
      <c r="J36" t="s">
        <v>142</v>
      </c>
      <c r="K36">
        <v>2017</v>
      </c>
      <c r="L36">
        <v>1706</v>
      </c>
      <c r="M36" t="s">
        <v>69</v>
      </c>
      <c r="N36" t="s">
        <v>143</v>
      </c>
      <c r="O36" t="s">
        <v>144</v>
      </c>
      <c r="P36" s="1">
        <v>43011</v>
      </c>
      <c r="R36">
        <v>19</v>
      </c>
      <c r="S36">
        <v>58</v>
      </c>
      <c r="T36">
        <v>251</v>
      </c>
      <c r="V36">
        <v>2</v>
      </c>
      <c r="Y36">
        <v>1</v>
      </c>
      <c r="Z36">
        <v>133</v>
      </c>
      <c r="AB36">
        <v>133</v>
      </c>
      <c r="AD36">
        <v>1</v>
      </c>
      <c r="AE36">
        <v>1</v>
      </c>
      <c r="AG36">
        <v>2</v>
      </c>
      <c r="AH36">
        <v>1</v>
      </c>
      <c r="AI36">
        <v>5</v>
      </c>
      <c r="AJ36">
        <v>0</v>
      </c>
      <c r="AK36">
        <v>1</v>
      </c>
      <c r="AL36">
        <v>0</v>
      </c>
      <c r="AM36">
        <v>0</v>
      </c>
      <c r="AN36">
        <v>90220</v>
      </c>
      <c r="AO36">
        <v>9</v>
      </c>
      <c r="AP36">
        <v>1</v>
      </c>
      <c r="AR36">
        <v>3</v>
      </c>
      <c r="AT36">
        <v>1</v>
      </c>
      <c r="AU36">
        <v>139</v>
      </c>
      <c r="AV36" t="s">
        <v>61</v>
      </c>
      <c r="AW36">
        <v>111</v>
      </c>
      <c r="AX36">
        <v>111</v>
      </c>
      <c r="AY36">
        <v>1</v>
      </c>
      <c r="AZ36">
        <v>9</v>
      </c>
      <c r="BA36">
        <v>0</v>
      </c>
      <c r="BB36">
        <v>114</v>
      </c>
      <c r="BC36" t="s">
        <v>73</v>
      </c>
      <c r="BD36">
        <v>3</v>
      </c>
      <c r="BE36">
        <v>2</v>
      </c>
      <c r="BF36">
        <v>1</v>
      </c>
      <c r="BG36">
        <v>2</v>
      </c>
    </row>
    <row r="37" spans="1:60" hidden="1" x14ac:dyDescent="0.2">
      <c r="A37" t="s">
        <v>136</v>
      </c>
      <c r="B37" t="s">
        <v>137</v>
      </c>
      <c r="C37" t="s">
        <v>138</v>
      </c>
      <c r="D37" t="s">
        <v>152</v>
      </c>
      <c r="E37" s="1">
        <v>43269</v>
      </c>
      <c r="F37">
        <v>1</v>
      </c>
      <c r="H37" t="s">
        <v>140</v>
      </c>
      <c r="I37" t="s">
        <v>141</v>
      </c>
      <c r="J37" t="s">
        <v>142</v>
      </c>
      <c r="K37">
        <v>2017</v>
      </c>
      <c r="L37">
        <v>1706</v>
      </c>
      <c r="M37" t="s">
        <v>69</v>
      </c>
      <c r="N37" t="s">
        <v>143</v>
      </c>
      <c r="O37" t="s">
        <v>144</v>
      </c>
      <c r="P37" s="1">
        <v>43011</v>
      </c>
      <c r="R37">
        <v>19</v>
      </c>
      <c r="S37">
        <v>58</v>
      </c>
      <c r="T37">
        <v>251</v>
      </c>
      <c r="V37">
        <v>2</v>
      </c>
      <c r="Y37">
        <v>1</v>
      </c>
      <c r="Z37">
        <v>133</v>
      </c>
      <c r="AB37">
        <v>133</v>
      </c>
      <c r="AD37">
        <v>1</v>
      </c>
      <c r="AE37">
        <v>1</v>
      </c>
      <c r="AG37">
        <v>2</v>
      </c>
      <c r="AH37">
        <v>1</v>
      </c>
      <c r="AI37">
        <v>5</v>
      </c>
      <c r="AJ37">
        <v>0</v>
      </c>
      <c r="AK37">
        <v>1</v>
      </c>
      <c r="AL37">
        <v>0</v>
      </c>
      <c r="AM37">
        <v>0</v>
      </c>
      <c r="AN37">
        <v>90220</v>
      </c>
      <c r="AO37">
        <v>9</v>
      </c>
      <c r="AP37">
        <v>1</v>
      </c>
      <c r="AR37">
        <v>3</v>
      </c>
      <c r="AT37">
        <v>1</v>
      </c>
      <c r="AU37">
        <v>139</v>
      </c>
      <c r="AV37" t="s">
        <v>61</v>
      </c>
      <c r="AW37">
        <v>111</v>
      </c>
      <c r="AX37">
        <v>111</v>
      </c>
      <c r="AY37">
        <v>1</v>
      </c>
      <c r="AZ37">
        <v>9</v>
      </c>
      <c r="BA37">
        <v>0</v>
      </c>
      <c r="BB37">
        <v>115</v>
      </c>
      <c r="BC37" t="s">
        <v>81</v>
      </c>
      <c r="BD37">
        <v>3</v>
      </c>
      <c r="BE37">
        <v>1</v>
      </c>
      <c r="BF37">
        <v>1</v>
      </c>
      <c r="BG37">
        <v>2</v>
      </c>
      <c r="BH37">
        <v>108</v>
      </c>
    </row>
    <row r="38" spans="1:60" hidden="1" x14ac:dyDescent="0.2">
      <c r="A38" t="s">
        <v>153</v>
      </c>
      <c r="B38" t="s">
        <v>154</v>
      </c>
      <c r="C38" t="s">
        <v>155</v>
      </c>
      <c r="D38" t="s">
        <v>156</v>
      </c>
      <c r="E38" s="1">
        <v>43152</v>
      </c>
      <c r="F38">
        <v>1</v>
      </c>
      <c r="H38" t="s">
        <v>157</v>
      </c>
      <c r="I38" t="s">
        <v>158</v>
      </c>
      <c r="J38" t="s">
        <v>159</v>
      </c>
      <c r="K38">
        <v>2017</v>
      </c>
      <c r="L38">
        <v>1706</v>
      </c>
      <c r="M38" t="s">
        <v>69</v>
      </c>
      <c r="N38" t="s">
        <v>160</v>
      </c>
      <c r="O38" t="s">
        <v>161</v>
      </c>
      <c r="P38" s="1">
        <v>43012</v>
      </c>
      <c r="R38">
        <v>126</v>
      </c>
      <c r="T38">
        <v>27</v>
      </c>
      <c r="V38">
        <v>1</v>
      </c>
      <c r="Y38">
        <v>0</v>
      </c>
      <c r="Z38">
        <v>55</v>
      </c>
      <c r="AB38">
        <v>32</v>
      </c>
      <c r="AD38">
        <v>0</v>
      </c>
      <c r="AE38">
        <v>11</v>
      </c>
      <c r="AF38">
        <v>2</v>
      </c>
      <c r="AG38">
        <v>1</v>
      </c>
      <c r="AH38">
        <v>1</v>
      </c>
      <c r="AI38">
        <v>4</v>
      </c>
      <c r="AJ38">
        <v>0</v>
      </c>
      <c r="AK38">
        <v>1</v>
      </c>
      <c r="AL38">
        <v>0</v>
      </c>
      <c r="AM38">
        <v>0</v>
      </c>
      <c r="AN38">
        <v>10030</v>
      </c>
      <c r="AO38">
        <v>1</v>
      </c>
      <c r="AP38">
        <v>2</v>
      </c>
      <c r="AQ38">
        <v>0</v>
      </c>
      <c r="AR38">
        <v>7</v>
      </c>
      <c r="AT38">
        <v>9</v>
      </c>
      <c r="AU38">
        <v>900</v>
      </c>
      <c r="AV38" t="s">
        <v>61</v>
      </c>
      <c r="AW38">
        <v>110</v>
      </c>
      <c r="AX38">
        <v>111</v>
      </c>
      <c r="AY38">
        <v>1</v>
      </c>
      <c r="AZ38">
        <v>6</v>
      </c>
      <c r="BA38">
        <v>3</v>
      </c>
      <c r="BB38">
        <v>111</v>
      </c>
      <c r="BC38" t="s">
        <v>70</v>
      </c>
      <c r="BD38">
        <v>1</v>
      </c>
      <c r="BE38">
        <v>1</v>
      </c>
      <c r="BF38">
        <v>2</v>
      </c>
      <c r="BG38">
        <v>2</v>
      </c>
    </row>
    <row r="39" spans="1:60" hidden="1" x14ac:dyDescent="0.2">
      <c r="A39" t="s">
        <v>153</v>
      </c>
      <c r="B39" t="s">
        <v>154</v>
      </c>
      <c r="C39" t="s">
        <v>155</v>
      </c>
      <c r="D39" t="s">
        <v>162</v>
      </c>
      <c r="E39" s="1">
        <v>43152</v>
      </c>
      <c r="F39">
        <v>1</v>
      </c>
      <c r="H39" t="s">
        <v>157</v>
      </c>
      <c r="I39" t="s">
        <v>158</v>
      </c>
      <c r="J39" t="s">
        <v>159</v>
      </c>
      <c r="K39">
        <v>2017</v>
      </c>
      <c r="L39">
        <v>1706</v>
      </c>
      <c r="M39" t="s">
        <v>69</v>
      </c>
      <c r="N39" t="s">
        <v>160</v>
      </c>
      <c r="O39" t="s">
        <v>161</v>
      </c>
      <c r="P39" s="1">
        <v>43012</v>
      </c>
      <c r="R39">
        <v>126</v>
      </c>
      <c r="T39">
        <v>27</v>
      </c>
      <c r="V39">
        <v>1</v>
      </c>
      <c r="Y39">
        <v>0</v>
      </c>
      <c r="Z39">
        <v>55</v>
      </c>
      <c r="AB39">
        <v>32</v>
      </c>
      <c r="AD39">
        <v>0</v>
      </c>
      <c r="AE39">
        <v>11</v>
      </c>
      <c r="AF39">
        <v>2</v>
      </c>
      <c r="AG39">
        <v>1</v>
      </c>
      <c r="AH39">
        <v>1</v>
      </c>
      <c r="AI39">
        <v>4</v>
      </c>
      <c r="AJ39">
        <v>0</v>
      </c>
      <c r="AK39">
        <v>1</v>
      </c>
      <c r="AL39">
        <v>0</v>
      </c>
      <c r="AM39">
        <v>0</v>
      </c>
      <c r="AN39">
        <v>10030</v>
      </c>
      <c r="AO39">
        <v>1</v>
      </c>
      <c r="AP39">
        <v>2</v>
      </c>
      <c r="AQ39">
        <v>0</v>
      </c>
      <c r="AR39">
        <v>7</v>
      </c>
      <c r="AT39">
        <v>9</v>
      </c>
      <c r="AU39">
        <v>900</v>
      </c>
      <c r="AV39" t="s">
        <v>61</v>
      </c>
      <c r="AW39">
        <v>110</v>
      </c>
      <c r="AX39">
        <v>111</v>
      </c>
      <c r="AY39">
        <v>1</v>
      </c>
      <c r="AZ39">
        <v>6</v>
      </c>
      <c r="BA39">
        <v>3</v>
      </c>
      <c r="BB39">
        <v>106</v>
      </c>
      <c r="BC39" t="s">
        <v>65</v>
      </c>
      <c r="BD39">
        <v>2</v>
      </c>
      <c r="BE39">
        <v>1</v>
      </c>
      <c r="BF39">
        <v>1</v>
      </c>
      <c r="BG39">
        <v>1</v>
      </c>
      <c r="BH39">
        <v>112</v>
      </c>
    </row>
    <row r="40" spans="1:60" hidden="1" x14ac:dyDescent="0.2">
      <c r="A40" t="s">
        <v>153</v>
      </c>
      <c r="B40" t="s">
        <v>154</v>
      </c>
      <c r="C40" t="s">
        <v>155</v>
      </c>
      <c r="D40" t="s">
        <v>163</v>
      </c>
      <c r="E40" s="1">
        <v>43152</v>
      </c>
      <c r="F40">
        <v>1</v>
      </c>
      <c r="H40" t="s">
        <v>157</v>
      </c>
      <c r="I40" t="s">
        <v>158</v>
      </c>
      <c r="J40" t="s">
        <v>159</v>
      </c>
      <c r="K40">
        <v>2017</v>
      </c>
      <c r="L40">
        <v>1706</v>
      </c>
      <c r="M40" t="s">
        <v>69</v>
      </c>
      <c r="N40" t="s">
        <v>160</v>
      </c>
      <c r="O40" t="s">
        <v>161</v>
      </c>
      <c r="P40" s="1">
        <v>43012</v>
      </c>
      <c r="R40">
        <v>126</v>
      </c>
      <c r="T40">
        <v>27</v>
      </c>
      <c r="V40">
        <v>1</v>
      </c>
      <c r="Y40">
        <v>0</v>
      </c>
      <c r="Z40">
        <v>55</v>
      </c>
      <c r="AB40">
        <v>32</v>
      </c>
      <c r="AD40">
        <v>0</v>
      </c>
      <c r="AE40">
        <v>11</v>
      </c>
      <c r="AF40">
        <v>2</v>
      </c>
      <c r="AG40">
        <v>1</v>
      </c>
      <c r="AH40">
        <v>1</v>
      </c>
      <c r="AI40">
        <v>4</v>
      </c>
      <c r="AJ40">
        <v>0</v>
      </c>
      <c r="AK40">
        <v>1</v>
      </c>
      <c r="AL40">
        <v>0</v>
      </c>
      <c r="AM40">
        <v>0</v>
      </c>
      <c r="AN40">
        <v>10030</v>
      </c>
      <c r="AO40">
        <v>1</v>
      </c>
      <c r="AP40">
        <v>2</v>
      </c>
      <c r="AQ40">
        <v>0</v>
      </c>
      <c r="AR40">
        <v>7</v>
      </c>
      <c r="AT40">
        <v>9</v>
      </c>
      <c r="AU40">
        <v>900</v>
      </c>
      <c r="AV40" t="s">
        <v>61</v>
      </c>
      <c r="AW40">
        <v>110</v>
      </c>
      <c r="AX40">
        <v>111</v>
      </c>
      <c r="AY40">
        <v>1</v>
      </c>
      <c r="AZ40">
        <v>6</v>
      </c>
      <c r="BA40">
        <v>3</v>
      </c>
      <c r="BB40">
        <v>108</v>
      </c>
      <c r="BC40" t="s">
        <v>66</v>
      </c>
      <c r="BD40">
        <v>2</v>
      </c>
      <c r="BE40">
        <v>1</v>
      </c>
      <c r="BF40">
        <v>1</v>
      </c>
      <c r="BG40">
        <v>1</v>
      </c>
      <c r="BH40">
        <v>112</v>
      </c>
    </row>
    <row r="41" spans="1:60" hidden="1" x14ac:dyDescent="0.2">
      <c r="A41" t="s">
        <v>153</v>
      </c>
      <c r="B41" t="s">
        <v>154</v>
      </c>
      <c r="C41" t="s">
        <v>155</v>
      </c>
      <c r="D41" t="s">
        <v>164</v>
      </c>
      <c r="E41" s="1">
        <v>43152</v>
      </c>
      <c r="F41">
        <v>1</v>
      </c>
      <c r="H41" t="s">
        <v>157</v>
      </c>
      <c r="I41" t="s">
        <v>158</v>
      </c>
      <c r="J41" t="s">
        <v>159</v>
      </c>
      <c r="K41">
        <v>2017</v>
      </c>
      <c r="L41">
        <v>1706</v>
      </c>
      <c r="M41" t="s">
        <v>69</v>
      </c>
      <c r="N41" t="s">
        <v>160</v>
      </c>
      <c r="O41" t="s">
        <v>161</v>
      </c>
      <c r="P41" s="1">
        <v>43012</v>
      </c>
      <c r="R41">
        <v>126</v>
      </c>
      <c r="T41">
        <v>27</v>
      </c>
      <c r="V41">
        <v>1</v>
      </c>
      <c r="Y41">
        <v>0</v>
      </c>
      <c r="Z41">
        <v>55</v>
      </c>
      <c r="AB41">
        <v>32</v>
      </c>
      <c r="AD41">
        <v>0</v>
      </c>
      <c r="AE41">
        <v>11</v>
      </c>
      <c r="AF41">
        <v>2</v>
      </c>
      <c r="AG41">
        <v>1</v>
      </c>
      <c r="AH41">
        <v>1</v>
      </c>
      <c r="AI41">
        <v>4</v>
      </c>
      <c r="AJ41">
        <v>0</v>
      </c>
      <c r="AK41">
        <v>1</v>
      </c>
      <c r="AL41">
        <v>0</v>
      </c>
      <c r="AM41">
        <v>0</v>
      </c>
      <c r="AN41">
        <v>10030</v>
      </c>
      <c r="AO41">
        <v>1</v>
      </c>
      <c r="AP41">
        <v>2</v>
      </c>
      <c r="AQ41">
        <v>0</v>
      </c>
      <c r="AR41">
        <v>7</v>
      </c>
      <c r="AT41">
        <v>9</v>
      </c>
      <c r="AU41">
        <v>900</v>
      </c>
      <c r="AV41" t="s">
        <v>61</v>
      </c>
      <c r="AW41">
        <v>110</v>
      </c>
      <c r="AX41">
        <v>111</v>
      </c>
      <c r="AY41">
        <v>1</v>
      </c>
      <c r="AZ41">
        <v>6</v>
      </c>
      <c r="BA41">
        <v>3</v>
      </c>
      <c r="BB41">
        <v>109</v>
      </c>
      <c r="BC41" t="s">
        <v>67</v>
      </c>
      <c r="BD41">
        <v>1</v>
      </c>
      <c r="BE41">
        <v>1</v>
      </c>
      <c r="BF41">
        <v>2</v>
      </c>
      <c r="BG41">
        <v>2</v>
      </c>
    </row>
    <row r="42" spans="1:60" hidden="1" x14ac:dyDescent="0.2">
      <c r="A42" t="s">
        <v>153</v>
      </c>
      <c r="B42" t="s">
        <v>154</v>
      </c>
      <c r="C42" t="s">
        <v>155</v>
      </c>
      <c r="D42" t="s">
        <v>165</v>
      </c>
      <c r="E42" s="1">
        <v>43152</v>
      </c>
      <c r="F42">
        <v>1</v>
      </c>
      <c r="H42" t="s">
        <v>157</v>
      </c>
      <c r="I42" t="s">
        <v>158</v>
      </c>
      <c r="J42" t="s">
        <v>159</v>
      </c>
      <c r="K42">
        <v>2017</v>
      </c>
      <c r="L42">
        <v>1706</v>
      </c>
      <c r="M42" t="s">
        <v>69</v>
      </c>
      <c r="N42" t="s">
        <v>160</v>
      </c>
      <c r="O42" t="s">
        <v>161</v>
      </c>
      <c r="P42" s="1">
        <v>43012</v>
      </c>
      <c r="R42">
        <v>126</v>
      </c>
      <c r="T42">
        <v>27</v>
      </c>
      <c r="V42">
        <v>1</v>
      </c>
      <c r="Y42">
        <v>0</v>
      </c>
      <c r="Z42">
        <v>55</v>
      </c>
      <c r="AB42">
        <v>32</v>
      </c>
      <c r="AD42">
        <v>0</v>
      </c>
      <c r="AE42">
        <v>11</v>
      </c>
      <c r="AF42">
        <v>2</v>
      </c>
      <c r="AG42">
        <v>1</v>
      </c>
      <c r="AH42">
        <v>1</v>
      </c>
      <c r="AI42">
        <v>4</v>
      </c>
      <c r="AJ42">
        <v>0</v>
      </c>
      <c r="AK42">
        <v>1</v>
      </c>
      <c r="AL42">
        <v>0</v>
      </c>
      <c r="AM42">
        <v>0</v>
      </c>
      <c r="AN42">
        <v>10030</v>
      </c>
      <c r="AO42">
        <v>1</v>
      </c>
      <c r="AP42">
        <v>2</v>
      </c>
      <c r="AQ42">
        <v>0</v>
      </c>
      <c r="AR42">
        <v>7</v>
      </c>
      <c r="AT42">
        <v>9</v>
      </c>
      <c r="AU42">
        <v>900</v>
      </c>
      <c r="AV42" t="s">
        <v>61</v>
      </c>
      <c r="AW42">
        <v>110</v>
      </c>
      <c r="AX42">
        <v>111</v>
      </c>
      <c r="AY42">
        <v>1</v>
      </c>
      <c r="AZ42">
        <v>6</v>
      </c>
      <c r="BA42">
        <v>3</v>
      </c>
      <c r="BB42">
        <v>110</v>
      </c>
      <c r="BC42" t="s">
        <v>68</v>
      </c>
      <c r="BD42">
        <v>1</v>
      </c>
      <c r="BE42">
        <v>2</v>
      </c>
      <c r="BF42">
        <v>2</v>
      </c>
      <c r="BG42">
        <v>2</v>
      </c>
    </row>
    <row r="43" spans="1:60" hidden="1" x14ac:dyDescent="0.2">
      <c r="A43" t="s">
        <v>153</v>
      </c>
      <c r="B43" t="s">
        <v>154</v>
      </c>
      <c r="C43" t="s">
        <v>155</v>
      </c>
      <c r="D43" t="s">
        <v>166</v>
      </c>
      <c r="E43" s="1">
        <v>43152</v>
      </c>
      <c r="F43">
        <v>1</v>
      </c>
      <c r="H43" t="s">
        <v>157</v>
      </c>
      <c r="I43" t="s">
        <v>158</v>
      </c>
      <c r="J43" t="s">
        <v>159</v>
      </c>
      <c r="K43">
        <v>2017</v>
      </c>
      <c r="L43">
        <v>1706</v>
      </c>
      <c r="M43" t="s">
        <v>69</v>
      </c>
      <c r="N43" t="s">
        <v>160</v>
      </c>
      <c r="O43" t="s">
        <v>161</v>
      </c>
      <c r="P43" s="1">
        <v>43012</v>
      </c>
      <c r="R43">
        <v>126</v>
      </c>
      <c r="T43">
        <v>27</v>
      </c>
      <c r="V43">
        <v>1</v>
      </c>
      <c r="Y43">
        <v>0</v>
      </c>
      <c r="Z43">
        <v>55</v>
      </c>
      <c r="AB43">
        <v>32</v>
      </c>
      <c r="AD43">
        <v>0</v>
      </c>
      <c r="AE43">
        <v>11</v>
      </c>
      <c r="AF43">
        <v>2</v>
      </c>
      <c r="AG43">
        <v>1</v>
      </c>
      <c r="AH43">
        <v>1</v>
      </c>
      <c r="AI43">
        <v>4</v>
      </c>
      <c r="AJ43">
        <v>0</v>
      </c>
      <c r="AK43">
        <v>1</v>
      </c>
      <c r="AL43">
        <v>0</v>
      </c>
      <c r="AM43">
        <v>0</v>
      </c>
      <c r="AN43">
        <v>10030</v>
      </c>
      <c r="AO43">
        <v>1</v>
      </c>
      <c r="AP43">
        <v>2</v>
      </c>
      <c r="AQ43">
        <v>0</v>
      </c>
      <c r="AR43">
        <v>7</v>
      </c>
      <c r="AT43">
        <v>9</v>
      </c>
      <c r="AU43">
        <v>900</v>
      </c>
      <c r="AV43" t="s">
        <v>61</v>
      </c>
      <c r="AW43">
        <v>110</v>
      </c>
      <c r="AX43">
        <v>111</v>
      </c>
      <c r="AY43">
        <v>1</v>
      </c>
      <c r="AZ43">
        <v>6</v>
      </c>
      <c r="BA43">
        <v>3</v>
      </c>
      <c r="BB43">
        <v>112</v>
      </c>
      <c r="BC43" t="s">
        <v>71</v>
      </c>
      <c r="BD43">
        <v>2</v>
      </c>
      <c r="BE43">
        <v>2</v>
      </c>
      <c r="BF43">
        <v>1</v>
      </c>
      <c r="BG43">
        <v>1</v>
      </c>
    </row>
    <row r="44" spans="1:60" hidden="1" x14ac:dyDescent="0.2">
      <c r="A44" t="s">
        <v>153</v>
      </c>
      <c r="B44" t="s">
        <v>154</v>
      </c>
      <c r="C44" t="s">
        <v>155</v>
      </c>
      <c r="D44" t="s">
        <v>167</v>
      </c>
      <c r="E44" s="1">
        <v>43152</v>
      </c>
      <c r="F44">
        <v>1</v>
      </c>
      <c r="H44" t="s">
        <v>157</v>
      </c>
      <c r="I44" t="s">
        <v>158</v>
      </c>
      <c r="J44" t="s">
        <v>159</v>
      </c>
      <c r="K44">
        <v>2017</v>
      </c>
      <c r="L44">
        <v>1706</v>
      </c>
      <c r="M44" t="s">
        <v>69</v>
      </c>
      <c r="N44" t="s">
        <v>160</v>
      </c>
      <c r="O44" t="s">
        <v>161</v>
      </c>
      <c r="P44" s="1">
        <v>43012</v>
      </c>
      <c r="R44">
        <v>126</v>
      </c>
      <c r="T44">
        <v>27</v>
      </c>
      <c r="V44">
        <v>1</v>
      </c>
      <c r="Y44">
        <v>0</v>
      </c>
      <c r="Z44">
        <v>55</v>
      </c>
      <c r="AB44">
        <v>32</v>
      </c>
      <c r="AD44">
        <v>0</v>
      </c>
      <c r="AE44">
        <v>11</v>
      </c>
      <c r="AF44">
        <v>2</v>
      </c>
      <c r="AG44">
        <v>1</v>
      </c>
      <c r="AH44">
        <v>1</v>
      </c>
      <c r="AI44">
        <v>4</v>
      </c>
      <c r="AJ44">
        <v>0</v>
      </c>
      <c r="AK44">
        <v>1</v>
      </c>
      <c r="AL44">
        <v>0</v>
      </c>
      <c r="AM44">
        <v>0</v>
      </c>
      <c r="AN44">
        <v>10030</v>
      </c>
      <c r="AO44">
        <v>1</v>
      </c>
      <c r="AP44">
        <v>2</v>
      </c>
      <c r="AQ44">
        <v>0</v>
      </c>
      <c r="AR44">
        <v>7</v>
      </c>
      <c r="AT44">
        <v>9</v>
      </c>
      <c r="AU44">
        <v>900</v>
      </c>
      <c r="AV44" t="s">
        <v>61</v>
      </c>
      <c r="AW44">
        <v>110</v>
      </c>
      <c r="AX44">
        <v>111</v>
      </c>
      <c r="AY44">
        <v>1</v>
      </c>
      <c r="AZ44">
        <v>6</v>
      </c>
      <c r="BA44">
        <v>3</v>
      </c>
      <c r="BB44">
        <v>113</v>
      </c>
      <c r="BC44" t="s">
        <v>72</v>
      </c>
      <c r="BD44">
        <v>1</v>
      </c>
      <c r="BE44">
        <v>1</v>
      </c>
      <c r="BF44">
        <v>2</v>
      </c>
      <c r="BG44">
        <v>2</v>
      </c>
    </row>
    <row r="45" spans="1:60" hidden="1" x14ac:dyDescent="0.2">
      <c r="A45" t="s">
        <v>153</v>
      </c>
      <c r="B45" t="s">
        <v>154</v>
      </c>
      <c r="C45" t="s">
        <v>155</v>
      </c>
      <c r="D45" t="s">
        <v>168</v>
      </c>
      <c r="E45" s="1">
        <v>43152</v>
      </c>
      <c r="F45">
        <v>1</v>
      </c>
      <c r="H45" t="s">
        <v>157</v>
      </c>
      <c r="I45" t="s">
        <v>158</v>
      </c>
      <c r="J45" t="s">
        <v>159</v>
      </c>
      <c r="K45">
        <v>2017</v>
      </c>
      <c r="L45">
        <v>1706</v>
      </c>
      <c r="M45" t="s">
        <v>69</v>
      </c>
      <c r="N45" t="s">
        <v>160</v>
      </c>
      <c r="O45" t="s">
        <v>161</v>
      </c>
      <c r="P45" s="1">
        <v>43012</v>
      </c>
      <c r="R45">
        <v>126</v>
      </c>
      <c r="T45">
        <v>27</v>
      </c>
      <c r="V45">
        <v>1</v>
      </c>
      <c r="Y45">
        <v>0</v>
      </c>
      <c r="Z45">
        <v>55</v>
      </c>
      <c r="AB45">
        <v>32</v>
      </c>
      <c r="AD45">
        <v>0</v>
      </c>
      <c r="AE45">
        <v>11</v>
      </c>
      <c r="AF45">
        <v>2</v>
      </c>
      <c r="AG45">
        <v>1</v>
      </c>
      <c r="AH45">
        <v>1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10030</v>
      </c>
      <c r="AO45">
        <v>1</v>
      </c>
      <c r="AP45">
        <v>2</v>
      </c>
      <c r="AQ45">
        <v>0</v>
      </c>
      <c r="AR45">
        <v>7</v>
      </c>
      <c r="AT45">
        <v>9</v>
      </c>
      <c r="AU45">
        <v>900</v>
      </c>
      <c r="AV45" t="s">
        <v>61</v>
      </c>
      <c r="AW45">
        <v>110</v>
      </c>
      <c r="AX45">
        <v>111</v>
      </c>
      <c r="AY45">
        <v>1</v>
      </c>
      <c r="AZ45">
        <v>6</v>
      </c>
      <c r="BA45">
        <v>3</v>
      </c>
      <c r="BB45">
        <v>114</v>
      </c>
      <c r="BC45" t="s">
        <v>73</v>
      </c>
      <c r="BD45">
        <v>1</v>
      </c>
      <c r="BE45">
        <v>1</v>
      </c>
      <c r="BF45">
        <v>2</v>
      </c>
      <c r="BG45">
        <v>2</v>
      </c>
    </row>
    <row r="46" spans="1:60" hidden="1" x14ac:dyDescent="0.2">
      <c r="A46" t="s">
        <v>153</v>
      </c>
      <c r="B46" t="s">
        <v>154</v>
      </c>
      <c r="C46" t="s">
        <v>155</v>
      </c>
      <c r="D46" t="s">
        <v>169</v>
      </c>
      <c r="E46" s="1">
        <v>43152</v>
      </c>
      <c r="F46">
        <v>1</v>
      </c>
      <c r="H46" t="s">
        <v>157</v>
      </c>
      <c r="I46" t="s">
        <v>158</v>
      </c>
      <c r="J46" t="s">
        <v>159</v>
      </c>
      <c r="K46">
        <v>2017</v>
      </c>
      <c r="L46">
        <v>1706</v>
      </c>
      <c r="M46" t="s">
        <v>69</v>
      </c>
      <c r="N46" t="s">
        <v>160</v>
      </c>
      <c r="O46" t="s">
        <v>161</v>
      </c>
      <c r="P46" s="1">
        <v>43012</v>
      </c>
      <c r="R46">
        <v>126</v>
      </c>
      <c r="T46">
        <v>27</v>
      </c>
      <c r="V46">
        <v>1</v>
      </c>
      <c r="Y46">
        <v>0</v>
      </c>
      <c r="Z46">
        <v>55</v>
      </c>
      <c r="AB46">
        <v>32</v>
      </c>
      <c r="AD46">
        <v>0</v>
      </c>
      <c r="AE46">
        <v>11</v>
      </c>
      <c r="AF46">
        <v>2</v>
      </c>
      <c r="AG46">
        <v>1</v>
      </c>
      <c r="AH46">
        <v>1</v>
      </c>
      <c r="AI46">
        <v>4</v>
      </c>
      <c r="AJ46">
        <v>0</v>
      </c>
      <c r="AK46">
        <v>1</v>
      </c>
      <c r="AL46">
        <v>0</v>
      </c>
      <c r="AM46">
        <v>0</v>
      </c>
      <c r="AN46">
        <v>10030</v>
      </c>
      <c r="AO46">
        <v>1</v>
      </c>
      <c r="AP46">
        <v>2</v>
      </c>
      <c r="AQ46">
        <v>0</v>
      </c>
      <c r="AR46">
        <v>7</v>
      </c>
      <c r="AT46">
        <v>9</v>
      </c>
      <c r="AU46">
        <v>900</v>
      </c>
      <c r="AV46" t="s">
        <v>61</v>
      </c>
      <c r="AW46">
        <v>110</v>
      </c>
      <c r="AX46">
        <v>111</v>
      </c>
      <c r="AY46">
        <v>1</v>
      </c>
      <c r="AZ46">
        <v>6</v>
      </c>
      <c r="BA46">
        <v>3</v>
      </c>
      <c r="BB46">
        <v>115</v>
      </c>
      <c r="BC46" t="s">
        <v>81</v>
      </c>
      <c r="BD46">
        <v>1</v>
      </c>
      <c r="BE46">
        <v>1</v>
      </c>
      <c r="BF46">
        <v>2</v>
      </c>
      <c r="BG46">
        <v>2</v>
      </c>
    </row>
    <row r="47" spans="1:60" hidden="1" x14ac:dyDescent="0.2">
      <c r="A47" t="s">
        <v>170</v>
      </c>
      <c r="B47" t="s">
        <v>171</v>
      </c>
      <c r="C47" t="s">
        <v>172</v>
      </c>
      <c r="D47" t="s">
        <v>173</v>
      </c>
      <c r="E47" s="1">
        <v>43122</v>
      </c>
      <c r="F47">
        <v>1</v>
      </c>
      <c r="H47" t="s">
        <v>174</v>
      </c>
      <c r="I47" t="s">
        <v>175</v>
      </c>
      <c r="J47" t="s">
        <v>176</v>
      </c>
      <c r="K47">
        <v>2017</v>
      </c>
      <c r="L47">
        <v>1706</v>
      </c>
      <c r="M47" t="s">
        <v>69</v>
      </c>
      <c r="N47" t="s">
        <v>177</v>
      </c>
      <c r="O47" t="s">
        <v>178</v>
      </c>
      <c r="P47" s="1">
        <v>43012</v>
      </c>
      <c r="R47">
        <v>28</v>
      </c>
      <c r="S47">
        <v>10</v>
      </c>
      <c r="T47">
        <v>110</v>
      </c>
      <c r="V47">
        <v>1</v>
      </c>
      <c r="Y47">
        <v>0</v>
      </c>
      <c r="Z47">
        <v>55</v>
      </c>
      <c r="AB47">
        <v>32</v>
      </c>
      <c r="AD47">
        <v>1</v>
      </c>
      <c r="AE47">
        <v>11</v>
      </c>
      <c r="AF47">
        <v>2</v>
      </c>
      <c r="AG47">
        <v>2</v>
      </c>
      <c r="AH47">
        <v>1</v>
      </c>
      <c r="AI47">
        <v>4</v>
      </c>
      <c r="AJ47">
        <v>0</v>
      </c>
      <c r="AK47">
        <v>1</v>
      </c>
      <c r="AL47">
        <v>0</v>
      </c>
      <c r="AM47">
        <v>0</v>
      </c>
      <c r="AN47">
        <v>80060</v>
      </c>
      <c r="AO47">
        <v>8</v>
      </c>
      <c r="AP47">
        <v>1</v>
      </c>
      <c r="AR47">
        <v>2</v>
      </c>
      <c r="AT47">
        <v>6</v>
      </c>
      <c r="AU47">
        <v>600</v>
      </c>
      <c r="AV47" t="s">
        <v>179</v>
      </c>
      <c r="AW47">
        <v>108</v>
      </c>
      <c r="AX47">
        <v>111</v>
      </c>
      <c r="AY47">
        <v>1</v>
      </c>
      <c r="AZ47">
        <v>9</v>
      </c>
      <c r="BA47">
        <v>0</v>
      </c>
      <c r="BB47">
        <v>111</v>
      </c>
      <c r="BC47" t="s">
        <v>70</v>
      </c>
      <c r="BD47">
        <v>1</v>
      </c>
      <c r="BE47">
        <v>1</v>
      </c>
      <c r="BF47">
        <v>1</v>
      </c>
      <c r="BG47">
        <v>2</v>
      </c>
    </row>
    <row r="48" spans="1:60" hidden="1" x14ac:dyDescent="0.2">
      <c r="A48" t="s">
        <v>170</v>
      </c>
      <c r="B48" t="s">
        <v>171</v>
      </c>
      <c r="C48" t="s">
        <v>172</v>
      </c>
      <c r="D48" t="s">
        <v>180</v>
      </c>
      <c r="E48" s="1">
        <v>43122</v>
      </c>
      <c r="F48">
        <v>1</v>
      </c>
      <c r="H48" t="s">
        <v>174</v>
      </c>
      <c r="I48" t="s">
        <v>175</v>
      </c>
      <c r="J48" t="s">
        <v>176</v>
      </c>
      <c r="K48">
        <v>2017</v>
      </c>
      <c r="L48">
        <v>1706</v>
      </c>
      <c r="M48" t="s">
        <v>69</v>
      </c>
      <c r="N48" t="s">
        <v>177</v>
      </c>
      <c r="O48" t="s">
        <v>178</v>
      </c>
      <c r="P48" s="1">
        <v>43012</v>
      </c>
      <c r="R48">
        <v>28</v>
      </c>
      <c r="S48">
        <v>10</v>
      </c>
      <c r="T48">
        <v>110</v>
      </c>
      <c r="V48">
        <v>1</v>
      </c>
      <c r="Y48">
        <v>0</v>
      </c>
      <c r="Z48">
        <v>55</v>
      </c>
      <c r="AB48">
        <v>32</v>
      </c>
      <c r="AD48">
        <v>1</v>
      </c>
      <c r="AE48">
        <v>11</v>
      </c>
      <c r="AF48">
        <v>2</v>
      </c>
      <c r="AG48">
        <v>2</v>
      </c>
      <c r="AH48">
        <v>1</v>
      </c>
      <c r="AI48">
        <v>4</v>
      </c>
      <c r="AJ48">
        <v>0</v>
      </c>
      <c r="AK48">
        <v>1</v>
      </c>
      <c r="AL48">
        <v>0</v>
      </c>
      <c r="AM48">
        <v>0</v>
      </c>
      <c r="AN48">
        <v>80060</v>
      </c>
      <c r="AO48">
        <v>8</v>
      </c>
      <c r="AP48">
        <v>1</v>
      </c>
      <c r="AR48">
        <v>2</v>
      </c>
      <c r="AT48">
        <v>6</v>
      </c>
      <c r="AU48">
        <v>600</v>
      </c>
      <c r="AV48" t="s">
        <v>179</v>
      </c>
      <c r="AW48">
        <v>108</v>
      </c>
      <c r="AX48">
        <v>111</v>
      </c>
      <c r="AY48">
        <v>1</v>
      </c>
      <c r="AZ48">
        <v>9</v>
      </c>
      <c r="BA48">
        <v>0</v>
      </c>
      <c r="BB48">
        <v>106</v>
      </c>
      <c r="BC48" t="s">
        <v>65</v>
      </c>
      <c r="BD48">
        <v>1</v>
      </c>
      <c r="BE48">
        <v>1</v>
      </c>
      <c r="BF48">
        <v>1</v>
      </c>
      <c r="BG48">
        <v>2</v>
      </c>
    </row>
    <row r="49" spans="1:59" hidden="1" x14ac:dyDescent="0.2">
      <c r="A49" t="s">
        <v>170</v>
      </c>
      <c r="B49" t="s">
        <v>171</v>
      </c>
      <c r="C49" t="s">
        <v>172</v>
      </c>
      <c r="D49" t="s">
        <v>181</v>
      </c>
      <c r="E49" s="1">
        <v>43122</v>
      </c>
      <c r="F49">
        <v>1</v>
      </c>
      <c r="H49" t="s">
        <v>174</v>
      </c>
      <c r="I49" t="s">
        <v>175</v>
      </c>
      <c r="J49" t="s">
        <v>176</v>
      </c>
      <c r="K49">
        <v>2017</v>
      </c>
      <c r="L49">
        <v>1706</v>
      </c>
      <c r="M49" t="s">
        <v>69</v>
      </c>
      <c r="N49" t="s">
        <v>177</v>
      </c>
      <c r="O49" t="s">
        <v>178</v>
      </c>
      <c r="P49" s="1">
        <v>43012</v>
      </c>
      <c r="R49">
        <v>28</v>
      </c>
      <c r="S49">
        <v>10</v>
      </c>
      <c r="T49">
        <v>110</v>
      </c>
      <c r="V49">
        <v>1</v>
      </c>
      <c r="Y49">
        <v>0</v>
      </c>
      <c r="Z49">
        <v>55</v>
      </c>
      <c r="AB49">
        <v>32</v>
      </c>
      <c r="AD49">
        <v>1</v>
      </c>
      <c r="AE49">
        <v>11</v>
      </c>
      <c r="AF49">
        <v>2</v>
      </c>
      <c r="AG49">
        <v>2</v>
      </c>
      <c r="AH49">
        <v>1</v>
      </c>
      <c r="AI49">
        <v>4</v>
      </c>
      <c r="AJ49">
        <v>0</v>
      </c>
      <c r="AK49">
        <v>1</v>
      </c>
      <c r="AL49">
        <v>0</v>
      </c>
      <c r="AM49">
        <v>0</v>
      </c>
      <c r="AN49">
        <v>80060</v>
      </c>
      <c r="AO49">
        <v>8</v>
      </c>
      <c r="AP49">
        <v>1</v>
      </c>
      <c r="AR49">
        <v>2</v>
      </c>
      <c r="AT49">
        <v>6</v>
      </c>
      <c r="AU49">
        <v>600</v>
      </c>
      <c r="AV49" t="s">
        <v>179</v>
      </c>
      <c r="AW49">
        <v>108</v>
      </c>
      <c r="AX49">
        <v>111</v>
      </c>
      <c r="AY49">
        <v>1</v>
      </c>
      <c r="AZ49">
        <v>9</v>
      </c>
      <c r="BA49">
        <v>0</v>
      </c>
      <c r="BB49">
        <v>108</v>
      </c>
      <c r="BC49" t="s">
        <v>66</v>
      </c>
      <c r="BD49">
        <v>1</v>
      </c>
      <c r="BE49">
        <v>2</v>
      </c>
      <c r="BF49">
        <v>1</v>
      </c>
      <c r="BG49">
        <v>2</v>
      </c>
    </row>
    <row r="50" spans="1:59" hidden="1" x14ac:dyDescent="0.2">
      <c r="A50" t="s">
        <v>170</v>
      </c>
      <c r="B50" t="s">
        <v>171</v>
      </c>
      <c r="C50" t="s">
        <v>172</v>
      </c>
      <c r="D50" t="s">
        <v>182</v>
      </c>
      <c r="E50" s="1">
        <v>43122</v>
      </c>
      <c r="F50">
        <v>1</v>
      </c>
      <c r="H50" t="s">
        <v>174</v>
      </c>
      <c r="I50" t="s">
        <v>175</v>
      </c>
      <c r="J50" t="s">
        <v>176</v>
      </c>
      <c r="K50">
        <v>2017</v>
      </c>
      <c r="L50">
        <v>1706</v>
      </c>
      <c r="M50" t="s">
        <v>69</v>
      </c>
      <c r="N50" t="s">
        <v>177</v>
      </c>
      <c r="O50" t="s">
        <v>178</v>
      </c>
      <c r="P50" s="1">
        <v>43012</v>
      </c>
      <c r="R50">
        <v>28</v>
      </c>
      <c r="S50">
        <v>10</v>
      </c>
      <c r="T50">
        <v>110</v>
      </c>
      <c r="V50">
        <v>1</v>
      </c>
      <c r="Y50">
        <v>0</v>
      </c>
      <c r="Z50">
        <v>55</v>
      </c>
      <c r="AB50">
        <v>32</v>
      </c>
      <c r="AD50">
        <v>1</v>
      </c>
      <c r="AE50">
        <v>11</v>
      </c>
      <c r="AF50">
        <v>2</v>
      </c>
      <c r="AG50">
        <v>2</v>
      </c>
      <c r="AH50">
        <v>1</v>
      </c>
      <c r="AI50">
        <v>4</v>
      </c>
      <c r="AJ50">
        <v>0</v>
      </c>
      <c r="AK50">
        <v>1</v>
      </c>
      <c r="AL50">
        <v>0</v>
      </c>
      <c r="AM50">
        <v>0</v>
      </c>
      <c r="AN50">
        <v>80060</v>
      </c>
      <c r="AO50">
        <v>8</v>
      </c>
      <c r="AP50">
        <v>1</v>
      </c>
      <c r="AR50">
        <v>2</v>
      </c>
      <c r="AT50">
        <v>6</v>
      </c>
      <c r="AU50">
        <v>600</v>
      </c>
      <c r="AV50" t="s">
        <v>179</v>
      </c>
      <c r="AW50">
        <v>108</v>
      </c>
      <c r="AX50">
        <v>111</v>
      </c>
      <c r="AY50">
        <v>1</v>
      </c>
      <c r="AZ50">
        <v>9</v>
      </c>
      <c r="BA50">
        <v>0</v>
      </c>
      <c r="BB50">
        <v>109</v>
      </c>
      <c r="BC50" t="s">
        <v>67</v>
      </c>
      <c r="BD50">
        <v>4</v>
      </c>
      <c r="BE50">
        <v>2</v>
      </c>
      <c r="BF50">
        <v>1</v>
      </c>
      <c r="BG50">
        <v>2</v>
      </c>
    </row>
    <row r="51" spans="1:59" hidden="1" x14ac:dyDescent="0.2">
      <c r="A51" t="s">
        <v>170</v>
      </c>
      <c r="B51" t="s">
        <v>171</v>
      </c>
      <c r="C51" t="s">
        <v>172</v>
      </c>
      <c r="D51" t="s">
        <v>183</v>
      </c>
      <c r="E51" s="1">
        <v>43122</v>
      </c>
      <c r="F51">
        <v>1</v>
      </c>
      <c r="H51" t="s">
        <v>174</v>
      </c>
      <c r="I51" t="s">
        <v>175</v>
      </c>
      <c r="J51" t="s">
        <v>176</v>
      </c>
      <c r="K51">
        <v>2017</v>
      </c>
      <c r="L51">
        <v>1706</v>
      </c>
      <c r="M51" t="s">
        <v>69</v>
      </c>
      <c r="N51" t="s">
        <v>177</v>
      </c>
      <c r="O51" t="s">
        <v>178</v>
      </c>
      <c r="P51" s="1">
        <v>43012</v>
      </c>
      <c r="R51">
        <v>28</v>
      </c>
      <c r="S51">
        <v>10</v>
      </c>
      <c r="T51">
        <v>110</v>
      </c>
      <c r="V51">
        <v>1</v>
      </c>
      <c r="Y51">
        <v>0</v>
      </c>
      <c r="Z51">
        <v>55</v>
      </c>
      <c r="AB51">
        <v>32</v>
      </c>
      <c r="AD51">
        <v>1</v>
      </c>
      <c r="AE51">
        <v>11</v>
      </c>
      <c r="AF51">
        <v>2</v>
      </c>
      <c r="AG51">
        <v>2</v>
      </c>
      <c r="AH51">
        <v>1</v>
      </c>
      <c r="AI51">
        <v>4</v>
      </c>
      <c r="AJ51">
        <v>0</v>
      </c>
      <c r="AK51">
        <v>1</v>
      </c>
      <c r="AL51">
        <v>0</v>
      </c>
      <c r="AM51">
        <v>0</v>
      </c>
      <c r="AN51">
        <v>80060</v>
      </c>
      <c r="AO51">
        <v>8</v>
      </c>
      <c r="AP51">
        <v>1</v>
      </c>
      <c r="AR51">
        <v>2</v>
      </c>
      <c r="AT51">
        <v>6</v>
      </c>
      <c r="AU51">
        <v>600</v>
      </c>
      <c r="AV51" t="s">
        <v>179</v>
      </c>
      <c r="AW51">
        <v>108</v>
      </c>
      <c r="AX51">
        <v>111</v>
      </c>
      <c r="AY51">
        <v>1</v>
      </c>
      <c r="AZ51">
        <v>9</v>
      </c>
      <c r="BA51">
        <v>0</v>
      </c>
      <c r="BB51">
        <v>110</v>
      </c>
      <c r="BC51" t="s">
        <v>68</v>
      </c>
      <c r="BD51">
        <v>1</v>
      </c>
      <c r="BE51">
        <v>1</v>
      </c>
      <c r="BF51">
        <v>1</v>
      </c>
      <c r="BG51">
        <v>2</v>
      </c>
    </row>
    <row r="52" spans="1:59" hidden="1" x14ac:dyDescent="0.2">
      <c r="A52" t="s">
        <v>170</v>
      </c>
      <c r="B52" t="s">
        <v>171</v>
      </c>
      <c r="C52" t="s">
        <v>172</v>
      </c>
      <c r="D52" t="s">
        <v>184</v>
      </c>
      <c r="E52" s="1">
        <v>43122</v>
      </c>
      <c r="F52">
        <v>1</v>
      </c>
      <c r="H52" t="s">
        <v>174</v>
      </c>
      <c r="I52" t="s">
        <v>175</v>
      </c>
      <c r="J52" t="s">
        <v>176</v>
      </c>
      <c r="K52">
        <v>2017</v>
      </c>
      <c r="L52">
        <v>1706</v>
      </c>
      <c r="M52" t="s">
        <v>69</v>
      </c>
      <c r="N52" t="s">
        <v>177</v>
      </c>
      <c r="O52" t="s">
        <v>178</v>
      </c>
      <c r="P52" s="1">
        <v>43012</v>
      </c>
      <c r="R52">
        <v>28</v>
      </c>
      <c r="S52">
        <v>10</v>
      </c>
      <c r="T52">
        <v>110</v>
      </c>
      <c r="V52">
        <v>1</v>
      </c>
      <c r="Y52">
        <v>0</v>
      </c>
      <c r="Z52">
        <v>55</v>
      </c>
      <c r="AB52">
        <v>32</v>
      </c>
      <c r="AD52">
        <v>1</v>
      </c>
      <c r="AE52">
        <v>11</v>
      </c>
      <c r="AF52">
        <v>2</v>
      </c>
      <c r="AG52">
        <v>2</v>
      </c>
      <c r="AH52">
        <v>1</v>
      </c>
      <c r="AI52">
        <v>4</v>
      </c>
      <c r="AJ52">
        <v>0</v>
      </c>
      <c r="AK52">
        <v>1</v>
      </c>
      <c r="AL52">
        <v>0</v>
      </c>
      <c r="AM52">
        <v>0</v>
      </c>
      <c r="AN52">
        <v>80060</v>
      </c>
      <c r="AO52">
        <v>8</v>
      </c>
      <c r="AP52">
        <v>1</v>
      </c>
      <c r="AR52">
        <v>2</v>
      </c>
      <c r="AT52">
        <v>6</v>
      </c>
      <c r="AU52">
        <v>600</v>
      </c>
      <c r="AV52" t="s">
        <v>179</v>
      </c>
      <c r="AW52">
        <v>108</v>
      </c>
      <c r="AX52">
        <v>111</v>
      </c>
      <c r="AY52">
        <v>1</v>
      </c>
      <c r="AZ52">
        <v>9</v>
      </c>
      <c r="BA52">
        <v>0</v>
      </c>
      <c r="BB52">
        <v>112</v>
      </c>
      <c r="BC52" t="s">
        <v>71</v>
      </c>
      <c r="BD52">
        <v>1</v>
      </c>
      <c r="BE52">
        <v>1</v>
      </c>
      <c r="BF52">
        <v>1</v>
      </c>
      <c r="BG52">
        <v>2</v>
      </c>
    </row>
    <row r="53" spans="1:59" hidden="1" x14ac:dyDescent="0.2">
      <c r="A53" t="s">
        <v>170</v>
      </c>
      <c r="B53" t="s">
        <v>171</v>
      </c>
      <c r="C53" t="s">
        <v>172</v>
      </c>
      <c r="D53" t="s">
        <v>185</v>
      </c>
      <c r="E53" s="1">
        <v>43122</v>
      </c>
      <c r="F53">
        <v>1</v>
      </c>
      <c r="H53" t="s">
        <v>174</v>
      </c>
      <c r="I53" t="s">
        <v>175</v>
      </c>
      <c r="J53" t="s">
        <v>176</v>
      </c>
      <c r="K53">
        <v>2017</v>
      </c>
      <c r="L53">
        <v>1706</v>
      </c>
      <c r="M53" t="s">
        <v>69</v>
      </c>
      <c r="N53" t="s">
        <v>177</v>
      </c>
      <c r="O53" t="s">
        <v>178</v>
      </c>
      <c r="P53" s="1">
        <v>43012</v>
      </c>
      <c r="R53">
        <v>28</v>
      </c>
      <c r="S53">
        <v>10</v>
      </c>
      <c r="T53">
        <v>110</v>
      </c>
      <c r="V53">
        <v>1</v>
      </c>
      <c r="Y53">
        <v>0</v>
      </c>
      <c r="Z53">
        <v>55</v>
      </c>
      <c r="AB53">
        <v>32</v>
      </c>
      <c r="AD53">
        <v>1</v>
      </c>
      <c r="AE53">
        <v>11</v>
      </c>
      <c r="AF53">
        <v>2</v>
      </c>
      <c r="AG53">
        <v>2</v>
      </c>
      <c r="AH53">
        <v>1</v>
      </c>
      <c r="AI53">
        <v>4</v>
      </c>
      <c r="AJ53">
        <v>0</v>
      </c>
      <c r="AK53">
        <v>1</v>
      </c>
      <c r="AL53">
        <v>0</v>
      </c>
      <c r="AM53">
        <v>0</v>
      </c>
      <c r="AN53">
        <v>80060</v>
      </c>
      <c r="AO53">
        <v>8</v>
      </c>
      <c r="AP53">
        <v>1</v>
      </c>
      <c r="AR53">
        <v>2</v>
      </c>
      <c r="AT53">
        <v>6</v>
      </c>
      <c r="AU53">
        <v>600</v>
      </c>
      <c r="AV53" t="s">
        <v>179</v>
      </c>
      <c r="AW53">
        <v>108</v>
      </c>
      <c r="AX53">
        <v>111</v>
      </c>
      <c r="AY53">
        <v>1</v>
      </c>
      <c r="AZ53">
        <v>9</v>
      </c>
      <c r="BA53">
        <v>0</v>
      </c>
      <c r="BB53">
        <v>113</v>
      </c>
      <c r="BC53" t="s">
        <v>72</v>
      </c>
      <c r="BD53">
        <v>4</v>
      </c>
      <c r="BE53">
        <v>2</v>
      </c>
      <c r="BF53">
        <v>1</v>
      </c>
      <c r="BG53">
        <v>2</v>
      </c>
    </row>
    <row r="54" spans="1:59" hidden="1" x14ac:dyDescent="0.2">
      <c r="A54" t="s">
        <v>170</v>
      </c>
      <c r="B54" t="s">
        <v>171</v>
      </c>
      <c r="C54" t="s">
        <v>172</v>
      </c>
      <c r="D54" t="s">
        <v>186</v>
      </c>
      <c r="E54" s="1">
        <v>43122</v>
      </c>
      <c r="F54">
        <v>1</v>
      </c>
      <c r="H54" t="s">
        <v>174</v>
      </c>
      <c r="I54" t="s">
        <v>175</v>
      </c>
      <c r="J54" t="s">
        <v>176</v>
      </c>
      <c r="K54">
        <v>2017</v>
      </c>
      <c r="L54">
        <v>1706</v>
      </c>
      <c r="M54" t="s">
        <v>69</v>
      </c>
      <c r="N54" t="s">
        <v>177</v>
      </c>
      <c r="O54" t="s">
        <v>178</v>
      </c>
      <c r="P54" s="1">
        <v>43012</v>
      </c>
      <c r="R54">
        <v>28</v>
      </c>
      <c r="S54">
        <v>10</v>
      </c>
      <c r="T54">
        <v>110</v>
      </c>
      <c r="V54">
        <v>1</v>
      </c>
      <c r="Y54">
        <v>0</v>
      </c>
      <c r="Z54">
        <v>55</v>
      </c>
      <c r="AB54">
        <v>32</v>
      </c>
      <c r="AD54">
        <v>1</v>
      </c>
      <c r="AE54">
        <v>11</v>
      </c>
      <c r="AF54">
        <v>2</v>
      </c>
      <c r="AG54">
        <v>2</v>
      </c>
      <c r="AH54">
        <v>1</v>
      </c>
      <c r="AI54">
        <v>4</v>
      </c>
      <c r="AJ54">
        <v>0</v>
      </c>
      <c r="AK54">
        <v>1</v>
      </c>
      <c r="AL54">
        <v>0</v>
      </c>
      <c r="AM54">
        <v>0</v>
      </c>
      <c r="AN54">
        <v>80060</v>
      </c>
      <c r="AO54">
        <v>8</v>
      </c>
      <c r="AP54">
        <v>1</v>
      </c>
      <c r="AR54">
        <v>2</v>
      </c>
      <c r="AT54">
        <v>6</v>
      </c>
      <c r="AU54">
        <v>600</v>
      </c>
      <c r="AV54" t="s">
        <v>179</v>
      </c>
      <c r="AW54">
        <v>108</v>
      </c>
      <c r="AX54">
        <v>111</v>
      </c>
      <c r="AY54">
        <v>1</v>
      </c>
      <c r="AZ54">
        <v>9</v>
      </c>
      <c r="BA54">
        <v>0</v>
      </c>
      <c r="BB54">
        <v>114</v>
      </c>
      <c r="BC54" t="s">
        <v>73</v>
      </c>
      <c r="BD54">
        <v>1</v>
      </c>
      <c r="BE54">
        <v>1</v>
      </c>
      <c r="BF54">
        <v>1</v>
      </c>
      <c r="BG54">
        <v>2</v>
      </c>
    </row>
    <row r="55" spans="1:59" hidden="1" x14ac:dyDescent="0.2">
      <c r="A55" t="s">
        <v>170</v>
      </c>
      <c r="B55" t="s">
        <v>171</v>
      </c>
      <c r="C55" t="s">
        <v>172</v>
      </c>
      <c r="D55" t="s">
        <v>187</v>
      </c>
      <c r="E55" s="1">
        <v>43122</v>
      </c>
      <c r="F55">
        <v>1</v>
      </c>
      <c r="H55" t="s">
        <v>174</v>
      </c>
      <c r="I55" t="s">
        <v>175</v>
      </c>
      <c r="J55" t="s">
        <v>176</v>
      </c>
      <c r="K55">
        <v>2017</v>
      </c>
      <c r="L55">
        <v>1706</v>
      </c>
      <c r="M55" t="s">
        <v>69</v>
      </c>
      <c r="N55" t="s">
        <v>177</v>
      </c>
      <c r="O55" t="s">
        <v>178</v>
      </c>
      <c r="P55" s="1">
        <v>43012</v>
      </c>
      <c r="R55">
        <v>28</v>
      </c>
      <c r="S55">
        <v>10</v>
      </c>
      <c r="T55">
        <v>110</v>
      </c>
      <c r="V55">
        <v>1</v>
      </c>
      <c r="Y55">
        <v>0</v>
      </c>
      <c r="Z55">
        <v>55</v>
      </c>
      <c r="AB55">
        <v>32</v>
      </c>
      <c r="AD55">
        <v>1</v>
      </c>
      <c r="AE55">
        <v>11</v>
      </c>
      <c r="AF55">
        <v>2</v>
      </c>
      <c r="AG55">
        <v>2</v>
      </c>
      <c r="AH55">
        <v>1</v>
      </c>
      <c r="AI55">
        <v>4</v>
      </c>
      <c r="AJ55">
        <v>0</v>
      </c>
      <c r="AK55">
        <v>1</v>
      </c>
      <c r="AL55">
        <v>0</v>
      </c>
      <c r="AM55">
        <v>0</v>
      </c>
      <c r="AN55">
        <v>80060</v>
      </c>
      <c r="AO55">
        <v>8</v>
      </c>
      <c r="AP55">
        <v>1</v>
      </c>
      <c r="AR55">
        <v>2</v>
      </c>
      <c r="AT55">
        <v>6</v>
      </c>
      <c r="AU55">
        <v>600</v>
      </c>
      <c r="AV55" t="s">
        <v>179</v>
      </c>
      <c r="AW55">
        <v>108</v>
      </c>
      <c r="AX55">
        <v>111</v>
      </c>
      <c r="AY55">
        <v>1</v>
      </c>
      <c r="AZ55">
        <v>9</v>
      </c>
      <c r="BA55">
        <v>0</v>
      </c>
      <c r="BB55">
        <v>115</v>
      </c>
      <c r="BC55" t="s">
        <v>81</v>
      </c>
      <c r="BD55">
        <v>1</v>
      </c>
      <c r="BE55">
        <v>1</v>
      </c>
      <c r="BF55">
        <v>1</v>
      </c>
      <c r="BG55">
        <v>2</v>
      </c>
    </row>
    <row r="56" spans="1:59" hidden="1" x14ac:dyDescent="0.2">
      <c r="A56" t="s">
        <v>188</v>
      </c>
      <c r="B56" t="s">
        <v>189</v>
      </c>
      <c r="C56" t="s">
        <v>190</v>
      </c>
      <c r="D56" t="s">
        <v>191</v>
      </c>
      <c r="E56" s="1">
        <v>43047</v>
      </c>
      <c r="F56">
        <v>1</v>
      </c>
      <c r="H56" t="s">
        <v>192</v>
      </c>
      <c r="I56" t="s">
        <v>193</v>
      </c>
      <c r="J56" t="s">
        <v>194</v>
      </c>
      <c r="K56">
        <v>2017</v>
      </c>
      <c r="L56">
        <v>1706</v>
      </c>
      <c r="M56" t="s">
        <v>69</v>
      </c>
      <c r="N56" t="s">
        <v>195</v>
      </c>
      <c r="O56" t="s">
        <v>196</v>
      </c>
      <c r="P56" s="1">
        <v>43018</v>
      </c>
      <c r="R56">
        <v>145</v>
      </c>
      <c r="T56">
        <v>151</v>
      </c>
      <c r="V56">
        <v>1</v>
      </c>
      <c r="Y56">
        <v>0</v>
      </c>
      <c r="Z56">
        <v>66</v>
      </c>
      <c r="AB56">
        <v>27</v>
      </c>
      <c r="AD56">
        <v>0</v>
      </c>
      <c r="AE56">
        <v>12</v>
      </c>
      <c r="AF56">
        <v>9</v>
      </c>
      <c r="AG56">
        <v>1</v>
      </c>
      <c r="AH56">
        <v>1</v>
      </c>
      <c r="AI56">
        <v>5</v>
      </c>
      <c r="AJ56">
        <v>0</v>
      </c>
      <c r="AK56">
        <v>1</v>
      </c>
      <c r="AL56">
        <v>0</v>
      </c>
      <c r="AM56">
        <v>0</v>
      </c>
      <c r="AN56">
        <v>90110</v>
      </c>
      <c r="AO56">
        <v>9</v>
      </c>
      <c r="AP56">
        <v>2</v>
      </c>
      <c r="AR56">
        <v>4</v>
      </c>
      <c r="AT56">
        <v>4</v>
      </c>
      <c r="AU56">
        <v>400</v>
      </c>
      <c r="AV56" t="s">
        <v>61</v>
      </c>
      <c r="AW56">
        <v>109</v>
      </c>
      <c r="AX56">
        <v>111</v>
      </c>
      <c r="AY56">
        <v>1</v>
      </c>
      <c r="AZ56">
        <v>9</v>
      </c>
      <c r="BA56">
        <v>0</v>
      </c>
      <c r="BB56">
        <v>111</v>
      </c>
      <c r="BC56" t="s">
        <v>70</v>
      </c>
      <c r="BD56">
        <v>1</v>
      </c>
      <c r="BE56">
        <v>1</v>
      </c>
      <c r="BF56">
        <v>2</v>
      </c>
      <c r="BG56">
        <v>2</v>
      </c>
    </row>
    <row r="57" spans="1:59" hidden="1" x14ac:dyDescent="0.2">
      <c r="A57" t="s">
        <v>188</v>
      </c>
      <c r="B57" t="s">
        <v>189</v>
      </c>
      <c r="C57" t="s">
        <v>190</v>
      </c>
      <c r="D57" t="s">
        <v>197</v>
      </c>
      <c r="E57" s="1">
        <v>43047</v>
      </c>
      <c r="F57">
        <v>1</v>
      </c>
      <c r="H57" t="s">
        <v>192</v>
      </c>
      <c r="I57" t="s">
        <v>193</v>
      </c>
      <c r="J57" t="s">
        <v>194</v>
      </c>
      <c r="K57">
        <v>2017</v>
      </c>
      <c r="L57">
        <v>1706</v>
      </c>
      <c r="M57" t="s">
        <v>69</v>
      </c>
      <c r="N57" t="s">
        <v>195</v>
      </c>
      <c r="O57" t="s">
        <v>196</v>
      </c>
      <c r="P57" s="1">
        <v>43018</v>
      </c>
      <c r="R57">
        <v>145</v>
      </c>
      <c r="T57">
        <v>151</v>
      </c>
      <c r="V57">
        <v>1</v>
      </c>
      <c r="Y57">
        <v>0</v>
      </c>
      <c r="Z57">
        <v>66</v>
      </c>
      <c r="AB57">
        <v>27</v>
      </c>
      <c r="AD57">
        <v>0</v>
      </c>
      <c r="AE57">
        <v>12</v>
      </c>
      <c r="AF57">
        <v>9</v>
      </c>
      <c r="AG57">
        <v>1</v>
      </c>
      <c r="AH57">
        <v>1</v>
      </c>
      <c r="AI57">
        <v>5</v>
      </c>
      <c r="AJ57">
        <v>0</v>
      </c>
      <c r="AK57">
        <v>1</v>
      </c>
      <c r="AL57">
        <v>0</v>
      </c>
      <c r="AM57">
        <v>0</v>
      </c>
      <c r="AN57">
        <v>90110</v>
      </c>
      <c r="AO57">
        <v>9</v>
      </c>
      <c r="AP57">
        <v>2</v>
      </c>
      <c r="AR57">
        <v>4</v>
      </c>
      <c r="AT57">
        <v>4</v>
      </c>
      <c r="AU57">
        <v>400</v>
      </c>
      <c r="AV57" t="s">
        <v>61</v>
      </c>
      <c r="AW57">
        <v>109</v>
      </c>
      <c r="AX57">
        <v>111</v>
      </c>
      <c r="AY57">
        <v>1</v>
      </c>
      <c r="AZ57">
        <v>9</v>
      </c>
      <c r="BA57">
        <v>0</v>
      </c>
      <c r="BB57">
        <v>106</v>
      </c>
      <c r="BC57" t="s">
        <v>65</v>
      </c>
      <c r="BD57">
        <v>1</v>
      </c>
      <c r="BE57">
        <v>1</v>
      </c>
      <c r="BF57">
        <v>2</v>
      </c>
      <c r="BG57">
        <v>2</v>
      </c>
    </row>
    <row r="58" spans="1:59" hidden="1" x14ac:dyDescent="0.2">
      <c r="A58" t="s">
        <v>188</v>
      </c>
      <c r="B58" t="s">
        <v>189</v>
      </c>
      <c r="C58" t="s">
        <v>190</v>
      </c>
      <c r="D58" t="s">
        <v>198</v>
      </c>
      <c r="E58" s="1">
        <v>43047</v>
      </c>
      <c r="F58">
        <v>1</v>
      </c>
      <c r="H58" t="s">
        <v>192</v>
      </c>
      <c r="I58" t="s">
        <v>193</v>
      </c>
      <c r="J58" t="s">
        <v>194</v>
      </c>
      <c r="K58">
        <v>2017</v>
      </c>
      <c r="L58">
        <v>1706</v>
      </c>
      <c r="M58" t="s">
        <v>69</v>
      </c>
      <c r="N58" t="s">
        <v>195</v>
      </c>
      <c r="O58" t="s">
        <v>196</v>
      </c>
      <c r="P58" s="1">
        <v>43018</v>
      </c>
      <c r="R58">
        <v>145</v>
      </c>
      <c r="T58">
        <v>151</v>
      </c>
      <c r="V58">
        <v>1</v>
      </c>
      <c r="Y58">
        <v>0</v>
      </c>
      <c r="Z58">
        <v>66</v>
      </c>
      <c r="AB58">
        <v>27</v>
      </c>
      <c r="AD58">
        <v>0</v>
      </c>
      <c r="AE58">
        <v>12</v>
      </c>
      <c r="AF58">
        <v>9</v>
      </c>
      <c r="AG58">
        <v>1</v>
      </c>
      <c r="AH58">
        <v>1</v>
      </c>
      <c r="AI58">
        <v>5</v>
      </c>
      <c r="AJ58">
        <v>0</v>
      </c>
      <c r="AK58">
        <v>1</v>
      </c>
      <c r="AL58">
        <v>0</v>
      </c>
      <c r="AM58">
        <v>0</v>
      </c>
      <c r="AN58">
        <v>90110</v>
      </c>
      <c r="AO58">
        <v>9</v>
      </c>
      <c r="AP58">
        <v>2</v>
      </c>
      <c r="AR58">
        <v>4</v>
      </c>
      <c r="AT58">
        <v>4</v>
      </c>
      <c r="AU58">
        <v>400</v>
      </c>
      <c r="AV58" t="s">
        <v>61</v>
      </c>
      <c r="AW58">
        <v>109</v>
      </c>
      <c r="AX58">
        <v>111</v>
      </c>
      <c r="AY58">
        <v>1</v>
      </c>
      <c r="AZ58">
        <v>9</v>
      </c>
      <c r="BA58">
        <v>0</v>
      </c>
      <c r="BB58">
        <v>108</v>
      </c>
      <c r="BC58" t="s">
        <v>66</v>
      </c>
      <c r="BD58">
        <v>1</v>
      </c>
      <c r="BE58">
        <v>1</v>
      </c>
      <c r="BF58">
        <v>2</v>
      </c>
      <c r="BG58">
        <v>2</v>
      </c>
    </row>
    <row r="59" spans="1:59" hidden="1" x14ac:dyDescent="0.2">
      <c r="A59" t="s">
        <v>188</v>
      </c>
      <c r="B59" t="s">
        <v>189</v>
      </c>
      <c r="C59" t="s">
        <v>190</v>
      </c>
      <c r="D59" t="s">
        <v>199</v>
      </c>
      <c r="E59" s="1">
        <v>43047</v>
      </c>
      <c r="F59">
        <v>1</v>
      </c>
      <c r="H59" t="s">
        <v>192</v>
      </c>
      <c r="I59" t="s">
        <v>193</v>
      </c>
      <c r="J59" t="s">
        <v>194</v>
      </c>
      <c r="K59">
        <v>2017</v>
      </c>
      <c r="L59">
        <v>1706</v>
      </c>
      <c r="M59" t="s">
        <v>69</v>
      </c>
      <c r="N59" t="s">
        <v>195</v>
      </c>
      <c r="O59" t="s">
        <v>196</v>
      </c>
      <c r="P59" s="1">
        <v>43018</v>
      </c>
      <c r="R59">
        <v>145</v>
      </c>
      <c r="T59">
        <v>151</v>
      </c>
      <c r="V59">
        <v>1</v>
      </c>
      <c r="Y59">
        <v>0</v>
      </c>
      <c r="Z59">
        <v>66</v>
      </c>
      <c r="AB59">
        <v>27</v>
      </c>
      <c r="AD59">
        <v>0</v>
      </c>
      <c r="AE59">
        <v>12</v>
      </c>
      <c r="AF59">
        <v>9</v>
      </c>
      <c r="AG59">
        <v>1</v>
      </c>
      <c r="AH59">
        <v>1</v>
      </c>
      <c r="AI59">
        <v>5</v>
      </c>
      <c r="AJ59">
        <v>0</v>
      </c>
      <c r="AK59">
        <v>1</v>
      </c>
      <c r="AL59">
        <v>0</v>
      </c>
      <c r="AM59">
        <v>0</v>
      </c>
      <c r="AN59">
        <v>90110</v>
      </c>
      <c r="AO59">
        <v>9</v>
      </c>
      <c r="AP59">
        <v>2</v>
      </c>
      <c r="AR59">
        <v>4</v>
      </c>
      <c r="AT59">
        <v>4</v>
      </c>
      <c r="AU59">
        <v>400</v>
      </c>
      <c r="AV59" t="s">
        <v>61</v>
      </c>
      <c r="AW59">
        <v>109</v>
      </c>
      <c r="AX59">
        <v>111</v>
      </c>
      <c r="AY59">
        <v>1</v>
      </c>
      <c r="AZ59">
        <v>9</v>
      </c>
      <c r="BA59">
        <v>0</v>
      </c>
      <c r="BB59">
        <v>109</v>
      </c>
      <c r="BC59" t="s">
        <v>67</v>
      </c>
      <c r="BD59">
        <v>1</v>
      </c>
      <c r="BE59">
        <v>2</v>
      </c>
      <c r="BF59">
        <v>2</v>
      </c>
      <c r="BG59">
        <v>2</v>
      </c>
    </row>
    <row r="60" spans="1:59" hidden="1" x14ac:dyDescent="0.2">
      <c r="A60" t="s">
        <v>188</v>
      </c>
      <c r="B60" t="s">
        <v>189</v>
      </c>
      <c r="C60" t="s">
        <v>190</v>
      </c>
      <c r="D60" t="s">
        <v>200</v>
      </c>
      <c r="E60" s="1">
        <v>43047</v>
      </c>
      <c r="F60">
        <v>1</v>
      </c>
      <c r="H60" t="s">
        <v>192</v>
      </c>
      <c r="I60" t="s">
        <v>193</v>
      </c>
      <c r="J60" t="s">
        <v>194</v>
      </c>
      <c r="K60">
        <v>2017</v>
      </c>
      <c r="L60">
        <v>1706</v>
      </c>
      <c r="M60" t="s">
        <v>69</v>
      </c>
      <c r="N60" t="s">
        <v>195</v>
      </c>
      <c r="O60" t="s">
        <v>196</v>
      </c>
      <c r="P60" s="1">
        <v>43018</v>
      </c>
      <c r="R60">
        <v>145</v>
      </c>
      <c r="T60">
        <v>151</v>
      </c>
      <c r="V60">
        <v>1</v>
      </c>
      <c r="Y60">
        <v>0</v>
      </c>
      <c r="Z60">
        <v>66</v>
      </c>
      <c r="AB60">
        <v>27</v>
      </c>
      <c r="AD60">
        <v>0</v>
      </c>
      <c r="AE60">
        <v>12</v>
      </c>
      <c r="AF60">
        <v>9</v>
      </c>
      <c r="AG60">
        <v>1</v>
      </c>
      <c r="AH60">
        <v>1</v>
      </c>
      <c r="AI60">
        <v>5</v>
      </c>
      <c r="AJ60">
        <v>0</v>
      </c>
      <c r="AK60">
        <v>1</v>
      </c>
      <c r="AL60">
        <v>0</v>
      </c>
      <c r="AM60">
        <v>0</v>
      </c>
      <c r="AN60">
        <v>90110</v>
      </c>
      <c r="AO60">
        <v>9</v>
      </c>
      <c r="AP60">
        <v>2</v>
      </c>
      <c r="AR60">
        <v>4</v>
      </c>
      <c r="AT60">
        <v>4</v>
      </c>
      <c r="AU60">
        <v>400</v>
      </c>
      <c r="AV60" t="s">
        <v>61</v>
      </c>
      <c r="AW60">
        <v>109</v>
      </c>
      <c r="AX60">
        <v>111</v>
      </c>
      <c r="AY60">
        <v>1</v>
      </c>
      <c r="AZ60">
        <v>9</v>
      </c>
      <c r="BA60">
        <v>0</v>
      </c>
      <c r="BB60">
        <v>110</v>
      </c>
      <c r="BC60" t="s">
        <v>68</v>
      </c>
      <c r="BD60">
        <v>1</v>
      </c>
      <c r="BE60">
        <v>1</v>
      </c>
      <c r="BF60">
        <v>2</v>
      </c>
      <c r="BG60">
        <v>2</v>
      </c>
    </row>
    <row r="61" spans="1:59" hidden="1" x14ac:dyDescent="0.2">
      <c r="A61" t="s">
        <v>188</v>
      </c>
      <c r="B61" t="s">
        <v>189</v>
      </c>
      <c r="C61" t="s">
        <v>190</v>
      </c>
      <c r="D61" t="s">
        <v>201</v>
      </c>
      <c r="E61" s="1">
        <v>43047</v>
      </c>
      <c r="F61">
        <v>1</v>
      </c>
      <c r="H61" t="s">
        <v>192</v>
      </c>
      <c r="I61" t="s">
        <v>193</v>
      </c>
      <c r="J61" t="s">
        <v>194</v>
      </c>
      <c r="K61">
        <v>2017</v>
      </c>
      <c r="L61">
        <v>1706</v>
      </c>
      <c r="M61" t="s">
        <v>69</v>
      </c>
      <c r="N61" t="s">
        <v>195</v>
      </c>
      <c r="O61" t="s">
        <v>196</v>
      </c>
      <c r="P61" s="1">
        <v>43018</v>
      </c>
      <c r="R61">
        <v>145</v>
      </c>
      <c r="T61">
        <v>151</v>
      </c>
      <c r="V61">
        <v>1</v>
      </c>
      <c r="Y61">
        <v>0</v>
      </c>
      <c r="Z61">
        <v>66</v>
      </c>
      <c r="AB61">
        <v>27</v>
      </c>
      <c r="AD61">
        <v>0</v>
      </c>
      <c r="AE61">
        <v>12</v>
      </c>
      <c r="AF61">
        <v>9</v>
      </c>
      <c r="AG61">
        <v>1</v>
      </c>
      <c r="AH61">
        <v>1</v>
      </c>
      <c r="AI61">
        <v>5</v>
      </c>
      <c r="AJ61">
        <v>0</v>
      </c>
      <c r="AK61">
        <v>1</v>
      </c>
      <c r="AL61">
        <v>0</v>
      </c>
      <c r="AM61">
        <v>0</v>
      </c>
      <c r="AN61">
        <v>90110</v>
      </c>
      <c r="AO61">
        <v>9</v>
      </c>
      <c r="AP61">
        <v>2</v>
      </c>
      <c r="AR61">
        <v>4</v>
      </c>
      <c r="AT61">
        <v>4</v>
      </c>
      <c r="AU61">
        <v>400</v>
      </c>
      <c r="AV61" t="s">
        <v>61</v>
      </c>
      <c r="AW61">
        <v>109</v>
      </c>
      <c r="AX61">
        <v>111</v>
      </c>
      <c r="AY61">
        <v>1</v>
      </c>
      <c r="AZ61">
        <v>9</v>
      </c>
      <c r="BA61">
        <v>0</v>
      </c>
      <c r="BB61">
        <v>112</v>
      </c>
      <c r="BC61" t="s">
        <v>71</v>
      </c>
      <c r="BD61">
        <v>1</v>
      </c>
      <c r="BE61">
        <v>1</v>
      </c>
      <c r="BF61">
        <v>2</v>
      </c>
      <c r="BG61">
        <v>2</v>
      </c>
    </row>
    <row r="62" spans="1:59" hidden="1" x14ac:dyDescent="0.2">
      <c r="A62" t="s">
        <v>188</v>
      </c>
      <c r="B62" t="s">
        <v>189</v>
      </c>
      <c r="C62" t="s">
        <v>190</v>
      </c>
      <c r="D62" t="s">
        <v>202</v>
      </c>
      <c r="E62" s="1">
        <v>43047</v>
      </c>
      <c r="F62">
        <v>1</v>
      </c>
      <c r="H62" t="s">
        <v>192</v>
      </c>
      <c r="I62" t="s">
        <v>193</v>
      </c>
      <c r="J62" t="s">
        <v>194</v>
      </c>
      <c r="K62">
        <v>2017</v>
      </c>
      <c r="L62">
        <v>1706</v>
      </c>
      <c r="M62" t="s">
        <v>69</v>
      </c>
      <c r="N62" t="s">
        <v>195</v>
      </c>
      <c r="O62" t="s">
        <v>196</v>
      </c>
      <c r="P62" s="1">
        <v>43018</v>
      </c>
      <c r="R62">
        <v>145</v>
      </c>
      <c r="T62">
        <v>151</v>
      </c>
      <c r="V62">
        <v>1</v>
      </c>
      <c r="Y62">
        <v>0</v>
      </c>
      <c r="Z62">
        <v>66</v>
      </c>
      <c r="AB62">
        <v>27</v>
      </c>
      <c r="AD62">
        <v>0</v>
      </c>
      <c r="AE62">
        <v>12</v>
      </c>
      <c r="AF62">
        <v>9</v>
      </c>
      <c r="AG62">
        <v>1</v>
      </c>
      <c r="AH62">
        <v>1</v>
      </c>
      <c r="AI62">
        <v>5</v>
      </c>
      <c r="AJ62">
        <v>0</v>
      </c>
      <c r="AK62">
        <v>1</v>
      </c>
      <c r="AL62">
        <v>0</v>
      </c>
      <c r="AM62">
        <v>0</v>
      </c>
      <c r="AN62">
        <v>90110</v>
      </c>
      <c r="AO62">
        <v>9</v>
      </c>
      <c r="AP62">
        <v>2</v>
      </c>
      <c r="AR62">
        <v>4</v>
      </c>
      <c r="AT62">
        <v>4</v>
      </c>
      <c r="AU62">
        <v>400</v>
      </c>
      <c r="AV62" t="s">
        <v>61</v>
      </c>
      <c r="AW62">
        <v>109</v>
      </c>
      <c r="AX62">
        <v>111</v>
      </c>
      <c r="AY62">
        <v>1</v>
      </c>
      <c r="AZ62">
        <v>9</v>
      </c>
      <c r="BA62">
        <v>0</v>
      </c>
      <c r="BB62">
        <v>113</v>
      </c>
      <c r="BC62" t="s">
        <v>72</v>
      </c>
      <c r="BD62">
        <v>1</v>
      </c>
      <c r="BE62">
        <v>1</v>
      </c>
      <c r="BF62">
        <v>2</v>
      </c>
      <c r="BG62">
        <v>2</v>
      </c>
    </row>
    <row r="63" spans="1:59" hidden="1" x14ac:dyDescent="0.2">
      <c r="A63" t="s">
        <v>188</v>
      </c>
      <c r="B63" t="s">
        <v>189</v>
      </c>
      <c r="C63" t="s">
        <v>190</v>
      </c>
      <c r="D63" t="s">
        <v>203</v>
      </c>
      <c r="E63" s="1">
        <v>43047</v>
      </c>
      <c r="F63">
        <v>1</v>
      </c>
      <c r="H63" t="s">
        <v>192</v>
      </c>
      <c r="I63" t="s">
        <v>193</v>
      </c>
      <c r="J63" t="s">
        <v>194</v>
      </c>
      <c r="K63">
        <v>2017</v>
      </c>
      <c r="L63">
        <v>1706</v>
      </c>
      <c r="M63" t="s">
        <v>69</v>
      </c>
      <c r="N63" t="s">
        <v>195</v>
      </c>
      <c r="O63" t="s">
        <v>196</v>
      </c>
      <c r="P63" s="1">
        <v>43018</v>
      </c>
      <c r="R63">
        <v>145</v>
      </c>
      <c r="T63">
        <v>151</v>
      </c>
      <c r="V63">
        <v>1</v>
      </c>
      <c r="Y63">
        <v>0</v>
      </c>
      <c r="Z63">
        <v>66</v>
      </c>
      <c r="AB63">
        <v>27</v>
      </c>
      <c r="AD63">
        <v>0</v>
      </c>
      <c r="AE63">
        <v>12</v>
      </c>
      <c r="AF63">
        <v>9</v>
      </c>
      <c r="AG63">
        <v>1</v>
      </c>
      <c r="AH63">
        <v>1</v>
      </c>
      <c r="AI63">
        <v>5</v>
      </c>
      <c r="AJ63">
        <v>0</v>
      </c>
      <c r="AK63">
        <v>1</v>
      </c>
      <c r="AL63">
        <v>0</v>
      </c>
      <c r="AM63">
        <v>0</v>
      </c>
      <c r="AN63">
        <v>90110</v>
      </c>
      <c r="AO63">
        <v>9</v>
      </c>
      <c r="AP63">
        <v>2</v>
      </c>
      <c r="AR63">
        <v>4</v>
      </c>
      <c r="AT63">
        <v>4</v>
      </c>
      <c r="AU63">
        <v>400</v>
      </c>
      <c r="AV63" t="s">
        <v>61</v>
      </c>
      <c r="AW63">
        <v>109</v>
      </c>
      <c r="AX63">
        <v>111</v>
      </c>
      <c r="AY63">
        <v>1</v>
      </c>
      <c r="AZ63">
        <v>9</v>
      </c>
      <c r="BA63">
        <v>0</v>
      </c>
      <c r="BB63">
        <v>114</v>
      </c>
      <c r="BC63" t="s">
        <v>73</v>
      </c>
      <c r="BD63">
        <v>1</v>
      </c>
      <c r="BE63">
        <v>1</v>
      </c>
      <c r="BF63">
        <v>2</v>
      </c>
      <c r="BG63">
        <v>2</v>
      </c>
    </row>
    <row r="64" spans="1:59" hidden="1" x14ac:dyDescent="0.2">
      <c r="A64" t="s">
        <v>188</v>
      </c>
      <c r="B64" t="s">
        <v>189</v>
      </c>
      <c r="C64" t="s">
        <v>190</v>
      </c>
      <c r="D64" t="s">
        <v>204</v>
      </c>
      <c r="E64" s="1">
        <v>43047</v>
      </c>
      <c r="F64">
        <v>1</v>
      </c>
      <c r="H64" t="s">
        <v>192</v>
      </c>
      <c r="I64" t="s">
        <v>193</v>
      </c>
      <c r="J64" t="s">
        <v>194</v>
      </c>
      <c r="K64">
        <v>2017</v>
      </c>
      <c r="L64">
        <v>1706</v>
      </c>
      <c r="M64" t="s">
        <v>69</v>
      </c>
      <c r="N64" t="s">
        <v>195</v>
      </c>
      <c r="O64" t="s">
        <v>196</v>
      </c>
      <c r="P64" s="1">
        <v>43018</v>
      </c>
      <c r="R64">
        <v>145</v>
      </c>
      <c r="T64">
        <v>151</v>
      </c>
      <c r="V64">
        <v>1</v>
      </c>
      <c r="Y64">
        <v>0</v>
      </c>
      <c r="Z64">
        <v>66</v>
      </c>
      <c r="AB64">
        <v>27</v>
      </c>
      <c r="AD64">
        <v>0</v>
      </c>
      <c r="AE64">
        <v>12</v>
      </c>
      <c r="AF64">
        <v>9</v>
      </c>
      <c r="AG64">
        <v>1</v>
      </c>
      <c r="AH64">
        <v>1</v>
      </c>
      <c r="AI64">
        <v>5</v>
      </c>
      <c r="AJ64">
        <v>0</v>
      </c>
      <c r="AK64">
        <v>1</v>
      </c>
      <c r="AL64">
        <v>0</v>
      </c>
      <c r="AM64">
        <v>0</v>
      </c>
      <c r="AN64">
        <v>90110</v>
      </c>
      <c r="AO64">
        <v>9</v>
      </c>
      <c r="AP64">
        <v>2</v>
      </c>
      <c r="AR64">
        <v>4</v>
      </c>
      <c r="AT64">
        <v>4</v>
      </c>
      <c r="AU64">
        <v>400</v>
      </c>
      <c r="AV64" t="s">
        <v>61</v>
      </c>
      <c r="AW64">
        <v>109</v>
      </c>
      <c r="AX64">
        <v>111</v>
      </c>
      <c r="AY64">
        <v>1</v>
      </c>
      <c r="AZ64">
        <v>9</v>
      </c>
      <c r="BA64">
        <v>0</v>
      </c>
      <c r="BB64">
        <v>115</v>
      </c>
      <c r="BC64" t="s">
        <v>81</v>
      </c>
      <c r="BD64">
        <v>1</v>
      </c>
      <c r="BE64">
        <v>1</v>
      </c>
      <c r="BF64">
        <v>2</v>
      </c>
      <c r="BG64">
        <v>2</v>
      </c>
    </row>
    <row r="65" spans="1:60" hidden="1" x14ac:dyDescent="0.2">
      <c r="A65" t="s">
        <v>205</v>
      </c>
      <c r="B65" t="s">
        <v>206</v>
      </c>
      <c r="C65" t="s">
        <v>207</v>
      </c>
      <c r="D65" t="s">
        <v>208</v>
      </c>
      <c r="E65" s="1">
        <v>43122</v>
      </c>
      <c r="F65">
        <v>1</v>
      </c>
      <c r="H65" t="s">
        <v>209</v>
      </c>
      <c r="I65" t="s">
        <v>210</v>
      </c>
      <c r="J65" t="s">
        <v>211</v>
      </c>
      <c r="K65">
        <v>2017</v>
      </c>
      <c r="L65">
        <v>1706</v>
      </c>
      <c r="M65" t="s">
        <v>69</v>
      </c>
      <c r="N65" t="s">
        <v>212</v>
      </c>
      <c r="O65" t="s">
        <v>213</v>
      </c>
      <c r="P65" s="1">
        <v>43019</v>
      </c>
      <c r="R65">
        <v>184</v>
      </c>
      <c r="T65">
        <v>324</v>
      </c>
      <c r="V65">
        <v>1</v>
      </c>
      <c r="Y65">
        <v>0</v>
      </c>
      <c r="Z65">
        <v>26</v>
      </c>
      <c r="AB65">
        <v>26</v>
      </c>
      <c r="AD65">
        <v>1</v>
      </c>
      <c r="AE65">
        <v>12</v>
      </c>
      <c r="AF65">
        <v>12</v>
      </c>
      <c r="AG65">
        <v>2</v>
      </c>
      <c r="AH65">
        <v>1</v>
      </c>
      <c r="AI65">
        <v>4</v>
      </c>
      <c r="AJ65">
        <v>0</v>
      </c>
      <c r="AK65">
        <v>1</v>
      </c>
      <c r="AL65">
        <v>0</v>
      </c>
      <c r="AM65">
        <v>0</v>
      </c>
      <c r="AN65">
        <v>90330</v>
      </c>
      <c r="AO65">
        <v>9</v>
      </c>
      <c r="AP65">
        <v>1</v>
      </c>
      <c r="AR65">
        <v>4</v>
      </c>
      <c r="AT65">
        <v>3</v>
      </c>
      <c r="AU65">
        <v>338</v>
      </c>
      <c r="AV65" t="s">
        <v>61</v>
      </c>
      <c r="AW65">
        <v>113</v>
      </c>
      <c r="AX65">
        <v>111</v>
      </c>
      <c r="AY65">
        <v>1</v>
      </c>
      <c r="AZ65">
        <v>9</v>
      </c>
      <c r="BA65">
        <v>0</v>
      </c>
      <c r="BB65">
        <v>111</v>
      </c>
      <c r="BC65" t="s">
        <v>70</v>
      </c>
      <c r="BD65">
        <v>1</v>
      </c>
      <c r="BE65">
        <v>1</v>
      </c>
      <c r="BF65">
        <v>1</v>
      </c>
      <c r="BG65">
        <v>2</v>
      </c>
    </row>
    <row r="66" spans="1:60" hidden="1" x14ac:dyDescent="0.2">
      <c r="A66" t="s">
        <v>205</v>
      </c>
      <c r="B66" t="s">
        <v>206</v>
      </c>
      <c r="C66" t="s">
        <v>207</v>
      </c>
      <c r="D66" t="s">
        <v>214</v>
      </c>
      <c r="E66" s="1">
        <v>43122</v>
      </c>
      <c r="F66">
        <v>1</v>
      </c>
      <c r="H66" t="s">
        <v>209</v>
      </c>
      <c r="I66" t="s">
        <v>210</v>
      </c>
      <c r="J66" t="s">
        <v>211</v>
      </c>
      <c r="K66">
        <v>2017</v>
      </c>
      <c r="L66">
        <v>1706</v>
      </c>
      <c r="M66" t="s">
        <v>69</v>
      </c>
      <c r="N66" t="s">
        <v>212</v>
      </c>
      <c r="O66" t="s">
        <v>213</v>
      </c>
      <c r="P66" s="1">
        <v>43019</v>
      </c>
      <c r="R66">
        <v>184</v>
      </c>
      <c r="T66">
        <v>324</v>
      </c>
      <c r="V66">
        <v>1</v>
      </c>
      <c r="Y66">
        <v>0</v>
      </c>
      <c r="Z66">
        <v>26</v>
      </c>
      <c r="AB66">
        <v>26</v>
      </c>
      <c r="AD66">
        <v>1</v>
      </c>
      <c r="AE66">
        <v>12</v>
      </c>
      <c r="AF66">
        <v>12</v>
      </c>
      <c r="AG66">
        <v>2</v>
      </c>
      <c r="AH66">
        <v>1</v>
      </c>
      <c r="AI66">
        <v>4</v>
      </c>
      <c r="AJ66">
        <v>0</v>
      </c>
      <c r="AK66">
        <v>1</v>
      </c>
      <c r="AL66">
        <v>0</v>
      </c>
      <c r="AM66">
        <v>0</v>
      </c>
      <c r="AN66">
        <v>90330</v>
      </c>
      <c r="AO66">
        <v>9</v>
      </c>
      <c r="AP66">
        <v>1</v>
      </c>
      <c r="AR66">
        <v>4</v>
      </c>
      <c r="AT66">
        <v>3</v>
      </c>
      <c r="AU66">
        <v>338</v>
      </c>
      <c r="AV66" t="s">
        <v>61</v>
      </c>
      <c r="AW66">
        <v>113</v>
      </c>
      <c r="AX66">
        <v>111</v>
      </c>
      <c r="AY66">
        <v>1</v>
      </c>
      <c r="AZ66">
        <v>9</v>
      </c>
      <c r="BA66">
        <v>0</v>
      </c>
      <c r="BB66">
        <v>106</v>
      </c>
      <c r="BC66" t="s">
        <v>65</v>
      </c>
      <c r="BD66">
        <v>1</v>
      </c>
      <c r="BE66">
        <v>1</v>
      </c>
      <c r="BF66">
        <v>1</v>
      </c>
      <c r="BG66">
        <v>2</v>
      </c>
    </row>
    <row r="67" spans="1:60" hidden="1" x14ac:dyDescent="0.2">
      <c r="A67" t="s">
        <v>205</v>
      </c>
      <c r="B67" t="s">
        <v>206</v>
      </c>
      <c r="C67" t="s">
        <v>207</v>
      </c>
      <c r="D67" t="s">
        <v>215</v>
      </c>
      <c r="E67" s="1">
        <v>43122</v>
      </c>
      <c r="F67">
        <v>1</v>
      </c>
      <c r="H67" t="s">
        <v>209</v>
      </c>
      <c r="I67" t="s">
        <v>210</v>
      </c>
      <c r="J67" t="s">
        <v>211</v>
      </c>
      <c r="K67">
        <v>2017</v>
      </c>
      <c r="L67">
        <v>1706</v>
      </c>
      <c r="M67" t="s">
        <v>69</v>
      </c>
      <c r="N67" t="s">
        <v>212</v>
      </c>
      <c r="O67" t="s">
        <v>213</v>
      </c>
      <c r="P67" s="1">
        <v>43019</v>
      </c>
      <c r="R67">
        <v>184</v>
      </c>
      <c r="T67">
        <v>324</v>
      </c>
      <c r="V67">
        <v>1</v>
      </c>
      <c r="Y67">
        <v>0</v>
      </c>
      <c r="Z67">
        <v>26</v>
      </c>
      <c r="AB67">
        <v>26</v>
      </c>
      <c r="AD67">
        <v>1</v>
      </c>
      <c r="AE67">
        <v>12</v>
      </c>
      <c r="AF67">
        <v>12</v>
      </c>
      <c r="AG67">
        <v>2</v>
      </c>
      <c r="AH67">
        <v>1</v>
      </c>
      <c r="AI67">
        <v>4</v>
      </c>
      <c r="AJ67">
        <v>0</v>
      </c>
      <c r="AK67">
        <v>1</v>
      </c>
      <c r="AL67">
        <v>0</v>
      </c>
      <c r="AM67">
        <v>0</v>
      </c>
      <c r="AN67">
        <v>90330</v>
      </c>
      <c r="AO67">
        <v>9</v>
      </c>
      <c r="AP67">
        <v>1</v>
      </c>
      <c r="AR67">
        <v>4</v>
      </c>
      <c r="AT67">
        <v>3</v>
      </c>
      <c r="AU67">
        <v>338</v>
      </c>
      <c r="AV67" t="s">
        <v>61</v>
      </c>
      <c r="AW67">
        <v>113</v>
      </c>
      <c r="AX67">
        <v>111</v>
      </c>
      <c r="AY67">
        <v>1</v>
      </c>
      <c r="AZ67">
        <v>9</v>
      </c>
      <c r="BA67">
        <v>0</v>
      </c>
      <c r="BB67">
        <v>108</v>
      </c>
      <c r="BC67" t="s">
        <v>66</v>
      </c>
      <c r="BD67">
        <v>1</v>
      </c>
      <c r="BE67">
        <v>1</v>
      </c>
      <c r="BF67">
        <v>1</v>
      </c>
      <c r="BG67">
        <v>2</v>
      </c>
    </row>
    <row r="68" spans="1:60" hidden="1" x14ac:dyDescent="0.2">
      <c r="A68" t="s">
        <v>205</v>
      </c>
      <c r="B68" t="s">
        <v>206</v>
      </c>
      <c r="C68" t="s">
        <v>207</v>
      </c>
      <c r="D68" t="s">
        <v>216</v>
      </c>
      <c r="E68" s="1">
        <v>43122</v>
      </c>
      <c r="F68">
        <v>1</v>
      </c>
      <c r="H68" t="s">
        <v>209</v>
      </c>
      <c r="I68" t="s">
        <v>210</v>
      </c>
      <c r="J68" t="s">
        <v>211</v>
      </c>
      <c r="K68">
        <v>2017</v>
      </c>
      <c r="L68">
        <v>1706</v>
      </c>
      <c r="M68" t="s">
        <v>69</v>
      </c>
      <c r="N68" t="s">
        <v>212</v>
      </c>
      <c r="O68" t="s">
        <v>213</v>
      </c>
      <c r="P68" s="1">
        <v>43019</v>
      </c>
      <c r="R68">
        <v>184</v>
      </c>
      <c r="T68">
        <v>324</v>
      </c>
      <c r="V68">
        <v>1</v>
      </c>
      <c r="Y68">
        <v>0</v>
      </c>
      <c r="Z68">
        <v>26</v>
      </c>
      <c r="AB68">
        <v>26</v>
      </c>
      <c r="AD68">
        <v>1</v>
      </c>
      <c r="AE68">
        <v>12</v>
      </c>
      <c r="AF68">
        <v>12</v>
      </c>
      <c r="AG68">
        <v>2</v>
      </c>
      <c r="AH68">
        <v>1</v>
      </c>
      <c r="AI68">
        <v>4</v>
      </c>
      <c r="AJ68">
        <v>0</v>
      </c>
      <c r="AK68">
        <v>1</v>
      </c>
      <c r="AL68">
        <v>0</v>
      </c>
      <c r="AM68">
        <v>0</v>
      </c>
      <c r="AN68">
        <v>90330</v>
      </c>
      <c r="AO68">
        <v>9</v>
      </c>
      <c r="AP68">
        <v>1</v>
      </c>
      <c r="AR68">
        <v>4</v>
      </c>
      <c r="AT68">
        <v>3</v>
      </c>
      <c r="AU68">
        <v>338</v>
      </c>
      <c r="AV68" t="s">
        <v>61</v>
      </c>
      <c r="AW68">
        <v>113</v>
      </c>
      <c r="AX68">
        <v>111</v>
      </c>
      <c r="AY68">
        <v>1</v>
      </c>
      <c r="AZ68">
        <v>9</v>
      </c>
      <c r="BA68">
        <v>0</v>
      </c>
      <c r="BB68">
        <v>109</v>
      </c>
      <c r="BC68" t="s">
        <v>67</v>
      </c>
      <c r="BD68">
        <v>1</v>
      </c>
      <c r="BE68">
        <v>1</v>
      </c>
      <c r="BF68">
        <v>1</v>
      </c>
      <c r="BG68">
        <v>2</v>
      </c>
    </row>
    <row r="69" spans="1:60" hidden="1" x14ac:dyDescent="0.2">
      <c r="A69" t="s">
        <v>205</v>
      </c>
      <c r="B69" t="s">
        <v>206</v>
      </c>
      <c r="C69" t="s">
        <v>207</v>
      </c>
      <c r="D69" t="s">
        <v>217</v>
      </c>
      <c r="E69" s="1">
        <v>43122</v>
      </c>
      <c r="F69">
        <v>1</v>
      </c>
      <c r="H69" t="s">
        <v>209</v>
      </c>
      <c r="I69" t="s">
        <v>210</v>
      </c>
      <c r="J69" t="s">
        <v>211</v>
      </c>
      <c r="K69">
        <v>2017</v>
      </c>
      <c r="L69">
        <v>1706</v>
      </c>
      <c r="M69" t="s">
        <v>69</v>
      </c>
      <c r="N69" t="s">
        <v>212</v>
      </c>
      <c r="O69" t="s">
        <v>213</v>
      </c>
      <c r="P69" s="1">
        <v>43019</v>
      </c>
      <c r="R69">
        <v>184</v>
      </c>
      <c r="T69">
        <v>324</v>
      </c>
      <c r="V69">
        <v>1</v>
      </c>
      <c r="Y69">
        <v>0</v>
      </c>
      <c r="Z69">
        <v>26</v>
      </c>
      <c r="AB69">
        <v>26</v>
      </c>
      <c r="AD69">
        <v>1</v>
      </c>
      <c r="AE69">
        <v>12</v>
      </c>
      <c r="AF69">
        <v>12</v>
      </c>
      <c r="AG69">
        <v>2</v>
      </c>
      <c r="AH69">
        <v>1</v>
      </c>
      <c r="AI69">
        <v>4</v>
      </c>
      <c r="AJ69">
        <v>0</v>
      </c>
      <c r="AK69">
        <v>1</v>
      </c>
      <c r="AL69">
        <v>0</v>
      </c>
      <c r="AM69">
        <v>0</v>
      </c>
      <c r="AN69">
        <v>90330</v>
      </c>
      <c r="AO69">
        <v>9</v>
      </c>
      <c r="AP69">
        <v>1</v>
      </c>
      <c r="AR69">
        <v>4</v>
      </c>
      <c r="AT69">
        <v>3</v>
      </c>
      <c r="AU69">
        <v>338</v>
      </c>
      <c r="AV69" t="s">
        <v>61</v>
      </c>
      <c r="AW69">
        <v>113</v>
      </c>
      <c r="AX69">
        <v>111</v>
      </c>
      <c r="AY69">
        <v>1</v>
      </c>
      <c r="AZ69">
        <v>9</v>
      </c>
      <c r="BA69">
        <v>0</v>
      </c>
      <c r="BB69">
        <v>110</v>
      </c>
      <c r="BC69" t="s">
        <v>68</v>
      </c>
      <c r="BD69">
        <v>1</v>
      </c>
      <c r="BE69">
        <v>1</v>
      </c>
      <c r="BF69">
        <v>1</v>
      </c>
      <c r="BG69">
        <v>2</v>
      </c>
    </row>
    <row r="70" spans="1:60" hidden="1" x14ac:dyDescent="0.2">
      <c r="A70" t="s">
        <v>205</v>
      </c>
      <c r="B70" t="s">
        <v>206</v>
      </c>
      <c r="C70" t="s">
        <v>207</v>
      </c>
      <c r="D70" t="s">
        <v>218</v>
      </c>
      <c r="E70" s="1">
        <v>43122</v>
      </c>
      <c r="F70">
        <v>1</v>
      </c>
      <c r="H70" t="s">
        <v>209</v>
      </c>
      <c r="I70" t="s">
        <v>210</v>
      </c>
      <c r="J70" t="s">
        <v>211</v>
      </c>
      <c r="K70">
        <v>2017</v>
      </c>
      <c r="L70">
        <v>1706</v>
      </c>
      <c r="M70" t="s">
        <v>69</v>
      </c>
      <c r="N70" t="s">
        <v>212</v>
      </c>
      <c r="O70" t="s">
        <v>213</v>
      </c>
      <c r="P70" s="1">
        <v>43019</v>
      </c>
      <c r="R70">
        <v>184</v>
      </c>
      <c r="T70">
        <v>324</v>
      </c>
      <c r="V70">
        <v>1</v>
      </c>
      <c r="Y70">
        <v>0</v>
      </c>
      <c r="Z70">
        <v>26</v>
      </c>
      <c r="AB70">
        <v>26</v>
      </c>
      <c r="AD70">
        <v>1</v>
      </c>
      <c r="AE70">
        <v>12</v>
      </c>
      <c r="AF70">
        <v>12</v>
      </c>
      <c r="AG70">
        <v>2</v>
      </c>
      <c r="AH70">
        <v>1</v>
      </c>
      <c r="AI70">
        <v>4</v>
      </c>
      <c r="AJ70">
        <v>0</v>
      </c>
      <c r="AK70">
        <v>1</v>
      </c>
      <c r="AL70">
        <v>0</v>
      </c>
      <c r="AM70">
        <v>0</v>
      </c>
      <c r="AN70">
        <v>90330</v>
      </c>
      <c r="AO70">
        <v>9</v>
      </c>
      <c r="AP70">
        <v>1</v>
      </c>
      <c r="AR70">
        <v>4</v>
      </c>
      <c r="AT70">
        <v>3</v>
      </c>
      <c r="AU70">
        <v>338</v>
      </c>
      <c r="AV70" t="s">
        <v>61</v>
      </c>
      <c r="AW70">
        <v>113</v>
      </c>
      <c r="AX70">
        <v>111</v>
      </c>
      <c r="AY70">
        <v>1</v>
      </c>
      <c r="AZ70">
        <v>9</v>
      </c>
      <c r="BA70">
        <v>0</v>
      </c>
      <c r="BB70">
        <v>112</v>
      </c>
      <c r="BC70" t="s">
        <v>71</v>
      </c>
      <c r="BD70">
        <v>1</v>
      </c>
      <c r="BE70">
        <v>1</v>
      </c>
      <c r="BF70">
        <v>1</v>
      </c>
      <c r="BG70">
        <v>2</v>
      </c>
    </row>
    <row r="71" spans="1:60" hidden="1" x14ac:dyDescent="0.2">
      <c r="A71" t="s">
        <v>205</v>
      </c>
      <c r="B71" t="s">
        <v>206</v>
      </c>
      <c r="C71" t="s">
        <v>207</v>
      </c>
      <c r="D71" t="s">
        <v>219</v>
      </c>
      <c r="E71" s="1">
        <v>43122</v>
      </c>
      <c r="F71">
        <v>1</v>
      </c>
      <c r="H71" t="s">
        <v>209</v>
      </c>
      <c r="I71" t="s">
        <v>210</v>
      </c>
      <c r="J71" t="s">
        <v>211</v>
      </c>
      <c r="K71">
        <v>2017</v>
      </c>
      <c r="L71">
        <v>1706</v>
      </c>
      <c r="M71" t="s">
        <v>69</v>
      </c>
      <c r="N71" t="s">
        <v>212</v>
      </c>
      <c r="O71" t="s">
        <v>213</v>
      </c>
      <c r="P71" s="1">
        <v>43019</v>
      </c>
      <c r="R71">
        <v>184</v>
      </c>
      <c r="T71">
        <v>324</v>
      </c>
      <c r="V71">
        <v>1</v>
      </c>
      <c r="Y71">
        <v>0</v>
      </c>
      <c r="Z71">
        <v>26</v>
      </c>
      <c r="AB71">
        <v>26</v>
      </c>
      <c r="AD71">
        <v>1</v>
      </c>
      <c r="AE71">
        <v>12</v>
      </c>
      <c r="AF71">
        <v>12</v>
      </c>
      <c r="AG71">
        <v>2</v>
      </c>
      <c r="AH71">
        <v>1</v>
      </c>
      <c r="AI71">
        <v>4</v>
      </c>
      <c r="AJ71">
        <v>0</v>
      </c>
      <c r="AK71">
        <v>1</v>
      </c>
      <c r="AL71">
        <v>0</v>
      </c>
      <c r="AM71">
        <v>0</v>
      </c>
      <c r="AN71">
        <v>90330</v>
      </c>
      <c r="AO71">
        <v>9</v>
      </c>
      <c r="AP71">
        <v>1</v>
      </c>
      <c r="AR71">
        <v>4</v>
      </c>
      <c r="AT71">
        <v>3</v>
      </c>
      <c r="AU71">
        <v>338</v>
      </c>
      <c r="AV71" t="s">
        <v>61</v>
      </c>
      <c r="AW71">
        <v>113</v>
      </c>
      <c r="AX71">
        <v>111</v>
      </c>
      <c r="AY71">
        <v>1</v>
      </c>
      <c r="AZ71">
        <v>9</v>
      </c>
      <c r="BA71">
        <v>0</v>
      </c>
      <c r="BB71">
        <v>113</v>
      </c>
      <c r="BC71" t="s">
        <v>72</v>
      </c>
      <c r="BD71">
        <v>1</v>
      </c>
      <c r="BE71">
        <v>2</v>
      </c>
      <c r="BF71">
        <v>1</v>
      </c>
      <c r="BG71">
        <v>2</v>
      </c>
    </row>
    <row r="72" spans="1:60" hidden="1" x14ac:dyDescent="0.2">
      <c r="A72" t="s">
        <v>205</v>
      </c>
      <c r="B72" t="s">
        <v>206</v>
      </c>
      <c r="C72" t="s">
        <v>207</v>
      </c>
      <c r="D72" t="s">
        <v>220</v>
      </c>
      <c r="E72" s="1">
        <v>43122</v>
      </c>
      <c r="F72">
        <v>1</v>
      </c>
      <c r="H72" t="s">
        <v>209</v>
      </c>
      <c r="I72" t="s">
        <v>210</v>
      </c>
      <c r="J72" t="s">
        <v>211</v>
      </c>
      <c r="K72">
        <v>2017</v>
      </c>
      <c r="L72">
        <v>1706</v>
      </c>
      <c r="M72" t="s">
        <v>69</v>
      </c>
      <c r="N72" t="s">
        <v>212</v>
      </c>
      <c r="O72" t="s">
        <v>213</v>
      </c>
      <c r="P72" s="1">
        <v>43019</v>
      </c>
      <c r="R72">
        <v>184</v>
      </c>
      <c r="T72">
        <v>324</v>
      </c>
      <c r="V72">
        <v>1</v>
      </c>
      <c r="Y72">
        <v>0</v>
      </c>
      <c r="Z72">
        <v>26</v>
      </c>
      <c r="AB72">
        <v>26</v>
      </c>
      <c r="AD72">
        <v>1</v>
      </c>
      <c r="AE72">
        <v>12</v>
      </c>
      <c r="AF72">
        <v>12</v>
      </c>
      <c r="AG72">
        <v>2</v>
      </c>
      <c r="AH72">
        <v>1</v>
      </c>
      <c r="AI72">
        <v>4</v>
      </c>
      <c r="AJ72">
        <v>0</v>
      </c>
      <c r="AK72">
        <v>1</v>
      </c>
      <c r="AL72">
        <v>0</v>
      </c>
      <c r="AM72">
        <v>0</v>
      </c>
      <c r="AN72">
        <v>90330</v>
      </c>
      <c r="AO72">
        <v>9</v>
      </c>
      <c r="AP72">
        <v>1</v>
      </c>
      <c r="AR72">
        <v>4</v>
      </c>
      <c r="AT72">
        <v>3</v>
      </c>
      <c r="AU72">
        <v>338</v>
      </c>
      <c r="AV72" t="s">
        <v>61</v>
      </c>
      <c r="AW72">
        <v>113</v>
      </c>
      <c r="AX72">
        <v>111</v>
      </c>
      <c r="AY72">
        <v>1</v>
      </c>
      <c r="AZ72">
        <v>9</v>
      </c>
      <c r="BA72">
        <v>0</v>
      </c>
      <c r="BB72">
        <v>114</v>
      </c>
      <c r="BC72" t="s">
        <v>73</v>
      </c>
      <c r="BD72">
        <v>1</v>
      </c>
      <c r="BE72">
        <v>1</v>
      </c>
      <c r="BF72">
        <v>1</v>
      </c>
      <c r="BG72">
        <v>2</v>
      </c>
    </row>
    <row r="73" spans="1:60" hidden="1" x14ac:dyDescent="0.2">
      <c r="A73" t="s">
        <v>205</v>
      </c>
      <c r="B73" t="s">
        <v>206</v>
      </c>
      <c r="C73" t="s">
        <v>207</v>
      </c>
      <c r="D73" t="s">
        <v>221</v>
      </c>
      <c r="E73" s="1">
        <v>43122</v>
      </c>
      <c r="F73">
        <v>1</v>
      </c>
      <c r="H73" t="s">
        <v>209</v>
      </c>
      <c r="I73" t="s">
        <v>210</v>
      </c>
      <c r="J73" t="s">
        <v>211</v>
      </c>
      <c r="K73">
        <v>2017</v>
      </c>
      <c r="L73">
        <v>1706</v>
      </c>
      <c r="M73" t="s">
        <v>69</v>
      </c>
      <c r="N73" t="s">
        <v>212</v>
      </c>
      <c r="O73" t="s">
        <v>213</v>
      </c>
      <c r="P73" s="1">
        <v>43019</v>
      </c>
      <c r="R73">
        <v>184</v>
      </c>
      <c r="T73">
        <v>324</v>
      </c>
      <c r="V73">
        <v>1</v>
      </c>
      <c r="Y73">
        <v>0</v>
      </c>
      <c r="Z73">
        <v>26</v>
      </c>
      <c r="AB73">
        <v>26</v>
      </c>
      <c r="AD73">
        <v>1</v>
      </c>
      <c r="AE73">
        <v>12</v>
      </c>
      <c r="AF73">
        <v>12</v>
      </c>
      <c r="AG73">
        <v>2</v>
      </c>
      <c r="AH73">
        <v>1</v>
      </c>
      <c r="AI73">
        <v>4</v>
      </c>
      <c r="AJ73">
        <v>0</v>
      </c>
      <c r="AK73">
        <v>1</v>
      </c>
      <c r="AL73">
        <v>0</v>
      </c>
      <c r="AM73">
        <v>0</v>
      </c>
      <c r="AN73">
        <v>90330</v>
      </c>
      <c r="AO73">
        <v>9</v>
      </c>
      <c r="AP73">
        <v>1</v>
      </c>
      <c r="AR73">
        <v>4</v>
      </c>
      <c r="AT73">
        <v>3</v>
      </c>
      <c r="AU73">
        <v>338</v>
      </c>
      <c r="AV73" t="s">
        <v>61</v>
      </c>
      <c r="AW73">
        <v>113</v>
      </c>
      <c r="AX73">
        <v>111</v>
      </c>
      <c r="AY73">
        <v>1</v>
      </c>
      <c r="AZ73">
        <v>9</v>
      </c>
      <c r="BA73">
        <v>0</v>
      </c>
      <c r="BB73">
        <v>115</v>
      </c>
      <c r="BC73" t="s">
        <v>81</v>
      </c>
      <c r="BD73">
        <v>1</v>
      </c>
      <c r="BE73">
        <v>1</v>
      </c>
      <c r="BF73">
        <v>1</v>
      </c>
      <c r="BG73">
        <v>2</v>
      </c>
    </row>
    <row r="74" spans="1:60" hidden="1" x14ac:dyDescent="0.2">
      <c r="A74" t="s">
        <v>222</v>
      </c>
      <c r="B74" t="s">
        <v>223</v>
      </c>
      <c r="C74" t="s">
        <v>224</v>
      </c>
      <c r="D74" t="s">
        <v>225</v>
      </c>
      <c r="E74" s="1">
        <v>43214</v>
      </c>
      <c r="F74">
        <v>7</v>
      </c>
      <c r="H74" t="s">
        <v>226</v>
      </c>
      <c r="I74" t="s">
        <v>227</v>
      </c>
      <c r="J74" t="s">
        <v>228</v>
      </c>
      <c r="K74">
        <v>2017</v>
      </c>
      <c r="L74">
        <v>1706</v>
      </c>
      <c r="M74" t="s">
        <v>69</v>
      </c>
      <c r="N74" t="s">
        <v>229</v>
      </c>
      <c r="O74" t="s">
        <v>230</v>
      </c>
      <c r="P74" s="1">
        <v>43019</v>
      </c>
      <c r="R74">
        <v>208</v>
      </c>
      <c r="T74">
        <v>159</v>
      </c>
      <c r="V74">
        <v>1</v>
      </c>
      <c r="Y74">
        <v>0</v>
      </c>
      <c r="Z74">
        <v>94</v>
      </c>
      <c r="AB74">
        <v>22</v>
      </c>
      <c r="AD74">
        <v>0</v>
      </c>
      <c r="AE74">
        <v>12</v>
      </c>
      <c r="AF74">
        <v>2</v>
      </c>
      <c r="AG74">
        <v>1</v>
      </c>
      <c r="AH74">
        <v>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90230</v>
      </c>
      <c r="AO74">
        <v>9</v>
      </c>
      <c r="AP74">
        <v>1</v>
      </c>
      <c r="AQ74">
        <v>0</v>
      </c>
      <c r="AR74">
        <v>4</v>
      </c>
      <c r="AT74">
        <v>6</v>
      </c>
      <c r="AU74">
        <v>600</v>
      </c>
      <c r="AV74" t="s">
        <v>231</v>
      </c>
      <c r="AW74">
        <v>106</v>
      </c>
      <c r="AX74">
        <v>111</v>
      </c>
      <c r="AY74">
        <v>1</v>
      </c>
      <c r="AZ74">
        <v>5</v>
      </c>
      <c r="BA74">
        <v>4</v>
      </c>
      <c r="BB74">
        <v>111</v>
      </c>
      <c r="BC74" t="s">
        <v>70</v>
      </c>
      <c r="BD74">
        <v>1</v>
      </c>
      <c r="BE74">
        <v>1</v>
      </c>
      <c r="BF74">
        <v>1</v>
      </c>
      <c r="BG74">
        <v>2</v>
      </c>
    </row>
    <row r="75" spans="1:60" hidden="1" x14ac:dyDescent="0.2">
      <c r="A75" t="s">
        <v>222</v>
      </c>
      <c r="B75" t="s">
        <v>223</v>
      </c>
      <c r="C75" t="s">
        <v>224</v>
      </c>
      <c r="D75" t="s">
        <v>232</v>
      </c>
      <c r="E75" s="1">
        <v>43214</v>
      </c>
      <c r="F75">
        <v>7</v>
      </c>
      <c r="H75" t="s">
        <v>226</v>
      </c>
      <c r="I75" t="s">
        <v>227</v>
      </c>
      <c r="J75" t="s">
        <v>228</v>
      </c>
      <c r="K75">
        <v>2017</v>
      </c>
      <c r="L75">
        <v>1706</v>
      </c>
      <c r="M75" t="s">
        <v>69</v>
      </c>
      <c r="N75" t="s">
        <v>229</v>
      </c>
      <c r="O75" t="s">
        <v>230</v>
      </c>
      <c r="P75" s="1">
        <v>43019</v>
      </c>
      <c r="R75">
        <v>208</v>
      </c>
      <c r="T75">
        <v>159</v>
      </c>
      <c r="V75">
        <v>1</v>
      </c>
      <c r="Y75">
        <v>0</v>
      </c>
      <c r="Z75">
        <v>94</v>
      </c>
      <c r="AB75">
        <v>22</v>
      </c>
      <c r="AD75">
        <v>0</v>
      </c>
      <c r="AE75">
        <v>12</v>
      </c>
      <c r="AF75">
        <v>2</v>
      </c>
      <c r="AG75">
        <v>1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90230</v>
      </c>
      <c r="AO75">
        <v>9</v>
      </c>
      <c r="AP75">
        <v>1</v>
      </c>
      <c r="AQ75">
        <v>0</v>
      </c>
      <c r="AR75">
        <v>4</v>
      </c>
      <c r="AT75">
        <v>6</v>
      </c>
      <c r="AU75">
        <v>600</v>
      </c>
      <c r="AV75" t="s">
        <v>231</v>
      </c>
      <c r="AW75">
        <v>106</v>
      </c>
      <c r="AX75">
        <v>111</v>
      </c>
      <c r="AY75">
        <v>1</v>
      </c>
      <c r="AZ75">
        <v>5</v>
      </c>
      <c r="BA75">
        <v>4</v>
      </c>
      <c r="BB75">
        <v>106</v>
      </c>
      <c r="BC75" t="s">
        <v>65</v>
      </c>
      <c r="BD75">
        <v>1</v>
      </c>
      <c r="BE75">
        <v>2</v>
      </c>
      <c r="BF75">
        <v>1</v>
      </c>
      <c r="BG75">
        <v>2</v>
      </c>
    </row>
    <row r="76" spans="1:60" hidden="1" x14ac:dyDescent="0.2">
      <c r="A76" t="s">
        <v>222</v>
      </c>
      <c r="B76" t="s">
        <v>223</v>
      </c>
      <c r="C76" t="s">
        <v>224</v>
      </c>
      <c r="D76" t="s">
        <v>233</v>
      </c>
      <c r="E76" s="1">
        <v>43214</v>
      </c>
      <c r="F76">
        <v>7</v>
      </c>
      <c r="H76" t="s">
        <v>226</v>
      </c>
      <c r="I76" t="s">
        <v>227</v>
      </c>
      <c r="J76" t="s">
        <v>228</v>
      </c>
      <c r="K76">
        <v>2017</v>
      </c>
      <c r="L76">
        <v>1706</v>
      </c>
      <c r="M76" t="s">
        <v>69</v>
      </c>
      <c r="N76" t="s">
        <v>229</v>
      </c>
      <c r="O76" t="s">
        <v>230</v>
      </c>
      <c r="P76" s="1">
        <v>43019</v>
      </c>
      <c r="R76">
        <v>208</v>
      </c>
      <c r="T76">
        <v>159</v>
      </c>
      <c r="V76">
        <v>1</v>
      </c>
      <c r="Y76">
        <v>0</v>
      </c>
      <c r="Z76">
        <v>94</v>
      </c>
      <c r="AB76">
        <v>22</v>
      </c>
      <c r="AD76">
        <v>0</v>
      </c>
      <c r="AE76">
        <v>12</v>
      </c>
      <c r="AF76">
        <v>2</v>
      </c>
      <c r="AG76">
        <v>1</v>
      </c>
      <c r="AH76">
        <v>1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90230</v>
      </c>
      <c r="AO76">
        <v>9</v>
      </c>
      <c r="AP76">
        <v>1</v>
      </c>
      <c r="AQ76">
        <v>0</v>
      </c>
      <c r="AR76">
        <v>4</v>
      </c>
      <c r="AT76">
        <v>6</v>
      </c>
      <c r="AU76">
        <v>600</v>
      </c>
      <c r="AV76" t="s">
        <v>231</v>
      </c>
      <c r="AW76">
        <v>106</v>
      </c>
      <c r="AX76">
        <v>111</v>
      </c>
      <c r="AY76">
        <v>1</v>
      </c>
      <c r="AZ76">
        <v>5</v>
      </c>
      <c r="BA76">
        <v>4</v>
      </c>
      <c r="BB76">
        <v>108</v>
      </c>
      <c r="BC76" t="s">
        <v>66</v>
      </c>
      <c r="BD76">
        <v>1</v>
      </c>
      <c r="BE76">
        <v>1</v>
      </c>
      <c r="BF76">
        <v>1</v>
      </c>
      <c r="BG76">
        <v>2</v>
      </c>
    </row>
    <row r="77" spans="1:60" hidden="1" x14ac:dyDescent="0.2">
      <c r="A77" t="s">
        <v>222</v>
      </c>
      <c r="B77" t="s">
        <v>223</v>
      </c>
      <c r="C77" t="s">
        <v>224</v>
      </c>
      <c r="D77" t="s">
        <v>234</v>
      </c>
      <c r="E77" s="1">
        <v>43214</v>
      </c>
      <c r="F77">
        <v>7</v>
      </c>
      <c r="H77" t="s">
        <v>226</v>
      </c>
      <c r="I77" t="s">
        <v>227</v>
      </c>
      <c r="J77" t="s">
        <v>228</v>
      </c>
      <c r="K77">
        <v>2017</v>
      </c>
      <c r="L77">
        <v>1706</v>
      </c>
      <c r="M77" t="s">
        <v>69</v>
      </c>
      <c r="N77" t="s">
        <v>229</v>
      </c>
      <c r="O77" t="s">
        <v>230</v>
      </c>
      <c r="P77" s="1">
        <v>43019</v>
      </c>
      <c r="R77">
        <v>208</v>
      </c>
      <c r="T77">
        <v>159</v>
      </c>
      <c r="V77">
        <v>1</v>
      </c>
      <c r="Y77">
        <v>0</v>
      </c>
      <c r="Z77">
        <v>94</v>
      </c>
      <c r="AB77">
        <v>22</v>
      </c>
      <c r="AD77">
        <v>0</v>
      </c>
      <c r="AE77">
        <v>12</v>
      </c>
      <c r="AF77">
        <v>2</v>
      </c>
      <c r="AG77">
        <v>1</v>
      </c>
      <c r="AH77">
        <v>1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90230</v>
      </c>
      <c r="AO77">
        <v>9</v>
      </c>
      <c r="AP77">
        <v>1</v>
      </c>
      <c r="AQ77">
        <v>0</v>
      </c>
      <c r="AR77">
        <v>4</v>
      </c>
      <c r="AT77">
        <v>6</v>
      </c>
      <c r="AU77">
        <v>600</v>
      </c>
      <c r="AV77" t="s">
        <v>231</v>
      </c>
      <c r="AW77">
        <v>106</v>
      </c>
      <c r="AX77">
        <v>111</v>
      </c>
      <c r="AY77">
        <v>1</v>
      </c>
      <c r="AZ77">
        <v>5</v>
      </c>
      <c r="BA77">
        <v>4</v>
      </c>
      <c r="BB77">
        <v>109</v>
      </c>
      <c r="BC77" t="s">
        <v>67</v>
      </c>
      <c r="BD77">
        <v>2</v>
      </c>
      <c r="BE77">
        <v>1</v>
      </c>
      <c r="BF77">
        <v>2</v>
      </c>
      <c r="BG77">
        <v>1</v>
      </c>
      <c r="BH77">
        <v>113</v>
      </c>
    </row>
    <row r="78" spans="1:60" hidden="1" x14ac:dyDescent="0.2">
      <c r="A78" t="s">
        <v>222</v>
      </c>
      <c r="B78" t="s">
        <v>223</v>
      </c>
      <c r="C78" t="s">
        <v>224</v>
      </c>
      <c r="D78" t="s">
        <v>235</v>
      </c>
      <c r="E78" s="1">
        <v>43214</v>
      </c>
      <c r="F78">
        <v>7</v>
      </c>
      <c r="H78" t="s">
        <v>226</v>
      </c>
      <c r="I78" t="s">
        <v>227</v>
      </c>
      <c r="J78" t="s">
        <v>228</v>
      </c>
      <c r="K78">
        <v>2017</v>
      </c>
      <c r="L78">
        <v>1706</v>
      </c>
      <c r="M78" t="s">
        <v>69</v>
      </c>
      <c r="N78" t="s">
        <v>229</v>
      </c>
      <c r="O78" t="s">
        <v>230</v>
      </c>
      <c r="P78" s="1">
        <v>43019</v>
      </c>
      <c r="R78">
        <v>208</v>
      </c>
      <c r="T78">
        <v>159</v>
      </c>
      <c r="V78">
        <v>1</v>
      </c>
      <c r="Y78">
        <v>0</v>
      </c>
      <c r="Z78">
        <v>94</v>
      </c>
      <c r="AB78">
        <v>22</v>
      </c>
      <c r="AD78">
        <v>0</v>
      </c>
      <c r="AE78">
        <v>12</v>
      </c>
      <c r="AF78">
        <v>2</v>
      </c>
      <c r="AG78">
        <v>1</v>
      </c>
      <c r="AH78">
        <v>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90230</v>
      </c>
      <c r="AO78">
        <v>9</v>
      </c>
      <c r="AP78">
        <v>1</v>
      </c>
      <c r="AQ78">
        <v>0</v>
      </c>
      <c r="AR78">
        <v>4</v>
      </c>
      <c r="AT78">
        <v>6</v>
      </c>
      <c r="AU78">
        <v>600</v>
      </c>
      <c r="AV78" t="s">
        <v>231</v>
      </c>
      <c r="AW78">
        <v>106</v>
      </c>
      <c r="AX78">
        <v>111</v>
      </c>
      <c r="AY78">
        <v>1</v>
      </c>
      <c r="AZ78">
        <v>5</v>
      </c>
      <c r="BA78">
        <v>4</v>
      </c>
      <c r="BB78">
        <v>110</v>
      </c>
      <c r="BC78" t="s">
        <v>68</v>
      </c>
      <c r="BD78">
        <v>2</v>
      </c>
      <c r="BE78">
        <v>1</v>
      </c>
      <c r="BF78">
        <v>2</v>
      </c>
      <c r="BG78">
        <v>1</v>
      </c>
      <c r="BH78">
        <v>113</v>
      </c>
    </row>
    <row r="79" spans="1:60" hidden="1" x14ac:dyDescent="0.2">
      <c r="A79" t="s">
        <v>222</v>
      </c>
      <c r="B79" t="s">
        <v>223</v>
      </c>
      <c r="C79" t="s">
        <v>224</v>
      </c>
      <c r="D79" t="s">
        <v>236</v>
      </c>
      <c r="E79" s="1">
        <v>43214</v>
      </c>
      <c r="F79">
        <v>7</v>
      </c>
      <c r="H79" t="s">
        <v>226</v>
      </c>
      <c r="I79" t="s">
        <v>227</v>
      </c>
      <c r="J79" t="s">
        <v>228</v>
      </c>
      <c r="K79">
        <v>2017</v>
      </c>
      <c r="L79">
        <v>1706</v>
      </c>
      <c r="M79" t="s">
        <v>69</v>
      </c>
      <c r="N79" t="s">
        <v>229</v>
      </c>
      <c r="O79" t="s">
        <v>230</v>
      </c>
      <c r="P79" s="1">
        <v>43019</v>
      </c>
      <c r="R79">
        <v>208</v>
      </c>
      <c r="T79">
        <v>159</v>
      </c>
      <c r="V79">
        <v>1</v>
      </c>
      <c r="Y79">
        <v>0</v>
      </c>
      <c r="Z79">
        <v>94</v>
      </c>
      <c r="AB79">
        <v>22</v>
      </c>
      <c r="AD79">
        <v>0</v>
      </c>
      <c r="AE79">
        <v>12</v>
      </c>
      <c r="AF79">
        <v>2</v>
      </c>
      <c r="AG79">
        <v>1</v>
      </c>
      <c r="AH79">
        <v>1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90230</v>
      </c>
      <c r="AO79">
        <v>9</v>
      </c>
      <c r="AP79">
        <v>1</v>
      </c>
      <c r="AQ79">
        <v>0</v>
      </c>
      <c r="AR79">
        <v>4</v>
      </c>
      <c r="AT79">
        <v>6</v>
      </c>
      <c r="AU79">
        <v>600</v>
      </c>
      <c r="AV79" t="s">
        <v>231</v>
      </c>
      <c r="AW79">
        <v>106</v>
      </c>
      <c r="AX79">
        <v>111</v>
      </c>
      <c r="AY79">
        <v>1</v>
      </c>
      <c r="AZ79">
        <v>5</v>
      </c>
      <c r="BA79">
        <v>4</v>
      </c>
      <c r="BB79">
        <v>112</v>
      </c>
      <c r="BC79" t="s">
        <v>71</v>
      </c>
      <c r="BD79">
        <v>3</v>
      </c>
      <c r="BE79">
        <v>2</v>
      </c>
      <c r="BF79">
        <v>1</v>
      </c>
      <c r="BG79">
        <v>2</v>
      </c>
    </row>
    <row r="80" spans="1:60" hidden="1" x14ac:dyDescent="0.2">
      <c r="A80" t="s">
        <v>222</v>
      </c>
      <c r="B80" t="s">
        <v>223</v>
      </c>
      <c r="C80" t="s">
        <v>224</v>
      </c>
      <c r="D80" t="s">
        <v>237</v>
      </c>
      <c r="E80" s="1">
        <v>43214</v>
      </c>
      <c r="F80">
        <v>7</v>
      </c>
      <c r="H80" t="s">
        <v>226</v>
      </c>
      <c r="I80" t="s">
        <v>227</v>
      </c>
      <c r="J80" t="s">
        <v>228</v>
      </c>
      <c r="K80">
        <v>2017</v>
      </c>
      <c r="L80">
        <v>1706</v>
      </c>
      <c r="M80" t="s">
        <v>69</v>
      </c>
      <c r="N80" t="s">
        <v>229</v>
      </c>
      <c r="O80" t="s">
        <v>230</v>
      </c>
      <c r="P80" s="1">
        <v>43019</v>
      </c>
      <c r="R80">
        <v>208</v>
      </c>
      <c r="T80">
        <v>159</v>
      </c>
      <c r="V80">
        <v>1</v>
      </c>
      <c r="Y80">
        <v>0</v>
      </c>
      <c r="Z80">
        <v>94</v>
      </c>
      <c r="AB80">
        <v>22</v>
      </c>
      <c r="AD80">
        <v>0</v>
      </c>
      <c r="AE80">
        <v>12</v>
      </c>
      <c r="AF80">
        <v>2</v>
      </c>
      <c r="AG80">
        <v>1</v>
      </c>
      <c r="AH80">
        <v>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90230</v>
      </c>
      <c r="AO80">
        <v>9</v>
      </c>
      <c r="AP80">
        <v>1</v>
      </c>
      <c r="AQ80">
        <v>0</v>
      </c>
      <c r="AR80">
        <v>4</v>
      </c>
      <c r="AT80">
        <v>6</v>
      </c>
      <c r="AU80">
        <v>600</v>
      </c>
      <c r="AV80" t="s">
        <v>231</v>
      </c>
      <c r="AW80">
        <v>106</v>
      </c>
      <c r="AX80">
        <v>111</v>
      </c>
      <c r="AY80">
        <v>1</v>
      </c>
      <c r="AZ80">
        <v>5</v>
      </c>
      <c r="BA80">
        <v>4</v>
      </c>
      <c r="BB80">
        <v>113</v>
      </c>
      <c r="BC80" t="s">
        <v>72</v>
      </c>
      <c r="BD80">
        <v>2</v>
      </c>
      <c r="BE80">
        <v>2</v>
      </c>
      <c r="BF80">
        <v>2</v>
      </c>
      <c r="BG80">
        <v>1</v>
      </c>
    </row>
    <row r="81" spans="1:60" hidden="1" x14ac:dyDescent="0.2">
      <c r="A81" t="s">
        <v>222</v>
      </c>
      <c r="B81" t="s">
        <v>223</v>
      </c>
      <c r="C81" t="s">
        <v>224</v>
      </c>
      <c r="D81" t="s">
        <v>238</v>
      </c>
      <c r="E81" s="1">
        <v>43214</v>
      </c>
      <c r="F81">
        <v>7</v>
      </c>
      <c r="H81" t="s">
        <v>226</v>
      </c>
      <c r="I81" t="s">
        <v>227</v>
      </c>
      <c r="J81" t="s">
        <v>228</v>
      </c>
      <c r="K81">
        <v>2017</v>
      </c>
      <c r="L81">
        <v>1706</v>
      </c>
      <c r="M81" t="s">
        <v>69</v>
      </c>
      <c r="N81" t="s">
        <v>229</v>
      </c>
      <c r="O81" t="s">
        <v>230</v>
      </c>
      <c r="P81" s="1">
        <v>43019</v>
      </c>
      <c r="R81">
        <v>208</v>
      </c>
      <c r="T81">
        <v>159</v>
      </c>
      <c r="V81">
        <v>1</v>
      </c>
      <c r="Y81">
        <v>0</v>
      </c>
      <c r="Z81">
        <v>94</v>
      </c>
      <c r="AB81">
        <v>22</v>
      </c>
      <c r="AD81">
        <v>0</v>
      </c>
      <c r="AE81">
        <v>12</v>
      </c>
      <c r="AF81">
        <v>2</v>
      </c>
      <c r="AG81">
        <v>1</v>
      </c>
      <c r="AH81">
        <v>1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90230</v>
      </c>
      <c r="AO81">
        <v>9</v>
      </c>
      <c r="AP81">
        <v>1</v>
      </c>
      <c r="AQ81">
        <v>0</v>
      </c>
      <c r="AR81">
        <v>4</v>
      </c>
      <c r="AT81">
        <v>6</v>
      </c>
      <c r="AU81">
        <v>600</v>
      </c>
      <c r="AV81" t="s">
        <v>231</v>
      </c>
      <c r="AW81">
        <v>106</v>
      </c>
      <c r="AX81">
        <v>111</v>
      </c>
      <c r="AY81">
        <v>1</v>
      </c>
      <c r="AZ81">
        <v>5</v>
      </c>
      <c r="BA81">
        <v>4</v>
      </c>
      <c r="BB81">
        <v>114</v>
      </c>
      <c r="BC81" t="s">
        <v>73</v>
      </c>
      <c r="BD81">
        <v>2</v>
      </c>
      <c r="BE81">
        <v>1</v>
      </c>
      <c r="BF81">
        <v>2</v>
      </c>
      <c r="BG81">
        <v>1</v>
      </c>
      <c r="BH81">
        <v>113</v>
      </c>
    </row>
    <row r="82" spans="1:60" hidden="1" x14ac:dyDescent="0.2">
      <c r="A82" t="s">
        <v>222</v>
      </c>
      <c r="B82" t="s">
        <v>223</v>
      </c>
      <c r="C82" t="s">
        <v>224</v>
      </c>
      <c r="D82" t="s">
        <v>239</v>
      </c>
      <c r="E82" s="1">
        <v>43214</v>
      </c>
      <c r="F82">
        <v>7</v>
      </c>
      <c r="H82" t="s">
        <v>226</v>
      </c>
      <c r="I82" t="s">
        <v>227</v>
      </c>
      <c r="J82" t="s">
        <v>228</v>
      </c>
      <c r="K82">
        <v>2017</v>
      </c>
      <c r="L82">
        <v>1706</v>
      </c>
      <c r="M82" t="s">
        <v>69</v>
      </c>
      <c r="N82" t="s">
        <v>229</v>
      </c>
      <c r="O82" t="s">
        <v>230</v>
      </c>
      <c r="P82" s="1">
        <v>43019</v>
      </c>
      <c r="R82">
        <v>208</v>
      </c>
      <c r="T82">
        <v>159</v>
      </c>
      <c r="V82">
        <v>1</v>
      </c>
      <c r="Y82">
        <v>0</v>
      </c>
      <c r="Z82">
        <v>94</v>
      </c>
      <c r="AB82">
        <v>22</v>
      </c>
      <c r="AD82">
        <v>0</v>
      </c>
      <c r="AE82">
        <v>12</v>
      </c>
      <c r="AF82">
        <v>2</v>
      </c>
      <c r="AG82">
        <v>1</v>
      </c>
      <c r="AH82">
        <v>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90230</v>
      </c>
      <c r="AO82">
        <v>9</v>
      </c>
      <c r="AP82">
        <v>1</v>
      </c>
      <c r="AQ82">
        <v>0</v>
      </c>
      <c r="AR82">
        <v>4</v>
      </c>
      <c r="AT82">
        <v>6</v>
      </c>
      <c r="AU82">
        <v>600</v>
      </c>
      <c r="AV82" t="s">
        <v>231</v>
      </c>
      <c r="AW82">
        <v>106</v>
      </c>
      <c r="AX82">
        <v>111</v>
      </c>
      <c r="AY82">
        <v>1</v>
      </c>
      <c r="AZ82">
        <v>5</v>
      </c>
      <c r="BA82">
        <v>4</v>
      </c>
      <c r="BB82">
        <v>115</v>
      </c>
      <c r="BC82" t="s">
        <v>81</v>
      </c>
      <c r="BD82">
        <v>3</v>
      </c>
      <c r="BE82">
        <v>2</v>
      </c>
      <c r="BF82">
        <v>1</v>
      </c>
      <c r="BG82">
        <v>2</v>
      </c>
    </row>
    <row r="83" spans="1:60" hidden="1" x14ac:dyDescent="0.2">
      <c r="A83" t="s">
        <v>240</v>
      </c>
      <c r="B83" t="s">
        <v>241</v>
      </c>
      <c r="C83" t="s">
        <v>242</v>
      </c>
      <c r="D83" t="s">
        <v>243</v>
      </c>
      <c r="E83" s="1">
        <v>43180</v>
      </c>
      <c r="F83">
        <v>1</v>
      </c>
      <c r="H83" t="s">
        <v>244</v>
      </c>
      <c r="I83" t="s">
        <v>245</v>
      </c>
      <c r="J83" t="s">
        <v>246</v>
      </c>
      <c r="K83">
        <v>2017</v>
      </c>
      <c r="L83">
        <v>1706</v>
      </c>
      <c r="M83" t="s">
        <v>69</v>
      </c>
      <c r="N83" t="s">
        <v>247</v>
      </c>
      <c r="O83" t="s">
        <v>248</v>
      </c>
      <c r="P83" s="1">
        <v>43038</v>
      </c>
      <c r="R83">
        <v>215</v>
      </c>
      <c r="T83">
        <v>7</v>
      </c>
      <c r="U83">
        <v>51</v>
      </c>
      <c r="V83">
        <v>1</v>
      </c>
      <c r="Y83">
        <v>0</v>
      </c>
      <c r="Z83">
        <v>121</v>
      </c>
      <c r="AB83">
        <v>25</v>
      </c>
      <c r="AD83">
        <v>0</v>
      </c>
      <c r="AE83">
        <v>11</v>
      </c>
      <c r="AF83">
        <v>2</v>
      </c>
      <c r="AG83">
        <v>1</v>
      </c>
      <c r="AH83">
        <v>1</v>
      </c>
      <c r="AI83">
        <v>5</v>
      </c>
      <c r="AJ83">
        <v>0</v>
      </c>
      <c r="AK83">
        <v>1</v>
      </c>
      <c r="AL83">
        <v>0</v>
      </c>
      <c r="AM83">
        <v>0</v>
      </c>
      <c r="AN83">
        <v>20390</v>
      </c>
      <c r="AO83">
        <v>2</v>
      </c>
      <c r="AP83">
        <v>2</v>
      </c>
      <c r="AR83">
        <v>4</v>
      </c>
      <c r="AT83">
        <v>6</v>
      </c>
      <c r="AU83">
        <v>600</v>
      </c>
      <c r="AV83" t="s">
        <v>249</v>
      </c>
      <c r="AW83">
        <v>112</v>
      </c>
      <c r="AX83">
        <v>111</v>
      </c>
      <c r="AY83">
        <v>1</v>
      </c>
      <c r="AZ83">
        <v>9</v>
      </c>
      <c r="BA83">
        <v>0</v>
      </c>
      <c r="BB83">
        <v>111</v>
      </c>
      <c r="BC83" t="s">
        <v>70</v>
      </c>
      <c r="BD83">
        <v>1</v>
      </c>
      <c r="BE83">
        <v>1</v>
      </c>
      <c r="BF83">
        <v>2</v>
      </c>
      <c r="BG83">
        <v>2</v>
      </c>
    </row>
    <row r="84" spans="1:60" hidden="1" x14ac:dyDescent="0.2">
      <c r="A84" t="s">
        <v>240</v>
      </c>
      <c r="B84" t="s">
        <v>241</v>
      </c>
      <c r="C84" t="s">
        <v>242</v>
      </c>
      <c r="D84" t="s">
        <v>250</v>
      </c>
      <c r="E84" s="1">
        <v>43180</v>
      </c>
      <c r="F84">
        <v>1</v>
      </c>
      <c r="H84" t="s">
        <v>244</v>
      </c>
      <c r="I84" t="s">
        <v>245</v>
      </c>
      <c r="J84" t="s">
        <v>246</v>
      </c>
      <c r="K84">
        <v>2017</v>
      </c>
      <c r="L84">
        <v>1706</v>
      </c>
      <c r="M84" t="s">
        <v>69</v>
      </c>
      <c r="N84" t="s">
        <v>247</v>
      </c>
      <c r="O84" t="s">
        <v>248</v>
      </c>
      <c r="P84" s="1">
        <v>43038</v>
      </c>
      <c r="R84">
        <v>215</v>
      </c>
      <c r="T84">
        <v>7</v>
      </c>
      <c r="U84">
        <v>51</v>
      </c>
      <c r="V84">
        <v>1</v>
      </c>
      <c r="Y84">
        <v>0</v>
      </c>
      <c r="Z84">
        <v>121</v>
      </c>
      <c r="AB84">
        <v>25</v>
      </c>
      <c r="AD84">
        <v>0</v>
      </c>
      <c r="AE84">
        <v>11</v>
      </c>
      <c r="AF84">
        <v>2</v>
      </c>
      <c r="AG84">
        <v>1</v>
      </c>
      <c r="AH84">
        <v>1</v>
      </c>
      <c r="AI84">
        <v>5</v>
      </c>
      <c r="AJ84">
        <v>0</v>
      </c>
      <c r="AK84">
        <v>1</v>
      </c>
      <c r="AL84">
        <v>0</v>
      </c>
      <c r="AM84">
        <v>0</v>
      </c>
      <c r="AN84">
        <v>20390</v>
      </c>
      <c r="AO84">
        <v>2</v>
      </c>
      <c r="AP84">
        <v>2</v>
      </c>
      <c r="AR84">
        <v>4</v>
      </c>
      <c r="AT84">
        <v>6</v>
      </c>
      <c r="AU84">
        <v>600</v>
      </c>
      <c r="AV84" t="s">
        <v>249</v>
      </c>
      <c r="AW84">
        <v>112</v>
      </c>
      <c r="AX84">
        <v>111</v>
      </c>
      <c r="AY84">
        <v>1</v>
      </c>
      <c r="AZ84">
        <v>9</v>
      </c>
      <c r="BA84">
        <v>0</v>
      </c>
      <c r="BB84">
        <v>106</v>
      </c>
      <c r="BC84" t="s">
        <v>65</v>
      </c>
      <c r="BD84">
        <v>1</v>
      </c>
      <c r="BE84">
        <v>1</v>
      </c>
      <c r="BF84">
        <v>2</v>
      </c>
      <c r="BG84">
        <v>2</v>
      </c>
    </row>
    <row r="85" spans="1:60" hidden="1" x14ac:dyDescent="0.2">
      <c r="A85" t="s">
        <v>240</v>
      </c>
      <c r="B85" t="s">
        <v>241</v>
      </c>
      <c r="C85" t="s">
        <v>242</v>
      </c>
      <c r="D85" t="s">
        <v>251</v>
      </c>
      <c r="E85" s="1">
        <v>43180</v>
      </c>
      <c r="F85">
        <v>1</v>
      </c>
      <c r="H85" t="s">
        <v>244</v>
      </c>
      <c r="I85" t="s">
        <v>245</v>
      </c>
      <c r="J85" t="s">
        <v>246</v>
      </c>
      <c r="K85">
        <v>2017</v>
      </c>
      <c r="L85">
        <v>1706</v>
      </c>
      <c r="M85" t="s">
        <v>69</v>
      </c>
      <c r="N85" t="s">
        <v>247</v>
      </c>
      <c r="O85" t="s">
        <v>248</v>
      </c>
      <c r="P85" s="1">
        <v>43038</v>
      </c>
      <c r="R85">
        <v>215</v>
      </c>
      <c r="T85">
        <v>7</v>
      </c>
      <c r="U85">
        <v>51</v>
      </c>
      <c r="V85">
        <v>1</v>
      </c>
      <c r="Y85">
        <v>0</v>
      </c>
      <c r="Z85">
        <v>121</v>
      </c>
      <c r="AB85">
        <v>25</v>
      </c>
      <c r="AD85">
        <v>0</v>
      </c>
      <c r="AE85">
        <v>11</v>
      </c>
      <c r="AF85">
        <v>2</v>
      </c>
      <c r="AG85">
        <v>1</v>
      </c>
      <c r="AH85">
        <v>1</v>
      </c>
      <c r="AI85">
        <v>5</v>
      </c>
      <c r="AJ85">
        <v>0</v>
      </c>
      <c r="AK85">
        <v>1</v>
      </c>
      <c r="AL85">
        <v>0</v>
      </c>
      <c r="AM85">
        <v>0</v>
      </c>
      <c r="AN85">
        <v>20390</v>
      </c>
      <c r="AO85">
        <v>2</v>
      </c>
      <c r="AP85">
        <v>2</v>
      </c>
      <c r="AR85">
        <v>4</v>
      </c>
      <c r="AT85">
        <v>6</v>
      </c>
      <c r="AU85">
        <v>600</v>
      </c>
      <c r="AV85" t="s">
        <v>249</v>
      </c>
      <c r="AW85">
        <v>112</v>
      </c>
      <c r="AX85">
        <v>111</v>
      </c>
      <c r="AY85">
        <v>1</v>
      </c>
      <c r="AZ85">
        <v>9</v>
      </c>
      <c r="BA85">
        <v>0</v>
      </c>
      <c r="BB85">
        <v>108</v>
      </c>
      <c r="BC85" t="s">
        <v>66</v>
      </c>
      <c r="BD85">
        <v>1</v>
      </c>
      <c r="BE85">
        <v>1</v>
      </c>
      <c r="BF85">
        <v>2</v>
      </c>
      <c r="BG85">
        <v>2</v>
      </c>
    </row>
    <row r="86" spans="1:60" hidden="1" x14ac:dyDescent="0.2">
      <c r="A86" t="s">
        <v>240</v>
      </c>
      <c r="B86" t="s">
        <v>241</v>
      </c>
      <c r="C86" t="s">
        <v>242</v>
      </c>
      <c r="D86" t="s">
        <v>252</v>
      </c>
      <c r="E86" s="1">
        <v>43180</v>
      </c>
      <c r="F86">
        <v>1</v>
      </c>
      <c r="H86" t="s">
        <v>244</v>
      </c>
      <c r="I86" t="s">
        <v>245</v>
      </c>
      <c r="J86" t="s">
        <v>246</v>
      </c>
      <c r="K86">
        <v>2017</v>
      </c>
      <c r="L86">
        <v>1706</v>
      </c>
      <c r="M86" t="s">
        <v>69</v>
      </c>
      <c r="N86" t="s">
        <v>247</v>
      </c>
      <c r="O86" t="s">
        <v>248</v>
      </c>
      <c r="P86" s="1">
        <v>43038</v>
      </c>
      <c r="R86">
        <v>215</v>
      </c>
      <c r="T86">
        <v>7</v>
      </c>
      <c r="U86">
        <v>51</v>
      </c>
      <c r="V86">
        <v>1</v>
      </c>
      <c r="Y86">
        <v>0</v>
      </c>
      <c r="Z86">
        <v>121</v>
      </c>
      <c r="AB86">
        <v>25</v>
      </c>
      <c r="AD86">
        <v>0</v>
      </c>
      <c r="AE86">
        <v>11</v>
      </c>
      <c r="AF86">
        <v>2</v>
      </c>
      <c r="AG86">
        <v>1</v>
      </c>
      <c r="AH86">
        <v>1</v>
      </c>
      <c r="AI86">
        <v>5</v>
      </c>
      <c r="AJ86">
        <v>0</v>
      </c>
      <c r="AK86">
        <v>1</v>
      </c>
      <c r="AL86">
        <v>0</v>
      </c>
      <c r="AM86">
        <v>0</v>
      </c>
      <c r="AN86">
        <v>20390</v>
      </c>
      <c r="AO86">
        <v>2</v>
      </c>
      <c r="AP86">
        <v>2</v>
      </c>
      <c r="AR86">
        <v>4</v>
      </c>
      <c r="AT86">
        <v>6</v>
      </c>
      <c r="AU86">
        <v>600</v>
      </c>
      <c r="AV86" t="s">
        <v>249</v>
      </c>
      <c r="AW86">
        <v>112</v>
      </c>
      <c r="AX86">
        <v>111</v>
      </c>
      <c r="AY86">
        <v>1</v>
      </c>
      <c r="AZ86">
        <v>9</v>
      </c>
      <c r="BA86">
        <v>0</v>
      </c>
      <c r="BB86">
        <v>109</v>
      </c>
      <c r="BC86" t="s">
        <v>67</v>
      </c>
      <c r="BD86">
        <v>3</v>
      </c>
      <c r="BE86">
        <v>1</v>
      </c>
      <c r="BF86">
        <v>2</v>
      </c>
      <c r="BG86">
        <v>2</v>
      </c>
      <c r="BH86">
        <v>113</v>
      </c>
    </row>
    <row r="87" spans="1:60" hidden="1" x14ac:dyDescent="0.2">
      <c r="A87" t="s">
        <v>240</v>
      </c>
      <c r="B87" t="s">
        <v>241</v>
      </c>
      <c r="C87" t="s">
        <v>242</v>
      </c>
      <c r="D87" t="s">
        <v>253</v>
      </c>
      <c r="E87" s="1">
        <v>43180</v>
      </c>
      <c r="F87">
        <v>1</v>
      </c>
      <c r="H87" t="s">
        <v>244</v>
      </c>
      <c r="I87" t="s">
        <v>245</v>
      </c>
      <c r="J87" t="s">
        <v>246</v>
      </c>
      <c r="K87">
        <v>2017</v>
      </c>
      <c r="L87">
        <v>1706</v>
      </c>
      <c r="M87" t="s">
        <v>69</v>
      </c>
      <c r="N87" t="s">
        <v>247</v>
      </c>
      <c r="O87" t="s">
        <v>248</v>
      </c>
      <c r="P87" s="1">
        <v>43038</v>
      </c>
      <c r="R87">
        <v>215</v>
      </c>
      <c r="T87">
        <v>7</v>
      </c>
      <c r="U87">
        <v>51</v>
      </c>
      <c r="V87">
        <v>1</v>
      </c>
      <c r="Y87">
        <v>0</v>
      </c>
      <c r="Z87">
        <v>121</v>
      </c>
      <c r="AB87">
        <v>25</v>
      </c>
      <c r="AD87">
        <v>0</v>
      </c>
      <c r="AE87">
        <v>11</v>
      </c>
      <c r="AF87">
        <v>2</v>
      </c>
      <c r="AG87">
        <v>1</v>
      </c>
      <c r="AH87">
        <v>1</v>
      </c>
      <c r="AI87">
        <v>5</v>
      </c>
      <c r="AJ87">
        <v>0</v>
      </c>
      <c r="AK87">
        <v>1</v>
      </c>
      <c r="AL87">
        <v>0</v>
      </c>
      <c r="AM87">
        <v>0</v>
      </c>
      <c r="AN87">
        <v>20390</v>
      </c>
      <c r="AO87">
        <v>2</v>
      </c>
      <c r="AP87">
        <v>2</v>
      </c>
      <c r="AR87">
        <v>4</v>
      </c>
      <c r="AT87">
        <v>6</v>
      </c>
      <c r="AU87">
        <v>600</v>
      </c>
      <c r="AV87" t="s">
        <v>249</v>
      </c>
      <c r="AW87">
        <v>112</v>
      </c>
      <c r="AX87">
        <v>111</v>
      </c>
      <c r="AY87">
        <v>1</v>
      </c>
      <c r="AZ87">
        <v>9</v>
      </c>
      <c r="BA87">
        <v>0</v>
      </c>
      <c r="BB87">
        <v>110</v>
      </c>
      <c r="BC87" t="s">
        <v>68</v>
      </c>
      <c r="BD87">
        <v>1</v>
      </c>
      <c r="BE87">
        <v>1</v>
      </c>
      <c r="BF87">
        <v>2</v>
      </c>
      <c r="BG87">
        <v>2</v>
      </c>
    </row>
    <row r="88" spans="1:60" hidden="1" x14ac:dyDescent="0.2">
      <c r="A88" t="s">
        <v>240</v>
      </c>
      <c r="B88" t="s">
        <v>241</v>
      </c>
      <c r="C88" t="s">
        <v>242</v>
      </c>
      <c r="D88" t="s">
        <v>254</v>
      </c>
      <c r="E88" s="1">
        <v>43180</v>
      </c>
      <c r="F88">
        <v>1</v>
      </c>
      <c r="H88" t="s">
        <v>244</v>
      </c>
      <c r="I88" t="s">
        <v>245</v>
      </c>
      <c r="J88" t="s">
        <v>246</v>
      </c>
      <c r="K88">
        <v>2017</v>
      </c>
      <c r="L88">
        <v>1706</v>
      </c>
      <c r="M88" t="s">
        <v>69</v>
      </c>
      <c r="N88" t="s">
        <v>247</v>
      </c>
      <c r="O88" t="s">
        <v>248</v>
      </c>
      <c r="P88" s="1">
        <v>43038</v>
      </c>
      <c r="R88">
        <v>215</v>
      </c>
      <c r="T88">
        <v>7</v>
      </c>
      <c r="U88">
        <v>51</v>
      </c>
      <c r="V88">
        <v>1</v>
      </c>
      <c r="Y88">
        <v>0</v>
      </c>
      <c r="Z88">
        <v>121</v>
      </c>
      <c r="AB88">
        <v>25</v>
      </c>
      <c r="AD88">
        <v>0</v>
      </c>
      <c r="AE88">
        <v>11</v>
      </c>
      <c r="AF88">
        <v>2</v>
      </c>
      <c r="AG88">
        <v>1</v>
      </c>
      <c r="AH88">
        <v>1</v>
      </c>
      <c r="AI88">
        <v>5</v>
      </c>
      <c r="AJ88">
        <v>0</v>
      </c>
      <c r="AK88">
        <v>1</v>
      </c>
      <c r="AL88">
        <v>0</v>
      </c>
      <c r="AM88">
        <v>0</v>
      </c>
      <c r="AN88">
        <v>20390</v>
      </c>
      <c r="AO88">
        <v>2</v>
      </c>
      <c r="AP88">
        <v>2</v>
      </c>
      <c r="AR88">
        <v>4</v>
      </c>
      <c r="AT88">
        <v>6</v>
      </c>
      <c r="AU88">
        <v>600</v>
      </c>
      <c r="AV88" t="s">
        <v>249</v>
      </c>
      <c r="AW88">
        <v>112</v>
      </c>
      <c r="AX88">
        <v>111</v>
      </c>
      <c r="AY88">
        <v>1</v>
      </c>
      <c r="AZ88">
        <v>9</v>
      </c>
      <c r="BA88">
        <v>0</v>
      </c>
      <c r="BB88">
        <v>112</v>
      </c>
      <c r="BC88" t="s">
        <v>71</v>
      </c>
      <c r="BD88">
        <v>1</v>
      </c>
      <c r="BE88">
        <v>2</v>
      </c>
      <c r="BF88">
        <v>2</v>
      </c>
      <c r="BG88">
        <v>2</v>
      </c>
    </row>
    <row r="89" spans="1:60" hidden="1" x14ac:dyDescent="0.2">
      <c r="A89" t="s">
        <v>240</v>
      </c>
      <c r="B89" t="s">
        <v>241</v>
      </c>
      <c r="C89" t="s">
        <v>242</v>
      </c>
      <c r="D89" t="s">
        <v>255</v>
      </c>
      <c r="E89" s="1">
        <v>43180</v>
      </c>
      <c r="F89">
        <v>1</v>
      </c>
      <c r="H89" t="s">
        <v>244</v>
      </c>
      <c r="I89" t="s">
        <v>245</v>
      </c>
      <c r="J89" t="s">
        <v>246</v>
      </c>
      <c r="K89">
        <v>2017</v>
      </c>
      <c r="L89">
        <v>1706</v>
      </c>
      <c r="M89" t="s">
        <v>69</v>
      </c>
      <c r="N89" t="s">
        <v>247</v>
      </c>
      <c r="O89" t="s">
        <v>248</v>
      </c>
      <c r="P89" s="1">
        <v>43038</v>
      </c>
      <c r="R89">
        <v>215</v>
      </c>
      <c r="T89">
        <v>7</v>
      </c>
      <c r="U89">
        <v>51</v>
      </c>
      <c r="V89">
        <v>1</v>
      </c>
      <c r="Y89">
        <v>0</v>
      </c>
      <c r="Z89">
        <v>121</v>
      </c>
      <c r="AB89">
        <v>25</v>
      </c>
      <c r="AD89">
        <v>0</v>
      </c>
      <c r="AE89">
        <v>11</v>
      </c>
      <c r="AF89">
        <v>2</v>
      </c>
      <c r="AG89">
        <v>1</v>
      </c>
      <c r="AH89">
        <v>1</v>
      </c>
      <c r="AI89">
        <v>5</v>
      </c>
      <c r="AJ89">
        <v>0</v>
      </c>
      <c r="AK89">
        <v>1</v>
      </c>
      <c r="AL89">
        <v>0</v>
      </c>
      <c r="AM89">
        <v>0</v>
      </c>
      <c r="AN89">
        <v>20390</v>
      </c>
      <c r="AO89">
        <v>2</v>
      </c>
      <c r="AP89">
        <v>2</v>
      </c>
      <c r="AR89">
        <v>4</v>
      </c>
      <c r="AT89">
        <v>6</v>
      </c>
      <c r="AU89">
        <v>600</v>
      </c>
      <c r="AV89" t="s">
        <v>249</v>
      </c>
      <c r="AW89">
        <v>112</v>
      </c>
      <c r="AX89">
        <v>111</v>
      </c>
      <c r="AY89">
        <v>1</v>
      </c>
      <c r="AZ89">
        <v>9</v>
      </c>
      <c r="BA89">
        <v>0</v>
      </c>
      <c r="BB89">
        <v>113</v>
      </c>
      <c r="BC89" t="s">
        <v>72</v>
      </c>
      <c r="BD89">
        <v>3</v>
      </c>
      <c r="BE89">
        <v>2</v>
      </c>
      <c r="BF89">
        <v>2</v>
      </c>
      <c r="BG89">
        <v>2</v>
      </c>
    </row>
    <row r="90" spans="1:60" hidden="1" x14ac:dyDescent="0.2">
      <c r="A90" t="s">
        <v>240</v>
      </c>
      <c r="B90" t="s">
        <v>241</v>
      </c>
      <c r="C90" t="s">
        <v>242</v>
      </c>
      <c r="D90" t="s">
        <v>256</v>
      </c>
      <c r="E90" s="1">
        <v>43180</v>
      </c>
      <c r="F90">
        <v>1</v>
      </c>
      <c r="H90" t="s">
        <v>244</v>
      </c>
      <c r="I90" t="s">
        <v>245</v>
      </c>
      <c r="J90" t="s">
        <v>246</v>
      </c>
      <c r="K90">
        <v>2017</v>
      </c>
      <c r="L90">
        <v>1706</v>
      </c>
      <c r="M90" t="s">
        <v>69</v>
      </c>
      <c r="N90" t="s">
        <v>247</v>
      </c>
      <c r="O90" t="s">
        <v>248</v>
      </c>
      <c r="P90" s="1">
        <v>43038</v>
      </c>
      <c r="R90">
        <v>215</v>
      </c>
      <c r="T90">
        <v>7</v>
      </c>
      <c r="U90">
        <v>51</v>
      </c>
      <c r="V90">
        <v>1</v>
      </c>
      <c r="Y90">
        <v>0</v>
      </c>
      <c r="Z90">
        <v>121</v>
      </c>
      <c r="AB90">
        <v>25</v>
      </c>
      <c r="AD90">
        <v>0</v>
      </c>
      <c r="AE90">
        <v>11</v>
      </c>
      <c r="AF90">
        <v>2</v>
      </c>
      <c r="AG90">
        <v>1</v>
      </c>
      <c r="AH90">
        <v>1</v>
      </c>
      <c r="AI90">
        <v>5</v>
      </c>
      <c r="AJ90">
        <v>0</v>
      </c>
      <c r="AK90">
        <v>1</v>
      </c>
      <c r="AL90">
        <v>0</v>
      </c>
      <c r="AM90">
        <v>0</v>
      </c>
      <c r="AN90">
        <v>20390</v>
      </c>
      <c r="AO90">
        <v>2</v>
      </c>
      <c r="AP90">
        <v>2</v>
      </c>
      <c r="AR90">
        <v>4</v>
      </c>
      <c r="AT90">
        <v>6</v>
      </c>
      <c r="AU90">
        <v>600</v>
      </c>
      <c r="AV90" t="s">
        <v>249</v>
      </c>
      <c r="AW90">
        <v>112</v>
      </c>
      <c r="AX90">
        <v>111</v>
      </c>
      <c r="AY90">
        <v>1</v>
      </c>
      <c r="AZ90">
        <v>9</v>
      </c>
      <c r="BA90">
        <v>0</v>
      </c>
      <c r="BB90">
        <v>114</v>
      </c>
      <c r="BC90" t="s">
        <v>73</v>
      </c>
      <c r="BD90">
        <v>1</v>
      </c>
      <c r="BE90">
        <v>1</v>
      </c>
      <c r="BF90">
        <v>2</v>
      </c>
      <c r="BG90">
        <v>2</v>
      </c>
    </row>
    <row r="91" spans="1:60" hidden="1" x14ac:dyDescent="0.2">
      <c r="A91" t="s">
        <v>240</v>
      </c>
      <c r="B91" t="s">
        <v>241</v>
      </c>
      <c r="C91" t="s">
        <v>242</v>
      </c>
      <c r="D91" t="s">
        <v>257</v>
      </c>
      <c r="E91" s="1">
        <v>43180</v>
      </c>
      <c r="F91">
        <v>1</v>
      </c>
      <c r="H91" t="s">
        <v>244</v>
      </c>
      <c r="I91" t="s">
        <v>245</v>
      </c>
      <c r="J91" t="s">
        <v>246</v>
      </c>
      <c r="K91">
        <v>2017</v>
      </c>
      <c r="L91">
        <v>1706</v>
      </c>
      <c r="M91" t="s">
        <v>69</v>
      </c>
      <c r="N91" t="s">
        <v>247</v>
      </c>
      <c r="O91" t="s">
        <v>248</v>
      </c>
      <c r="P91" s="1">
        <v>43038</v>
      </c>
      <c r="R91">
        <v>215</v>
      </c>
      <c r="T91">
        <v>7</v>
      </c>
      <c r="U91">
        <v>51</v>
      </c>
      <c r="V91">
        <v>1</v>
      </c>
      <c r="Y91">
        <v>0</v>
      </c>
      <c r="Z91">
        <v>121</v>
      </c>
      <c r="AB91">
        <v>25</v>
      </c>
      <c r="AD91">
        <v>0</v>
      </c>
      <c r="AE91">
        <v>11</v>
      </c>
      <c r="AF91">
        <v>2</v>
      </c>
      <c r="AG91">
        <v>1</v>
      </c>
      <c r="AH91">
        <v>1</v>
      </c>
      <c r="AI91">
        <v>5</v>
      </c>
      <c r="AJ91">
        <v>0</v>
      </c>
      <c r="AK91">
        <v>1</v>
      </c>
      <c r="AL91">
        <v>0</v>
      </c>
      <c r="AM91">
        <v>0</v>
      </c>
      <c r="AN91">
        <v>20390</v>
      </c>
      <c r="AO91">
        <v>2</v>
      </c>
      <c r="AP91">
        <v>2</v>
      </c>
      <c r="AR91">
        <v>4</v>
      </c>
      <c r="AT91">
        <v>6</v>
      </c>
      <c r="AU91">
        <v>600</v>
      </c>
      <c r="AV91" t="s">
        <v>249</v>
      </c>
      <c r="AW91">
        <v>112</v>
      </c>
      <c r="AX91">
        <v>111</v>
      </c>
      <c r="AY91">
        <v>1</v>
      </c>
      <c r="AZ91">
        <v>9</v>
      </c>
      <c r="BA91">
        <v>0</v>
      </c>
      <c r="BB91">
        <v>115</v>
      </c>
      <c r="BC91" t="s">
        <v>81</v>
      </c>
      <c r="BD91">
        <v>1</v>
      </c>
      <c r="BE91">
        <v>1</v>
      </c>
      <c r="BF91">
        <v>2</v>
      </c>
      <c r="BG91">
        <v>2</v>
      </c>
    </row>
    <row r="92" spans="1:60" hidden="1" x14ac:dyDescent="0.2">
      <c r="A92" t="s">
        <v>258</v>
      </c>
      <c r="B92" t="s">
        <v>259</v>
      </c>
      <c r="C92" t="s">
        <v>260</v>
      </c>
      <c r="D92" t="s">
        <v>261</v>
      </c>
      <c r="E92" s="1">
        <v>43207</v>
      </c>
      <c r="F92">
        <v>1</v>
      </c>
      <c r="H92" t="s">
        <v>262</v>
      </c>
      <c r="I92" t="s">
        <v>263</v>
      </c>
      <c r="J92" t="s">
        <v>264</v>
      </c>
      <c r="K92">
        <v>2017</v>
      </c>
      <c r="L92">
        <v>1706</v>
      </c>
      <c r="M92" t="s">
        <v>69</v>
      </c>
      <c r="N92" t="s">
        <v>265</v>
      </c>
      <c r="O92" t="s">
        <v>266</v>
      </c>
      <c r="P92" s="1">
        <v>43038</v>
      </c>
      <c r="R92">
        <v>215</v>
      </c>
      <c r="T92">
        <v>4</v>
      </c>
      <c r="U92">
        <v>13</v>
      </c>
      <c r="V92">
        <v>1</v>
      </c>
      <c r="Y92">
        <v>0</v>
      </c>
      <c r="Z92">
        <v>59</v>
      </c>
      <c r="AB92">
        <v>31</v>
      </c>
      <c r="AD92">
        <v>1</v>
      </c>
      <c r="AE92">
        <v>2</v>
      </c>
      <c r="AF92">
        <v>11</v>
      </c>
      <c r="AG92">
        <v>1</v>
      </c>
      <c r="AH92">
        <v>1</v>
      </c>
      <c r="AI92">
        <v>4</v>
      </c>
      <c r="AJ92">
        <v>0</v>
      </c>
      <c r="AK92">
        <v>1</v>
      </c>
      <c r="AL92">
        <v>0</v>
      </c>
      <c r="AM92">
        <v>0</v>
      </c>
      <c r="AN92">
        <v>10020</v>
      </c>
      <c r="AO92">
        <v>1</v>
      </c>
      <c r="AP92">
        <v>2</v>
      </c>
      <c r="AQ92">
        <v>0</v>
      </c>
      <c r="AR92">
        <v>4</v>
      </c>
      <c r="AT92">
        <v>6</v>
      </c>
      <c r="AU92">
        <v>600</v>
      </c>
      <c r="AV92" t="s">
        <v>267</v>
      </c>
      <c r="AW92">
        <v>110</v>
      </c>
      <c r="AX92">
        <v>111</v>
      </c>
      <c r="AY92">
        <v>1</v>
      </c>
      <c r="AZ92">
        <v>6</v>
      </c>
      <c r="BA92">
        <v>3</v>
      </c>
      <c r="BB92">
        <v>111</v>
      </c>
      <c r="BC92" t="s">
        <v>70</v>
      </c>
      <c r="BD92">
        <v>1</v>
      </c>
      <c r="BE92">
        <v>1</v>
      </c>
      <c r="BF92">
        <v>2</v>
      </c>
      <c r="BG92">
        <v>2</v>
      </c>
    </row>
    <row r="93" spans="1:60" hidden="1" x14ac:dyDescent="0.2">
      <c r="A93" t="s">
        <v>258</v>
      </c>
      <c r="B93" t="s">
        <v>259</v>
      </c>
      <c r="C93" t="s">
        <v>260</v>
      </c>
      <c r="D93" t="s">
        <v>268</v>
      </c>
      <c r="E93" s="1">
        <v>43207</v>
      </c>
      <c r="F93">
        <v>1</v>
      </c>
      <c r="H93" t="s">
        <v>262</v>
      </c>
      <c r="I93" t="s">
        <v>263</v>
      </c>
      <c r="J93" t="s">
        <v>264</v>
      </c>
      <c r="K93">
        <v>2017</v>
      </c>
      <c r="L93">
        <v>1706</v>
      </c>
      <c r="M93" t="s">
        <v>69</v>
      </c>
      <c r="N93" t="s">
        <v>265</v>
      </c>
      <c r="O93" t="s">
        <v>266</v>
      </c>
      <c r="P93" s="1">
        <v>43038</v>
      </c>
      <c r="R93">
        <v>215</v>
      </c>
      <c r="T93">
        <v>4</v>
      </c>
      <c r="U93">
        <v>13</v>
      </c>
      <c r="V93">
        <v>1</v>
      </c>
      <c r="Y93">
        <v>0</v>
      </c>
      <c r="Z93">
        <v>59</v>
      </c>
      <c r="AB93">
        <v>31</v>
      </c>
      <c r="AD93">
        <v>1</v>
      </c>
      <c r="AE93">
        <v>2</v>
      </c>
      <c r="AF93">
        <v>11</v>
      </c>
      <c r="AG93">
        <v>1</v>
      </c>
      <c r="AH93">
        <v>1</v>
      </c>
      <c r="AI93">
        <v>4</v>
      </c>
      <c r="AJ93">
        <v>0</v>
      </c>
      <c r="AK93">
        <v>1</v>
      </c>
      <c r="AL93">
        <v>0</v>
      </c>
      <c r="AM93">
        <v>0</v>
      </c>
      <c r="AN93">
        <v>10020</v>
      </c>
      <c r="AO93">
        <v>1</v>
      </c>
      <c r="AP93">
        <v>2</v>
      </c>
      <c r="AQ93">
        <v>0</v>
      </c>
      <c r="AR93">
        <v>4</v>
      </c>
      <c r="AT93">
        <v>6</v>
      </c>
      <c r="AU93">
        <v>600</v>
      </c>
      <c r="AV93" t="s">
        <v>267</v>
      </c>
      <c r="AW93">
        <v>110</v>
      </c>
      <c r="AX93">
        <v>111</v>
      </c>
      <c r="AY93">
        <v>1</v>
      </c>
      <c r="AZ93">
        <v>6</v>
      </c>
      <c r="BA93">
        <v>3</v>
      </c>
      <c r="BB93">
        <v>106</v>
      </c>
      <c r="BC93" t="s">
        <v>65</v>
      </c>
      <c r="BD93">
        <v>1</v>
      </c>
      <c r="BE93">
        <v>1</v>
      </c>
      <c r="BF93">
        <v>2</v>
      </c>
      <c r="BG93">
        <v>2</v>
      </c>
    </row>
    <row r="94" spans="1:60" hidden="1" x14ac:dyDescent="0.2">
      <c r="A94" t="s">
        <v>258</v>
      </c>
      <c r="B94" t="s">
        <v>259</v>
      </c>
      <c r="C94" t="s">
        <v>260</v>
      </c>
      <c r="D94" t="s">
        <v>269</v>
      </c>
      <c r="E94" s="1">
        <v>43207</v>
      </c>
      <c r="F94">
        <v>1</v>
      </c>
      <c r="H94" t="s">
        <v>262</v>
      </c>
      <c r="I94" t="s">
        <v>263</v>
      </c>
      <c r="J94" t="s">
        <v>264</v>
      </c>
      <c r="K94">
        <v>2017</v>
      </c>
      <c r="L94">
        <v>1706</v>
      </c>
      <c r="M94" t="s">
        <v>69</v>
      </c>
      <c r="N94" t="s">
        <v>265</v>
      </c>
      <c r="O94" t="s">
        <v>266</v>
      </c>
      <c r="P94" s="1">
        <v>43038</v>
      </c>
      <c r="R94">
        <v>215</v>
      </c>
      <c r="T94">
        <v>4</v>
      </c>
      <c r="U94">
        <v>13</v>
      </c>
      <c r="V94">
        <v>1</v>
      </c>
      <c r="Y94">
        <v>0</v>
      </c>
      <c r="Z94">
        <v>59</v>
      </c>
      <c r="AB94">
        <v>31</v>
      </c>
      <c r="AD94">
        <v>1</v>
      </c>
      <c r="AE94">
        <v>2</v>
      </c>
      <c r="AF94">
        <v>11</v>
      </c>
      <c r="AG94">
        <v>1</v>
      </c>
      <c r="AH94">
        <v>1</v>
      </c>
      <c r="AI94">
        <v>4</v>
      </c>
      <c r="AJ94">
        <v>0</v>
      </c>
      <c r="AK94">
        <v>1</v>
      </c>
      <c r="AL94">
        <v>0</v>
      </c>
      <c r="AM94">
        <v>0</v>
      </c>
      <c r="AN94">
        <v>10020</v>
      </c>
      <c r="AO94">
        <v>1</v>
      </c>
      <c r="AP94">
        <v>2</v>
      </c>
      <c r="AQ94">
        <v>0</v>
      </c>
      <c r="AR94">
        <v>4</v>
      </c>
      <c r="AT94">
        <v>6</v>
      </c>
      <c r="AU94">
        <v>600</v>
      </c>
      <c r="AV94" t="s">
        <v>267</v>
      </c>
      <c r="AW94">
        <v>110</v>
      </c>
      <c r="AX94">
        <v>111</v>
      </c>
      <c r="AY94">
        <v>1</v>
      </c>
      <c r="AZ94">
        <v>6</v>
      </c>
      <c r="BA94">
        <v>3</v>
      </c>
      <c r="BB94">
        <v>108</v>
      </c>
      <c r="BC94" t="s">
        <v>66</v>
      </c>
      <c r="BD94">
        <v>2</v>
      </c>
      <c r="BE94">
        <v>1</v>
      </c>
      <c r="BF94">
        <v>1</v>
      </c>
      <c r="BG94">
        <v>1</v>
      </c>
      <c r="BH94">
        <v>115</v>
      </c>
    </row>
    <row r="95" spans="1:60" hidden="1" x14ac:dyDescent="0.2">
      <c r="A95" t="s">
        <v>258</v>
      </c>
      <c r="B95" t="s">
        <v>259</v>
      </c>
      <c r="C95" t="s">
        <v>260</v>
      </c>
      <c r="D95" t="s">
        <v>270</v>
      </c>
      <c r="E95" s="1">
        <v>43207</v>
      </c>
      <c r="F95">
        <v>1</v>
      </c>
      <c r="H95" t="s">
        <v>262</v>
      </c>
      <c r="I95" t="s">
        <v>263</v>
      </c>
      <c r="J95" t="s">
        <v>264</v>
      </c>
      <c r="K95">
        <v>2017</v>
      </c>
      <c r="L95">
        <v>1706</v>
      </c>
      <c r="M95" t="s">
        <v>69</v>
      </c>
      <c r="N95" t="s">
        <v>265</v>
      </c>
      <c r="O95" t="s">
        <v>266</v>
      </c>
      <c r="P95" s="1">
        <v>43038</v>
      </c>
      <c r="R95">
        <v>215</v>
      </c>
      <c r="T95">
        <v>4</v>
      </c>
      <c r="U95">
        <v>13</v>
      </c>
      <c r="V95">
        <v>1</v>
      </c>
      <c r="Y95">
        <v>0</v>
      </c>
      <c r="Z95">
        <v>59</v>
      </c>
      <c r="AB95">
        <v>31</v>
      </c>
      <c r="AD95">
        <v>1</v>
      </c>
      <c r="AE95">
        <v>2</v>
      </c>
      <c r="AF95">
        <v>11</v>
      </c>
      <c r="AG95">
        <v>1</v>
      </c>
      <c r="AH95">
        <v>1</v>
      </c>
      <c r="AI95">
        <v>4</v>
      </c>
      <c r="AJ95">
        <v>0</v>
      </c>
      <c r="AK95">
        <v>1</v>
      </c>
      <c r="AL95">
        <v>0</v>
      </c>
      <c r="AM95">
        <v>0</v>
      </c>
      <c r="AN95">
        <v>10020</v>
      </c>
      <c r="AO95">
        <v>1</v>
      </c>
      <c r="AP95">
        <v>2</v>
      </c>
      <c r="AQ95">
        <v>0</v>
      </c>
      <c r="AR95">
        <v>4</v>
      </c>
      <c r="AT95">
        <v>6</v>
      </c>
      <c r="AU95">
        <v>600</v>
      </c>
      <c r="AV95" t="s">
        <v>267</v>
      </c>
      <c r="AW95">
        <v>110</v>
      </c>
      <c r="AX95">
        <v>111</v>
      </c>
      <c r="AY95">
        <v>1</v>
      </c>
      <c r="AZ95">
        <v>6</v>
      </c>
      <c r="BA95">
        <v>3</v>
      </c>
      <c r="BB95">
        <v>109</v>
      </c>
      <c r="BC95" t="s">
        <v>67</v>
      </c>
      <c r="BD95">
        <v>1</v>
      </c>
      <c r="BE95">
        <v>1</v>
      </c>
      <c r="BF95">
        <v>2</v>
      </c>
      <c r="BG95">
        <v>2</v>
      </c>
    </row>
    <row r="96" spans="1:60" hidden="1" x14ac:dyDescent="0.2">
      <c r="A96" t="s">
        <v>258</v>
      </c>
      <c r="B96" t="s">
        <v>259</v>
      </c>
      <c r="C96" t="s">
        <v>260</v>
      </c>
      <c r="D96" t="s">
        <v>271</v>
      </c>
      <c r="E96" s="1">
        <v>43207</v>
      </c>
      <c r="F96">
        <v>1</v>
      </c>
      <c r="H96" t="s">
        <v>262</v>
      </c>
      <c r="I96" t="s">
        <v>263</v>
      </c>
      <c r="J96" t="s">
        <v>264</v>
      </c>
      <c r="K96">
        <v>2017</v>
      </c>
      <c r="L96">
        <v>1706</v>
      </c>
      <c r="M96" t="s">
        <v>69</v>
      </c>
      <c r="N96" t="s">
        <v>265</v>
      </c>
      <c r="O96" t="s">
        <v>266</v>
      </c>
      <c r="P96" s="1">
        <v>43038</v>
      </c>
      <c r="R96">
        <v>215</v>
      </c>
      <c r="T96">
        <v>4</v>
      </c>
      <c r="U96">
        <v>13</v>
      </c>
      <c r="V96">
        <v>1</v>
      </c>
      <c r="Y96">
        <v>0</v>
      </c>
      <c r="Z96">
        <v>59</v>
      </c>
      <c r="AB96">
        <v>31</v>
      </c>
      <c r="AD96">
        <v>1</v>
      </c>
      <c r="AE96">
        <v>2</v>
      </c>
      <c r="AF96">
        <v>11</v>
      </c>
      <c r="AG96">
        <v>1</v>
      </c>
      <c r="AH96">
        <v>1</v>
      </c>
      <c r="AI96">
        <v>4</v>
      </c>
      <c r="AJ96">
        <v>0</v>
      </c>
      <c r="AK96">
        <v>1</v>
      </c>
      <c r="AL96">
        <v>0</v>
      </c>
      <c r="AM96">
        <v>0</v>
      </c>
      <c r="AN96">
        <v>10020</v>
      </c>
      <c r="AO96">
        <v>1</v>
      </c>
      <c r="AP96">
        <v>2</v>
      </c>
      <c r="AQ96">
        <v>0</v>
      </c>
      <c r="AR96">
        <v>4</v>
      </c>
      <c r="AT96">
        <v>6</v>
      </c>
      <c r="AU96">
        <v>600</v>
      </c>
      <c r="AV96" t="s">
        <v>267</v>
      </c>
      <c r="AW96">
        <v>110</v>
      </c>
      <c r="AX96">
        <v>111</v>
      </c>
      <c r="AY96">
        <v>1</v>
      </c>
      <c r="AZ96">
        <v>6</v>
      </c>
      <c r="BA96">
        <v>3</v>
      </c>
      <c r="BB96">
        <v>110</v>
      </c>
      <c r="BC96" t="s">
        <v>68</v>
      </c>
      <c r="BD96">
        <v>1</v>
      </c>
      <c r="BE96">
        <v>2</v>
      </c>
      <c r="BF96">
        <v>2</v>
      </c>
      <c r="BG96">
        <v>2</v>
      </c>
    </row>
    <row r="97" spans="1:60" hidden="1" x14ac:dyDescent="0.2">
      <c r="A97" t="s">
        <v>258</v>
      </c>
      <c r="B97" t="s">
        <v>259</v>
      </c>
      <c r="C97" t="s">
        <v>260</v>
      </c>
      <c r="D97" t="s">
        <v>272</v>
      </c>
      <c r="E97" s="1">
        <v>43207</v>
      </c>
      <c r="F97">
        <v>1</v>
      </c>
      <c r="H97" t="s">
        <v>262</v>
      </c>
      <c r="I97" t="s">
        <v>263</v>
      </c>
      <c r="J97" t="s">
        <v>264</v>
      </c>
      <c r="K97">
        <v>2017</v>
      </c>
      <c r="L97">
        <v>1706</v>
      </c>
      <c r="M97" t="s">
        <v>69</v>
      </c>
      <c r="N97" t="s">
        <v>265</v>
      </c>
      <c r="O97" t="s">
        <v>266</v>
      </c>
      <c r="P97" s="1">
        <v>43038</v>
      </c>
      <c r="R97">
        <v>215</v>
      </c>
      <c r="T97">
        <v>4</v>
      </c>
      <c r="U97">
        <v>13</v>
      </c>
      <c r="V97">
        <v>1</v>
      </c>
      <c r="Y97">
        <v>0</v>
      </c>
      <c r="Z97">
        <v>59</v>
      </c>
      <c r="AB97">
        <v>31</v>
      </c>
      <c r="AD97">
        <v>1</v>
      </c>
      <c r="AE97">
        <v>2</v>
      </c>
      <c r="AF97">
        <v>11</v>
      </c>
      <c r="AG97">
        <v>1</v>
      </c>
      <c r="AH97">
        <v>1</v>
      </c>
      <c r="AI97">
        <v>4</v>
      </c>
      <c r="AJ97">
        <v>0</v>
      </c>
      <c r="AK97">
        <v>1</v>
      </c>
      <c r="AL97">
        <v>0</v>
      </c>
      <c r="AM97">
        <v>0</v>
      </c>
      <c r="AN97">
        <v>10020</v>
      </c>
      <c r="AO97">
        <v>1</v>
      </c>
      <c r="AP97">
        <v>2</v>
      </c>
      <c r="AQ97">
        <v>0</v>
      </c>
      <c r="AR97">
        <v>4</v>
      </c>
      <c r="AT97">
        <v>6</v>
      </c>
      <c r="AU97">
        <v>600</v>
      </c>
      <c r="AV97" t="s">
        <v>267</v>
      </c>
      <c r="AW97">
        <v>110</v>
      </c>
      <c r="AX97">
        <v>111</v>
      </c>
      <c r="AY97">
        <v>1</v>
      </c>
      <c r="AZ97">
        <v>6</v>
      </c>
      <c r="BA97">
        <v>3</v>
      </c>
      <c r="BB97">
        <v>112</v>
      </c>
      <c r="BC97" t="s">
        <v>71</v>
      </c>
      <c r="BD97">
        <v>2</v>
      </c>
      <c r="BE97">
        <v>1</v>
      </c>
      <c r="BF97">
        <v>1</v>
      </c>
      <c r="BG97">
        <v>1</v>
      </c>
      <c r="BH97">
        <v>115</v>
      </c>
    </row>
    <row r="98" spans="1:60" hidden="1" x14ac:dyDescent="0.2">
      <c r="A98" t="s">
        <v>258</v>
      </c>
      <c r="B98" t="s">
        <v>259</v>
      </c>
      <c r="C98" t="s">
        <v>260</v>
      </c>
      <c r="D98" t="s">
        <v>273</v>
      </c>
      <c r="E98" s="1">
        <v>43207</v>
      </c>
      <c r="F98">
        <v>1</v>
      </c>
      <c r="H98" t="s">
        <v>262</v>
      </c>
      <c r="I98" t="s">
        <v>263</v>
      </c>
      <c r="J98" t="s">
        <v>264</v>
      </c>
      <c r="K98">
        <v>2017</v>
      </c>
      <c r="L98">
        <v>1706</v>
      </c>
      <c r="M98" t="s">
        <v>69</v>
      </c>
      <c r="N98" t="s">
        <v>265</v>
      </c>
      <c r="O98" t="s">
        <v>266</v>
      </c>
      <c r="P98" s="1">
        <v>43038</v>
      </c>
      <c r="R98">
        <v>215</v>
      </c>
      <c r="T98">
        <v>4</v>
      </c>
      <c r="U98">
        <v>13</v>
      </c>
      <c r="V98">
        <v>1</v>
      </c>
      <c r="Y98">
        <v>0</v>
      </c>
      <c r="Z98">
        <v>59</v>
      </c>
      <c r="AB98">
        <v>31</v>
      </c>
      <c r="AD98">
        <v>1</v>
      </c>
      <c r="AE98">
        <v>2</v>
      </c>
      <c r="AF98">
        <v>11</v>
      </c>
      <c r="AG98">
        <v>1</v>
      </c>
      <c r="AH98">
        <v>1</v>
      </c>
      <c r="AI98">
        <v>4</v>
      </c>
      <c r="AJ98">
        <v>0</v>
      </c>
      <c r="AK98">
        <v>1</v>
      </c>
      <c r="AL98">
        <v>0</v>
      </c>
      <c r="AM98">
        <v>0</v>
      </c>
      <c r="AN98">
        <v>10020</v>
      </c>
      <c r="AO98">
        <v>1</v>
      </c>
      <c r="AP98">
        <v>2</v>
      </c>
      <c r="AQ98">
        <v>0</v>
      </c>
      <c r="AR98">
        <v>4</v>
      </c>
      <c r="AT98">
        <v>6</v>
      </c>
      <c r="AU98">
        <v>600</v>
      </c>
      <c r="AV98" t="s">
        <v>267</v>
      </c>
      <c r="AW98">
        <v>110</v>
      </c>
      <c r="AX98">
        <v>111</v>
      </c>
      <c r="AY98">
        <v>1</v>
      </c>
      <c r="AZ98">
        <v>6</v>
      </c>
      <c r="BA98">
        <v>3</v>
      </c>
      <c r="BB98">
        <v>113</v>
      </c>
      <c r="BC98" t="s">
        <v>72</v>
      </c>
      <c r="BD98">
        <v>1</v>
      </c>
      <c r="BE98">
        <v>1</v>
      </c>
      <c r="BF98">
        <v>2</v>
      </c>
      <c r="BG98">
        <v>2</v>
      </c>
    </row>
    <row r="99" spans="1:60" hidden="1" x14ac:dyDescent="0.2">
      <c r="A99" t="s">
        <v>258</v>
      </c>
      <c r="B99" t="s">
        <v>259</v>
      </c>
      <c r="C99" t="s">
        <v>260</v>
      </c>
      <c r="D99" t="s">
        <v>274</v>
      </c>
      <c r="E99" s="1">
        <v>43207</v>
      </c>
      <c r="F99">
        <v>1</v>
      </c>
      <c r="H99" t="s">
        <v>262</v>
      </c>
      <c r="I99" t="s">
        <v>263</v>
      </c>
      <c r="J99" t="s">
        <v>264</v>
      </c>
      <c r="K99">
        <v>2017</v>
      </c>
      <c r="L99">
        <v>1706</v>
      </c>
      <c r="M99" t="s">
        <v>69</v>
      </c>
      <c r="N99" t="s">
        <v>265</v>
      </c>
      <c r="O99" t="s">
        <v>266</v>
      </c>
      <c r="P99" s="1">
        <v>43038</v>
      </c>
      <c r="R99">
        <v>215</v>
      </c>
      <c r="T99">
        <v>4</v>
      </c>
      <c r="U99">
        <v>13</v>
      </c>
      <c r="V99">
        <v>1</v>
      </c>
      <c r="Y99">
        <v>0</v>
      </c>
      <c r="Z99">
        <v>59</v>
      </c>
      <c r="AB99">
        <v>31</v>
      </c>
      <c r="AD99">
        <v>1</v>
      </c>
      <c r="AE99">
        <v>2</v>
      </c>
      <c r="AF99">
        <v>11</v>
      </c>
      <c r="AG99">
        <v>1</v>
      </c>
      <c r="AH99">
        <v>1</v>
      </c>
      <c r="AI99">
        <v>4</v>
      </c>
      <c r="AJ99">
        <v>0</v>
      </c>
      <c r="AK99">
        <v>1</v>
      </c>
      <c r="AL99">
        <v>0</v>
      </c>
      <c r="AM99">
        <v>0</v>
      </c>
      <c r="AN99">
        <v>10020</v>
      </c>
      <c r="AO99">
        <v>1</v>
      </c>
      <c r="AP99">
        <v>2</v>
      </c>
      <c r="AQ99">
        <v>0</v>
      </c>
      <c r="AR99">
        <v>4</v>
      </c>
      <c r="AT99">
        <v>6</v>
      </c>
      <c r="AU99">
        <v>600</v>
      </c>
      <c r="AV99" t="s">
        <v>267</v>
      </c>
      <c r="AW99">
        <v>110</v>
      </c>
      <c r="AX99">
        <v>111</v>
      </c>
      <c r="AY99">
        <v>1</v>
      </c>
      <c r="AZ99">
        <v>6</v>
      </c>
      <c r="BA99">
        <v>3</v>
      </c>
      <c r="BB99">
        <v>114</v>
      </c>
      <c r="BC99" t="s">
        <v>73</v>
      </c>
      <c r="BD99">
        <v>1</v>
      </c>
      <c r="BE99">
        <v>1</v>
      </c>
      <c r="BF99">
        <v>2</v>
      </c>
      <c r="BG99">
        <v>2</v>
      </c>
    </row>
    <row r="100" spans="1:60" hidden="1" x14ac:dyDescent="0.2">
      <c r="A100" t="s">
        <v>258</v>
      </c>
      <c r="B100" t="s">
        <v>259</v>
      </c>
      <c r="C100" t="s">
        <v>260</v>
      </c>
      <c r="D100" t="s">
        <v>275</v>
      </c>
      <c r="E100" s="1">
        <v>43207</v>
      </c>
      <c r="F100">
        <v>1</v>
      </c>
      <c r="H100" t="s">
        <v>262</v>
      </c>
      <c r="I100" t="s">
        <v>263</v>
      </c>
      <c r="J100" t="s">
        <v>264</v>
      </c>
      <c r="K100">
        <v>2017</v>
      </c>
      <c r="L100">
        <v>1706</v>
      </c>
      <c r="M100" t="s">
        <v>69</v>
      </c>
      <c r="N100" t="s">
        <v>265</v>
      </c>
      <c r="O100" t="s">
        <v>266</v>
      </c>
      <c r="P100" s="1">
        <v>43038</v>
      </c>
      <c r="R100">
        <v>215</v>
      </c>
      <c r="T100">
        <v>4</v>
      </c>
      <c r="U100">
        <v>13</v>
      </c>
      <c r="V100">
        <v>1</v>
      </c>
      <c r="Y100">
        <v>0</v>
      </c>
      <c r="Z100">
        <v>59</v>
      </c>
      <c r="AB100">
        <v>31</v>
      </c>
      <c r="AD100">
        <v>1</v>
      </c>
      <c r="AE100">
        <v>2</v>
      </c>
      <c r="AF100">
        <v>11</v>
      </c>
      <c r="AG100">
        <v>1</v>
      </c>
      <c r="AH100">
        <v>1</v>
      </c>
      <c r="AI100">
        <v>4</v>
      </c>
      <c r="AJ100">
        <v>0</v>
      </c>
      <c r="AK100">
        <v>1</v>
      </c>
      <c r="AL100">
        <v>0</v>
      </c>
      <c r="AM100">
        <v>0</v>
      </c>
      <c r="AN100">
        <v>10020</v>
      </c>
      <c r="AO100">
        <v>1</v>
      </c>
      <c r="AP100">
        <v>2</v>
      </c>
      <c r="AQ100">
        <v>0</v>
      </c>
      <c r="AR100">
        <v>4</v>
      </c>
      <c r="AT100">
        <v>6</v>
      </c>
      <c r="AU100">
        <v>600</v>
      </c>
      <c r="AV100" t="s">
        <v>267</v>
      </c>
      <c r="AW100">
        <v>110</v>
      </c>
      <c r="AX100">
        <v>111</v>
      </c>
      <c r="AY100">
        <v>1</v>
      </c>
      <c r="AZ100">
        <v>6</v>
      </c>
      <c r="BA100">
        <v>3</v>
      </c>
      <c r="BB100">
        <v>115</v>
      </c>
      <c r="BC100" t="s">
        <v>81</v>
      </c>
      <c r="BD100">
        <v>2</v>
      </c>
      <c r="BE100">
        <v>2</v>
      </c>
      <c r="BF100">
        <v>1</v>
      </c>
      <c r="BG100">
        <v>1</v>
      </c>
    </row>
    <row r="101" spans="1:60" hidden="1" x14ac:dyDescent="0.2">
      <c r="A101" t="s">
        <v>276</v>
      </c>
      <c r="B101" t="s">
        <v>277</v>
      </c>
      <c r="C101" t="s">
        <v>278</v>
      </c>
      <c r="D101" t="s">
        <v>279</v>
      </c>
      <c r="E101" s="1">
        <v>43164</v>
      </c>
      <c r="F101">
        <v>1</v>
      </c>
      <c r="H101" t="s">
        <v>280</v>
      </c>
      <c r="I101" t="s">
        <v>281</v>
      </c>
      <c r="J101" t="s">
        <v>282</v>
      </c>
      <c r="K101">
        <v>2017</v>
      </c>
      <c r="L101">
        <v>1706</v>
      </c>
      <c r="M101" t="s">
        <v>69</v>
      </c>
      <c r="N101" t="s">
        <v>283</v>
      </c>
      <c r="O101" t="s">
        <v>284</v>
      </c>
      <c r="P101" s="1">
        <v>43039</v>
      </c>
      <c r="R101">
        <v>113</v>
      </c>
      <c r="T101">
        <v>114</v>
      </c>
      <c r="V101">
        <v>1</v>
      </c>
      <c r="Y101">
        <v>0</v>
      </c>
      <c r="Z101">
        <v>20</v>
      </c>
      <c r="AB101">
        <v>29</v>
      </c>
      <c r="AD101">
        <v>1</v>
      </c>
      <c r="AE101">
        <v>11</v>
      </c>
      <c r="AF101">
        <v>2</v>
      </c>
      <c r="AG101">
        <v>2</v>
      </c>
      <c r="AH101">
        <v>1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80030</v>
      </c>
      <c r="AO101">
        <v>8</v>
      </c>
      <c r="AP101">
        <v>2</v>
      </c>
      <c r="AR101">
        <v>3</v>
      </c>
      <c r="AT101">
        <v>3</v>
      </c>
      <c r="AU101">
        <v>307</v>
      </c>
      <c r="AV101" t="s">
        <v>61</v>
      </c>
      <c r="AW101">
        <v>114</v>
      </c>
      <c r="AX101">
        <v>111</v>
      </c>
      <c r="AY101">
        <v>1</v>
      </c>
      <c r="AZ101">
        <v>9</v>
      </c>
      <c r="BA101">
        <v>0</v>
      </c>
      <c r="BB101">
        <v>111</v>
      </c>
      <c r="BC101" t="s">
        <v>70</v>
      </c>
      <c r="BD101">
        <v>1</v>
      </c>
      <c r="BE101">
        <v>1</v>
      </c>
      <c r="BF101">
        <v>2</v>
      </c>
      <c r="BG101">
        <v>2</v>
      </c>
    </row>
    <row r="102" spans="1:60" hidden="1" x14ac:dyDescent="0.2">
      <c r="A102" t="s">
        <v>276</v>
      </c>
      <c r="B102" t="s">
        <v>277</v>
      </c>
      <c r="C102" t="s">
        <v>278</v>
      </c>
      <c r="D102" t="s">
        <v>285</v>
      </c>
      <c r="E102" s="1">
        <v>43164</v>
      </c>
      <c r="F102">
        <v>1</v>
      </c>
      <c r="H102" t="s">
        <v>280</v>
      </c>
      <c r="I102" t="s">
        <v>281</v>
      </c>
      <c r="J102" t="s">
        <v>282</v>
      </c>
      <c r="K102">
        <v>2017</v>
      </c>
      <c r="L102">
        <v>1706</v>
      </c>
      <c r="M102" t="s">
        <v>69</v>
      </c>
      <c r="N102" t="s">
        <v>283</v>
      </c>
      <c r="O102" t="s">
        <v>284</v>
      </c>
      <c r="P102" s="1">
        <v>43039</v>
      </c>
      <c r="R102">
        <v>113</v>
      </c>
      <c r="T102">
        <v>114</v>
      </c>
      <c r="V102">
        <v>1</v>
      </c>
      <c r="Y102">
        <v>0</v>
      </c>
      <c r="Z102">
        <v>20</v>
      </c>
      <c r="AB102">
        <v>29</v>
      </c>
      <c r="AD102">
        <v>1</v>
      </c>
      <c r="AE102">
        <v>11</v>
      </c>
      <c r="AF102">
        <v>2</v>
      </c>
      <c r="AG102">
        <v>2</v>
      </c>
      <c r="AH102">
        <v>1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80030</v>
      </c>
      <c r="AO102">
        <v>8</v>
      </c>
      <c r="AP102">
        <v>2</v>
      </c>
      <c r="AR102">
        <v>3</v>
      </c>
      <c r="AT102">
        <v>3</v>
      </c>
      <c r="AU102">
        <v>307</v>
      </c>
      <c r="AV102" t="s">
        <v>61</v>
      </c>
      <c r="AW102">
        <v>114</v>
      </c>
      <c r="AX102">
        <v>111</v>
      </c>
      <c r="AY102">
        <v>1</v>
      </c>
      <c r="AZ102">
        <v>9</v>
      </c>
      <c r="BA102">
        <v>0</v>
      </c>
      <c r="BB102">
        <v>106</v>
      </c>
      <c r="BC102" t="s">
        <v>65</v>
      </c>
      <c r="BD102">
        <v>3</v>
      </c>
      <c r="BE102">
        <v>2</v>
      </c>
      <c r="BF102">
        <v>2</v>
      </c>
      <c r="BG102">
        <v>2</v>
      </c>
      <c r="BH102">
        <v>113</v>
      </c>
    </row>
    <row r="103" spans="1:60" hidden="1" x14ac:dyDescent="0.2">
      <c r="A103" t="s">
        <v>276</v>
      </c>
      <c r="B103" t="s">
        <v>277</v>
      </c>
      <c r="C103" t="s">
        <v>278</v>
      </c>
      <c r="D103" t="s">
        <v>286</v>
      </c>
      <c r="E103" s="1">
        <v>43164</v>
      </c>
      <c r="F103">
        <v>1</v>
      </c>
      <c r="H103" t="s">
        <v>280</v>
      </c>
      <c r="I103" t="s">
        <v>281</v>
      </c>
      <c r="J103" t="s">
        <v>282</v>
      </c>
      <c r="K103">
        <v>2017</v>
      </c>
      <c r="L103">
        <v>1706</v>
      </c>
      <c r="M103" t="s">
        <v>69</v>
      </c>
      <c r="N103" t="s">
        <v>283</v>
      </c>
      <c r="O103" t="s">
        <v>284</v>
      </c>
      <c r="P103" s="1">
        <v>43039</v>
      </c>
      <c r="R103">
        <v>113</v>
      </c>
      <c r="T103">
        <v>114</v>
      </c>
      <c r="V103">
        <v>1</v>
      </c>
      <c r="Y103">
        <v>0</v>
      </c>
      <c r="Z103">
        <v>20</v>
      </c>
      <c r="AB103">
        <v>29</v>
      </c>
      <c r="AD103">
        <v>1</v>
      </c>
      <c r="AE103">
        <v>11</v>
      </c>
      <c r="AF103">
        <v>2</v>
      </c>
      <c r="AG103">
        <v>2</v>
      </c>
      <c r="AH103">
        <v>1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80030</v>
      </c>
      <c r="AO103">
        <v>8</v>
      </c>
      <c r="AP103">
        <v>2</v>
      </c>
      <c r="AR103">
        <v>3</v>
      </c>
      <c r="AT103">
        <v>3</v>
      </c>
      <c r="AU103">
        <v>307</v>
      </c>
      <c r="AV103" t="s">
        <v>61</v>
      </c>
      <c r="AW103">
        <v>114</v>
      </c>
      <c r="AX103">
        <v>111</v>
      </c>
      <c r="AY103">
        <v>1</v>
      </c>
      <c r="AZ103">
        <v>9</v>
      </c>
      <c r="BA103">
        <v>0</v>
      </c>
      <c r="BB103">
        <v>108</v>
      </c>
      <c r="BC103" t="s">
        <v>66</v>
      </c>
      <c r="BD103">
        <v>3</v>
      </c>
      <c r="BE103">
        <v>1</v>
      </c>
      <c r="BF103">
        <v>2</v>
      </c>
      <c r="BG103">
        <v>2</v>
      </c>
      <c r="BH103">
        <v>113</v>
      </c>
    </row>
    <row r="104" spans="1:60" hidden="1" x14ac:dyDescent="0.2">
      <c r="A104" t="s">
        <v>276</v>
      </c>
      <c r="B104" t="s">
        <v>277</v>
      </c>
      <c r="C104" t="s">
        <v>278</v>
      </c>
      <c r="D104" t="s">
        <v>287</v>
      </c>
      <c r="E104" s="1">
        <v>43164</v>
      </c>
      <c r="F104">
        <v>1</v>
      </c>
      <c r="H104" t="s">
        <v>280</v>
      </c>
      <c r="I104" t="s">
        <v>281</v>
      </c>
      <c r="J104" t="s">
        <v>282</v>
      </c>
      <c r="K104">
        <v>2017</v>
      </c>
      <c r="L104">
        <v>1706</v>
      </c>
      <c r="M104" t="s">
        <v>69</v>
      </c>
      <c r="N104" t="s">
        <v>283</v>
      </c>
      <c r="O104" t="s">
        <v>284</v>
      </c>
      <c r="P104" s="1">
        <v>43039</v>
      </c>
      <c r="R104">
        <v>113</v>
      </c>
      <c r="T104">
        <v>114</v>
      </c>
      <c r="V104">
        <v>1</v>
      </c>
      <c r="Y104">
        <v>0</v>
      </c>
      <c r="Z104">
        <v>20</v>
      </c>
      <c r="AB104">
        <v>29</v>
      </c>
      <c r="AD104">
        <v>1</v>
      </c>
      <c r="AE104">
        <v>11</v>
      </c>
      <c r="AF104">
        <v>2</v>
      </c>
      <c r="AG104">
        <v>2</v>
      </c>
      <c r="AH104">
        <v>1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80030</v>
      </c>
      <c r="AO104">
        <v>8</v>
      </c>
      <c r="AP104">
        <v>2</v>
      </c>
      <c r="AR104">
        <v>3</v>
      </c>
      <c r="AT104">
        <v>3</v>
      </c>
      <c r="AU104">
        <v>307</v>
      </c>
      <c r="AV104" t="s">
        <v>61</v>
      </c>
      <c r="AW104">
        <v>114</v>
      </c>
      <c r="AX104">
        <v>111</v>
      </c>
      <c r="AY104">
        <v>1</v>
      </c>
      <c r="AZ104">
        <v>9</v>
      </c>
      <c r="BA104">
        <v>0</v>
      </c>
      <c r="BB104">
        <v>109</v>
      </c>
      <c r="BC104" t="s">
        <v>67</v>
      </c>
      <c r="BD104">
        <v>1</v>
      </c>
      <c r="BE104">
        <v>1</v>
      </c>
      <c r="BF104">
        <v>2</v>
      </c>
      <c r="BG104">
        <v>2</v>
      </c>
    </row>
    <row r="105" spans="1:60" hidden="1" x14ac:dyDescent="0.2">
      <c r="A105" t="s">
        <v>276</v>
      </c>
      <c r="B105" t="s">
        <v>277</v>
      </c>
      <c r="C105" t="s">
        <v>278</v>
      </c>
      <c r="D105" t="s">
        <v>288</v>
      </c>
      <c r="E105" s="1">
        <v>43164</v>
      </c>
      <c r="F105">
        <v>1</v>
      </c>
      <c r="H105" t="s">
        <v>280</v>
      </c>
      <c r="I105" t="s">
        <v>281</v>
      </c>
      <c r="J105" t="s">
        <v>282</v>
      </c>
      <c r="K105">
        <v>2017</v>
      </c>
      <c r="L105">
        <v>1706</v>
      </c>
      <c r="M105" t="s">
        <v>69</v>
      </c>
      <c r="N105" t="s">
        <v>283</v>
      </c>
      <c r="O105" t="s">
        <v>284</v>
      </c>
      <c r="P105" s="1">
        <v>43039</v>
      </c>
      <c r="R105">
        <v>113</v>
      </c>
      <c r="T105">
        <v>114</v>
      </c>
      <c r="V105">
        <v>1</v>
      </c>
      <c r="Y105">
        <v>0</v>
      </c>
      <c r="Z105">
        <v>20</v>
      </c>
      <c r="AB105">
        <v>29</v>
      </c>
      <c r="AD105">
        <v>1</v>
      </c>
      <c r="AE105">
        <v>11</v>
      </c>
      <c r="AF105">
        <v>2</v>
      </c>
      <c r="AG105">
        <v>2</v>
      </c>
      <c r="AH105">
        <v>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80030</v>
      </c>
      <c r="AO105">
        <v>8</v>
      </c>
      <c r="AP105">
        <v>2</v>
      </c>
      <c r="AR105">
        <v>3</v>
      </c>
      <c r="AT105">
        <v>3</v>
      </c>
      <c r="AU105">
        <v>307</v>
      </c>
      <c r="AV105" t="s">
        <v>61</v>
      </c>
      <c r="AW105">
        <v>114</v>
      </c>
      <c r="AX105">
        <v>111</v>
      </c>
      <c r="AY105">
        <v>1</v>
      </c>
      <c r="AZ105">
        <v>9</v>
      </c>
      <c r="BA105">
        <v>0</v>
      </c>
      <c r="BB105">
        <v>110</v>
      </c>
      <c r="BC105" t="s">
        <v>68</v>
      </c>
      <c r="BD105">
        <v>1</v>
      </c>
      <c r="BE105">
        <v>1</v>
      </c>
      <c r="BF105">
        <v>2</v>
      </c>
      <c r="BG105">
        <v>2</v>
      </c>
    </row>
    <row r="106" spans="1:60" hidden="1" x14ac:dyDescent="0.2">
      <c r="A106" t="s">
        <v>276</v>
      </c>
      <c r="B106" t="s">
        <v>277</v>
      </c>
      <c r="C106" t="s">
        <v>278</v>
      </c>
      <c r="D106" t="s">
        <v>289</v>
      </c>
      <c r="E106" s="1">
        <v>43164</v>
      </c>
      <c r="F106">
        <v>1</v>
      </c>
      <c r="H106" t="s">
        <v>280</v>
      </c>
      <c r="I106" t="s">
        <v>281</v>
      </c>
      <c r="J106" t="s">
        <v>282</v>
      </c>
      <c r="K106">
        <v>2017</v>
      </c>
      <c r="L106">
        <v>1706</v>
      </c>
      <c r="M106" t="s">
        <v>69</v>
      </c>
      <c r="N106" t="s">
        <v>283</v>
      </c>
      <c r="O106" t="s">
        <v>284</v>
      </c>
      <c r="P106" s="1">
        <v>43039</v>
      </c>
      <c r="R106">
        <v>113</v>
      </c>
      <c r="T106">
        <v>114</v>
      </c>
      <c r="V106">
        <v>1</v>
      </c>
      <c r="Y106">
        <v>0</v>
      </c>
      <c r="Z106">
        <v>20</v>
      </c>
      <c r="AB106">
        <v>29</v>
      </c>
      <c r="AD106">
        <v>1</v>
      </c>
      <c r="AE106">
        <v>11</v>
      </c>
      <c r="AF106">
        <v>2</v>
      </c>
      <c r="AG106">
        <v>2</v>
      </c>
      <c r="AH106">
        <v>1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80030</v>
      </c>
      <c r="AO106">
        <v>8</v>
      </c>
      <c r="AP106">
        <v>2</v>
      </c>
      <c r="AR106">
        <v>3</v>
      </c>
      <c r="AT106">
        <v>3</v>
      </c>
      <c r="AU106">
        <v>307</v>
      </c>
      <c r="AV106" t="s">
        <v>61</v>
      </c>
      <c r="AW106">
        <v>114</v>
      </c>
      <c r="AX106">
        <v>111</v>
      </c>
      <c r="AY106">
        <v>1</v>
      </c>
      <c r="AZ106">
        <v>9</v>
      </c>
      <c r="BA106">
        <v>0</v>
      </c>
      <c r="BB106">
        <v>112</v>
      </c>
      <c r="BC106" t="s">
        <v>71</v>
      </c>
      <c r="BD106">
        <v>3</v>
      </c>
      <c r="BE106">
        <v>1</v>
      </c>
      <c r="BF106">
        <v>2</v>
      </c>
      <c r="BG106">
        <v>2</v>
      </c>
      <c r="BH106">
        <v>113</v>
      </c>
    </row>
    <row r="107" spans="1:60" hidden="1" x14ac:dyDescent="0.2">
      <c r="A107" t="s">
        <v>276</v>
      </c>
      <c r="B107" t="s">
        <v>277</v>
      </c>
      <c r="C107" t="s">
        <v>278</v>
      </c>
      <c r="D107" t="s">
        <v>290</v>
      </c>
      <c r="E107" s="1">
        <v>43164</v>
      </c>
      <c r="F107">
        <v>1</v>
      </c>
      <c r="H107" t="s">
        <v>280</v>
      </c>
      <c r="I107" t="s">
        <v>281</v>
      </c>
      <c r="J107" t="s">
        <v>282</v>
      </c>
      <c r="K107">
        <v>2017</v>
      </c>
      <c r="L107">
        <v>1706</v>
      </c>
      <c r="M107" t="s">
        <v>69</v>
      </c>
      <c r="N107" t="s">
        <v>283</v>
      </c>
      <c r="O107" t="s">
        <v>284</v>
      </c>
      <c r="P107" s="1">
        <v>43039</v>
      </c>
      <c r="R107">
        <v>113</v>
      </c>
      <c r="T107">
        <v>114</v>
      </c>
      <c r="V107">
        <v>1</v>
      </c>
      <c r="Y107">
        <v>0</v>
      </c>
      <c r="Z107">
        <v>20</v>
      </c>
      <c r="AB107">
        <v>29</v>
      </c>
      <c r="AD107">
        <v>1</v>
      </c>
      <c r="AE107">
        <v>11</v>
      </c>
      <c r="AF107">
        <v>2</v>
      </c>
      <c r="AG107">
        <v>2</v>
      </c>
      <c r="AH107">
        <v>1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80030</v>
      </c>
      <c r="AO107">
        <v>8</v>
      </c>
      <c r="AP107">
        <v>2</v>
      </c>
      <c r="AR107">
        <v>3</v>
      </c>
      <c r="AT107">
        <v>3</v>
      </c>
      <c r="AU107">
        <v>307</v>
      </c>
      <c r="AV107" t="s">
        <v>61</v>
      </c>
      <c r="AW107">
        <v>114</v>
      </c>
      <c r="AX107">
        <v>111</v>
      </c>
      <c r="AY107">
        <v>1</v>
      </c>
      <c r="AZ107">
        <v>9</v>
      </c>
      <c r="BA107">
        <v>0</v>
      </c>
      <c r="BB107">
        <v>113</v>
      </c>
      <c r="BC107" t="s">
        <v>72</v>
      </c>
      <c r="BD107">
        <v>3</v>
      </c>
      <c r="BE107">
        <v>2</v>
      </c>
      <c r="BF107">
        <v>2</v>
      </c>
      <c r="BG107">
        <v>2</v>
      </c>
    </row>
    <row r="108" spans="1:60" hidden="1" x14ac:dyDescent="0.2">
      <c r="A108" t="s">
        <v>276</v>
      </c>
      <c r="B108" t="s">
        <v>277</v>
      </c>
      <c r="C108" t="s">
        <v>278</v>
      </c>
      <c r="D108" t="s">
        <v>291</v>
      </c>
      <c r="E108" s="1">
        <v>43164</v>
      </c>
      <c r="F108">
        <v>1</v>
      </c>
      <c r="H108" t="s">
        <v>280</v>
      </c>
      <c r="I108" t="s">
        <v>281</v>
      </c>
      <c r="J108" t="s">
        <v>282</v>
      </c>
      <c r="K108">
        <v>2017</v>
      </c>
      <c r="L108">
        <v>1706</v>
      </c>
      <c r="M108" t="s">
        <v>69</v>
      </c>
      <c r="N108" t="s">
        <v>283</v>
      </c>
      <c r="O108" t="s">
        <v>284</v>
      </c>
      <c r="P108" s="1">
        <v>43039</v>
      </c>
      <c r="R108">
        <v>113</v>
      </c>
      <c r="T108">
        <v>114</v>
      </c>
      <c r="V108">
        <v>1</v>
      </c>
      <c r="Y108">
        <v>0</v>
      </c>
      <c r="Z108">
        <v>20</v>
      </c>
      <c r="AB108">
        <v>29</v>
      </c>
      <c r="AD108">
        <v>1</v>
      </c>
      <c r="AE108">
        <v>11</v>
      </c>
      <c r="AF108">
        <v>2</v>
      </c>
      <c r="AG108">
        <v>2</v>
      </c>
      <c r="AH108">
        <v>1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80030</v>
      </c>
      <c r="AO108">
        <v>8</v>
      </c>
      <c r="AP108">
        <v>2</v>
      </c>
      <c r="AR108">
        <v>3</v>
      </c>
      <c r="AT108">
        <v>3</v>
      </c>
      <c r="AU108">
        <v>307</v>
      </c>
      <c r="AV108" t="s">
        <v>61</v>
      </c>
      <c r="AW108">
        <v>114</v>
      </c>
      <c r="AX108">
        <v>111</v>
      </c>
      <c r="AY108">
        <v>1</v>
      </c>
      <c r="AZ108">
        <v>9</v>
      </c>
      <c r="BA108">
        <v>0</v>
      </c>
      <c r="BB108">
        <v>114</v>
      </c>
      <c r="BC108" t="s">
        <v>73</v>
      </c>
      <c r="BD108">
        <v>1</v>
      </c>
      <c r="BE108">
        <v>2</v>
      </c>
      <c r="BF108">
        <v>2</v>
      </c>
      <c r="BG108">
        <v>2</v>
      </c>
    </row>
    <row r="109" spans="1:60" hidden="1" x14ac:dyDescent="0.2">
      <c r="A109" t="s">
        <v>276</v>
      </c>
      <c r="B109" t="s">
        <v>277</v>
      </c>
      <c r="C109" t="s">
        <v>278</v>
      </c>
      <c r="D109" t="s">
        <v>292</v>
      </c>
      <c r="E109" s="1">
        <v>43164</v>
      </c>
      <c r="F109">
        <v>1</v>
      </c>
      <c r="H109" t="s">
        <v>280</v>
      </c>
      <c r="I109" t="s">
        <v>281</v>
      </c>
      <c r="J109" t="s">
        <v>282</v>
      </c>
      <c r="K109">
        <v>2017</v>
      </c>
      <c r="L109">
        <v>1706</v>
      </c>
      <c r="M109" t="s">
        <v>69</v>
      </c>
      <c r="N109" t="s">
        <v>283</v>
      </c>
      <c r="O109" t="s">
        <v>284</v>
      </c>
      <c r="P109" s="1">
        <v>43039</v>
      </c>
      <c r="R109">
        <v>113</v>
      </c>
      <c r="T109">
        <v>114</v>
      </c>
      <c r="V109">
        <v>1</v>
      </c>
      <c r="Y109">
        <v>0</v>
      </c>
      <c r="Z109">
        <v>20</v>
      </c>
      <c r="AB109">
        <v>29</v>
      </c>
      <c r="AD109">
        <v>1</v>
      </c>
      <c r="AE109">
        <v>11</v>
      </c>
      <c r="AF109">
        <v>2</v>
      </c>
      <c r="AG109">
        <v>2</v>
      </c>
      <c r="AH109">
        <v>1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80030</v>
      </c>
      <c r="AO109">
        <v>8</v>
      </c>
      <c r="AP109">
        <v>2</v>
      </c>
      <c r="AR109">
        <v>3</v>
      </c>
      <c r="AT109">
        <v>3</v>
      </c>
      <c r="AU109">
        <v>307</v>
      </c>
      <c r="AV109" t="s">
        <v>61</v>
      </c>
      <c r="AW109">
        <v>114</v>
      </c>
      <c r="AX109">
        <v>111</v>
      </c>
      <c r="AY109">
        <v>1</v>
      </c>
      <c r="AZ109">
        <v>9</v>
      </c>
      <c r="BA109">
        <v>0</v>
      </c>
      <c r="BB109">
        <v>115</v>
      </c>
      <c r="BC109" t="s">
        <v>81</v>
      </c>
      <c r="BD109">
        <v>3</v>
      </c>
      <c r="BE109">
        <v>1</v>
      </c>
      <c r="BF109">
        <v>2</v>
      </c>
      <c r="BG109">
        <v>2</v>
      </c>
      <c r="BH109">
        <v>113</v>
      </c>
    </row>
    <row r="110" spans="1:60" hidden="1" x14ac:dyDescent="0.2">
      <c r="A110" t="s">
        <v>293</v>
      </c>
      <c r="B110" t="s">
        <v>294</v>
      </c>
      <c r="C110" t="s">
        <v>295</v>
      </c>
      <c r="D110" t="s">
        <v>296</v>
      </c>
      <c r="E110" s="1">
        <v>43122</v>
      </c>
      <c r="F110">
        <v>1</v>
      </c>
      <c r="H110" t="s">
        <v>297</v>
      </c>
      <c r="I110" t="s">
        <v>298</v>
      </c>
      <c r="J110" t="s">
        <v>299</v>
      </c>
      <c r="K110">
        <v>2017</v>
      </c>
      <c r="L110">
        <v>1706</v>
      </c>
      <c r="M110" t="s">
        <v>69</v>
      </c>
      <c r="N110" t="s">
        <v>300</v>
      </c>
      <c r="O110" t="s">
        <v>301</v>
      </c>
      <c r="P110" s="1">
        <v>43040</v>
      </c>
      <c r="R110">
        <v>145</v>
      </c>
      <c r="T110">
        <v>28</v>
      </c>
      <c r="U110">
        <v>10</v>
      </c>
      <c r="V110">
        <v>1</v>
      </c>
      <c r="Y110">
        <v>0</v>
      </c>
      <c r="Z110">
        <v>302</v>
      </c>
      <c r="AA110">
        <v>10</v>
      </c>
      <c r="AB110">
        <v>300</v>
      </c>
      <c r="AC110">
        <v>10</v>
      </c>
      <c r="AD110">
        <v>0</v>
      </c>
      <c r="AE110">
        <v>6</v>
      </c>
      <c r="AF110">
        <v>2</v>
      </c>
      <c r="AG110">
        <v>1</v>
      </c>
      <c r="AH110">
        <v>1</v>
      </c>
      <c r="AI110">
        <v>4</v>
      </c>
      <c r="AJ110">
        <v>0</v>
      </c>
      <c r="AK110">
        <v>1</v>
      </c>
      <c r="AL110">
        <v>0</v>
      </c>
      <c r="AM110">
        <v>0</v>
      </c>
      <c r="AN110">
        <v>90480</v>
      </c>
      <c r="AO110">
        <v>9</v>
      </c>
      <c r="AP110">
        <v>2</v>
      </c>
      <c r="AQ110">
        <v>0</v>
      </c>
      <c r="AR110">
        <v>4</v>
      </c>
      <c r="AT110">
        <v>6</v>
      </c>
      <c r="AU110">
        <v>600</v>
      </c>
      <c r="AV110" t="s">
        <v>302</v>
      </c>
      <c r="AW110">
        <v>109</v>
      </c>
      <c r="AX110">
        <v>111</v>
      </c>
      <c r="AY110">
        <v>1</v>
      </c>
      <c r="AZ110">
        <v>5</v>
      </c>
      <c r="BA110">
        <v>4</v>
      </c>
      <c r="BB110">
        <v>111</v>
      </c>
      <c r="BC110" t="s">
        <v>70</v>
      </c>
      <c r="BD110">
        <v>1</v>
      </c>
      <c r="BE110">
        <v>1</v>
      </c>
      <c r="BF110">
        <v>2</v>
      </c>
      <c r="BG110">
        <v>2</v>
      </c>
    </row>
    <row r="111" spans="1:60" hidden="1" x14ac:dyDescent="0.2">
      <c r="A111" t="s">
        <v>293</v>
      </c>
      <c r="B111" t="s">
        <v>294</v>
      </c>
      <c r="C111" t="s">
        <v>295</v>
      </c>
      <c r="D111" t="s">
        <v>303</v>
      </c>
      <c r="E111" s="1">
        <v>43122</v>
      </c>
      <c r="F111">
        <v>1</v>
      </c>
      <c r="H111" t="s">
        <v>297</v>
      </c>
      <c r="I111" t="s">
        <v>298</v>
      </c>
      <c r="J111" t="s">
        <v>299</v>
      </c>
      <c r="K111">
        <v>2017</v>
      </c>
      <c r="L111">
        <v>1706</v>
      </c>
      <c r="M111" t="s">
        <v>69</v>
      </c>
      <c r="N111" t="s">
        <v>300</v>
      </c>
      <c r="O111" t="s">
        <v>301</v>
      </c>
      <c r="P111" s="1">
        <v>43040</v>
      </c>
      <c r="R111">
        <v>145</v>
      </c>
      <c r="T111">
        <v>28</v>
      </c>
      <c r="U111">
        <v>10</v>
      </c>
      <c r="V111">
        <v>1</v>
      </c>
      <c r="Y111">
        <v>0</v>
      </c>
      <c r="Z111">
        <v>302</v>
      </c>
      <c r="AA111">
        <v>10</v>
      </c>
      <c r="AB111">
        <v>300</v>
      </c>
      <c r="AC111">
        <v>10</v>
      </c>
      <c r="AD111">
        <v>0</v>
      </c>
      <c r="AE111">
        <v>6</v>
      </c>
      <c r="AF111">
        <v>2</v>
      </c>
      <c r="AG111">
        <v>1</v>
      </c>
      <c r="AH111">
        <v>1</v>
      </c>
      <c r="AI111">
        <v>4</v>
      </c>
      <c r="AJ111">
        <v>0</v>
      </c>
      <c r="AK111">
        <v>1</v>
      </c>
      <c r="AL111">
        <v>0</v>
      </c>
      <c r="AM111">
        <v>0</v>
      </c>
      <c r="AN111">
        <v>90480</v>
      </c>
      <c r="AO111">
        <v>9</v>
      </c>
      <c r="AP111">
        <v>2</v>
      </c>
      <c r="AQ111">
        <v>0</v>
      </c>
      <c r="AR111">
        <v>4</v>
      </c>
      <c r="AT111">
        <v>6</v>
      </c>
      <c r="AU111">
        <v>600</v>
      </c>
      <c r="AV111" t="s">
        <v>302</v>
      </c>
      <c r="AW111">
        <v>109</v>
      </c>
      <c r="AX111">
        <v>111</v>
      </c>
      <c r="AY111">
        <v>1</v>
      </c>
      <c r="AZ111">
        <v>5</v>
      </c>
      <c r="BA111">
        <v>4</v>
      </c>
      <c r="BB111">
        <v>106</v>
      </c>
      <c r="BC111" t="s">
        <v>65</v>
      </c>
      <c r="BD111">
        <v>2</v>
      </c>
      <c r="BE111">
        <v>1</v>
      </c>
      <c r="BF111">
        <v>1</v>
      </c>
      <c r="BG111">
        <v>1</v>
      </c>
      <c r="BH111">
        <v>115</v>
      </c>
    </row>
    <row r="112" spans="1:60" hidden="1" x14ac:dyDescent="0.2">
      <c r="A112" t="s">
        <v>293</v>
      </c>
      <c r="B112" t="s">
        <v>294</v>
      </c>
      <c r="C112" t="s">
        <v>295</v>
      </c>
      <c r="D112" t="s">
        <v>304</v>
      </c>
      <c r="E112" s="1">
        <v>43122</v>
      </c>
      <c r="F112">
        <v>1</v>
      </c>
      <c r="H112" t="s">
        <v>297</v>
      </c>
      <c r="I112" t="s">
        <v>298</v>
      </c>
      <c r="J112" t="s">
        <v>299</v>
      </c>
      <c r="K112">
        <v>2017</v>
      </c>
      <c r="L112">
        <v>1706</v>
      </c>
      <c r="M112" t="s">
        <v>69</v>
      </c>
      <c r="N112" t="s">
        <v>300</v>
      </c>
      <c r="O112" t="s">
        <v>301</v>
      </c>
      <c r="P112" s="1">
        <v>43040</v>
      </c>
      <c r="R112">
        <v>145</v>
      </c>
      <c r="T112">
        <v>28</v>
      </c>
      <c r="U112">
        <v>10</v>
      </c>
      <c r="V112">
        <v>1</v>
      </c>
      <c r="Y112">
        <v>0</v>
      </c>
      <c r="Z112">
        <v>302</v>
      </c>
      <c r="AA112">
        <v>10</v>
      </c>
      <c r="AB112">
        <v>300</v>
      </c>
      <c r="AC112">
        <v>10</v>
      </c>
      <c r="AD112">
        <v>0</v>
      </c>
      <c r="AE112">
        <v>6</v>
      </c>
      <c r="AF112">
        <v>2</v>
      </c>
      <c r="AG112">
        <v>1</v>
      </c>
      <c r="AH112">
        <v>1</v>
      </c>
      <c r="AI112">
        <v>4</v>
      </c>
      <c r="AJ112">
        <v>0</v>
      </c>
      <c r="AK112">
        <v>1</v>
      </c>
      <c r="AL112">
        <v>0</v>
      </c>
      <c r="AM112">
        <v>0</v>
      </c>
      <c r="AN112">
        <v>90480</v>
      </c>
      <c r="AO112">
        <v>9</v>
      </c>
      <c r="AP112">
        <v>2</v>
      </c>
      <c r="AQ112">
        <v>0</v>
      </c>
      <c r="AR112">
        <v>4</v>
      </c>
      <c r="AT112">
        <v>6</v>
      </c>
      <c r="AU112">
        <v>600</v>
      </c>
      <c r="AV112" t="s">
        <v>302</v>
      </c>
      <c r="AW112">
        <v>109</v>
      </c>
      <c r="AX112">
        <v>111</v>
      </c>
      <c r="AY112">
        <v>1</v>
      </c>
      <c r="AZ112">
        <v>5</v>
      </c>
      <c r="BA112">
        <v>4</v>
      </c>
      <c r="BB112">
        <v>108</v>
      </c>
      <c r="BC112" t="s">
        <v>66</v>
      </c>
      <c r="BD112">
        <v>2</v>
      </c>
      <c r="BE112">
        <v>1</v>
      </c>
      <c r="BF112">
        <v>1</v>
      </c>
      <c r="BG112">
        <v>1</v>
      </c>
      <c r="BH112">
        <v>115</v>
      </c>
    </row>
    <row r="113" spans="1:60" hidden="1" x14ac:dyDescent="0.2">
      <c r="A113" t="s">
        <v>293</v>
      </c>
      <c r="B113" t="s">
        <v>294</v>
      </c>
      <c r="C113" t="s">
        <v>295</v>
      </c>
      <c r="D113" t="s">
        <v>305</v>
      </c>
      <c r="E113" s="1">
        <v>43122</v>
      </c>
      <c r="F113">
        <v>1</v>
      </c>
      <c r="H113" t="s">
        <v>297</v>
      </c>
      <c r="I113" t="s">
        <v>298</v>
      </c>
      <c r="J113" t="s">
        <v>299</v>
      </c>
      <c r="K113">
        <v>2017</v>
      </c>
      <c r="L113">
        <v>1706</v>
      </c>
      <c r="M113" t="s">
        <v>69</v>
      </c>
      <c r="N113" t="s">
        <v>300</v>
      </c>
      <c r="O113" t="s">
        <v>301</v>
      </c>
      <c r="P113" s="1">
        <v>43040</v>
      </c>
      <c r="R113">
        <v>145</v>
      </c>
      <c r="T113">
        <v>28</v>
      </c>
      <c r="U113">
        <v>10</v>
      </c>
      <c r="V113">
        <v>1</v>
      </c>
      <c r="Y113">
        <v>0</v>
      </c>
      <c r="Z113">
        <v>302</v>
      </c>
      <c r="AA113">
        <v>10</v>
      </c>
      <c r="AB113">
        <v>300</v>
      </c>
      <c r="AC113">
        <v>10</v>
      </c>
      <c r="AD113">
        <v>0</v>
      </c>
      <c r="AE113">
        <v>6</v>
      </c>
      <c r="AF113">
        <v>2</v>
      </c>
      <c r="AG113">
        <v>1</v>
      </c>
      <c r="AH113">
        <v>1</v>
      </c>
      <c r="AI113">
        <v>4</v>
      </c>
      <c r="AJ113">
        <v>0</v>
      </c>
      <c r="AK113">
        <v>1</v>
      </c>
      <c r="AL113">
        <v>0</v>
      </c>
      <c r="AM113">
        <v>0</v>
      </c>
      <c r="AN113">
        <v>90480</v>
      </c>
      <c r="AO113">
        <v>9</v>
      </c>
      <c r="AP113">
        <v>2</v>
      </c>
      <c r="AQ113">
        <v>0</v>
      </c>
      <c r="AR113">
        <v>4</v>
      </c>
      <c r="AT113">
        <v>6</v>
      </c>
      <c r="AU113">
        <v>600</v>
      </c>
      <c r="AV113" t="s">
        <v>302</v>
      </c>
      <c r="AW113">
        <v>109</v>
      </c>
      <c r="AX113">
        <v>111</v>
      </c>
      <c r="AY113">
        <v>1</v>
      </c>
      <c r="AZ113">
        <v>5</v>
      </c>
      <c r="BA113">
        <v>4</v>
      </c>
      <c r="BB113">
        <v>109</v>
      </c>
      <c r="BC113" t="s">
        <v>67</v>
      </c>
      <c r="BD113">
        <v>1</v>
      </c>
      <c r="BE113">
        <v>2</v>
      </c>
      <c r="BF113">
        <v>2</v>
      </c>
      <c r="BG113">
        <v>2</v>
      </c>
    </row>
    <row r="114" spans="1:60" hidden="1" x14ac:dyDescent="0.2">
      <c r="A114" t="s">
        <v>293</v>
      </c>
      <c r="B114" t="s">
        <v>294</v>
      </c>
      <c r="C114" t="s">
        <v>295</v>
      </c>
      <c r="D114" t="s">
        <v>306</v>
      </c>
      <c r="E114" s="1">
        <v>43122</v>
      </c>
      <c r="F114">
        <v>1</v>
      </c>
      <c r="H114" t="s">
        <v>297</v>
      </c>
      <c r="I114" t="s">
        <v>298</v>
      </c>
      <c r="J114" t="s">
        <v>299</v>
      </c>
      <c r="K114">
        <v>2017</v>
      </c>
      <c r="L114">
        <v>1706</v>
      </c>
      <c r="M114" t="s">
        <v>69</v>
      </c>
      <c r="N114" t="s">
        <v>300</v>
      </c>
      <c r="O114" t="s">
        <v>301</v>
      </c>
      <c r="P114" s="1">
        <v>43040</v>
      </c>
      <c r="R114">
        <v>145</v>
      </c>
      <c r="T114">
        <v>28</v>
      </c>
      <c r="U114">
        <v>10</v>
      </c>
      <c r="V114">
        <v>1</v>
      </c>
      <c r="Y114">
        <v>0</v>
      </c>
      <c r="Z114">
        <v>302</v>
      </c>
      <c r="AA114">
        <v>10</v>
      </c>
      <c r="AB114">
        <v>300</v>
      </c>
      <c r="AC114">
        <v>10</v>
      </c>
      <c r="AD114">
        <v>0</v>
      </c>
      <c r="AE114">
        <v>6</v>
      </c>
      <c r="AF114">
        <v>2</v>
      </c>
      <c r="AG114">
        <v>1</v>
      </c>
      <c r="AH114">
        <v>1</v>
      </c>
      <c r="AI114">
        <v>4</v>
      </c>
      <c r="AJ114">
        <v>0</v>
      </c>
      <c r="AK114">
        <v>1</v>
      </c>
      <c r="AL114">
        <v>0</v>
      </c>
      <c r="AM114">
        <v>0</v>
      </c>
      <c r="AN114">
        <v>90480</v>
      </c>
      <c r="AO114">
        <v>9</v>
      </c>
      <c r="AP114">
        <v>2</v>
      </c>
      <c r="AQ114">
        <v>0</v>
      </c>
      <c r="AR114">
        <v>4</v>
      </c>
      <c r="AT114">
        <v>6</v>
      </c>
      <c r="AU114">
        <v>600</v>
      </c>
      <c r="AV114" t="s">
        <v>302</v>
      </c>
      <c r="AW114">
        <v>109</v>
      </c>
      <c r="AX114">
        <v>111</v>
      </c>
      <c r="AY114">
        <v>1</v>
      </c>
      <c r="AZ114">
        <v>5</v>
      </c>
      <c r="BA114">
        <v>4</v>
      </c>
      <c r="BB114">
        <v>110</v>
      </c>
      <c r="BC114" t="s">
        <v>68</v>
      </c>
      <c r="BD114">
        <v>1</v>
      </c>
      <c r="BE114">
        <v>1</v>
      </c>
      <c r="BF114">
        <v>2</v>
      </c>
      <c r="BG114">
        <v>2</v>
      </c>
      <c r="BH114">
        <v>0</v>
      </c>
    </row>
    <row r="115" spans="1:60" hidden="1" x14ac:dyDescent="0.2">
      <c r="A115" t="s">
        <v>293</v>
      </c>
      <c r="B115" t="s">
        <v>294</v>
      </c>
      <c r="C115" t="s">
        <v>295</v>
      </c>
      <c r="D115" t="s">
        <v>307</v>
      </c>
      <c r="E115" s="1">
        <v>43122</v>
      </c>
      <c r="F115">
        <v>1</v>
      </c>
      <c r="H115" t="s">
        <v>297</v>
      </c>
      <c r="I115" t="s">
        <v>298</v>
      </c>
      <c r="J115" t="s">
        <v>299</v>
      </c>
      <c r="K115">
        <v>2017</v>
      </c>
      <c r="L115">
        <v>1706</v>
      </c>
      <c r="M115" t="s">
        <v>69</v>
      </c>
      <c r="N115" t="s">
        <v>300</v>
      </c>
      <c r="O115" t="s">
        <v>301</v>
      </c>
      <c r="P115" s="1">
        <v>43040</v>
      </c>
      <c r="R115">
        <v>145</v>
      </c>
      <c r="T115">
        <v>28</v>
      </c>
      <c r="U115">
        <v>10</v>
      </c>
      <c r="V115">
        <v>1</v>
      </c>
      <c r="Y115">
        <v>0</v>
      </c>
      <c r="Z115">
        <v>302</v>
      </c>
      <c r="AA115">
        <v>10</v>
      </c>
      <c r="AB115">
        <v>300</v>
      </c>
      <c r="AC115">
        <v>10</v>
      </c>
      <c r="AD115">
        <v>0</v>
      </c>
      <c r="AE115">
        <v>6</v>
      </c>
      <c r="AF115">
        <v>2</v>
      </c>
      <c r="AG115">
        <v>1</v>
      </c>
      <c r="AH115">
        <v>1</v>
      </c>
      <c r="AI115">
        <v>4</v>
      </c>
      <c r="AJ115">
        <v>0</v>
      </c>
      <c r="AK115">
        <v>1</v>
      </c>
      <c r="AL115">
        <v>0</v>
      </c>
      <c r="AM115">
        <v>0</v>
      </c>
      <c r="AN115">
        <v>90480</v>
      </c>
      <c r="AO115">
        <v>9</v>
      </c>
      <c r="AP115">
        <v>2</v>
      </c>
      <c r="AQ115">
        <v>0</v>
      </c>
      <c r="AR115">
        <v>4</v>
      </c>
      <c r="AT115">
        <v>6</v>
      </c>
      <c r="AU115">
        <v>600</v>
      </c>
      <c r="AV115" t="s">
        <v>302</v>
      </c>
      <c r="AW115">
        <v>109</v>
      </c>
      <c r="AX115">
        <v>111</v>
      </c>
      <c r="AY115">
        <v>1</v>
      </c>
      <c r="AZ115">
        <v>5</v>
      </c>
      <c r="BA115">
        <v>4</v>
      </c>
      <c r="BB115">
        <v>112</v>
      </c>
      <c r="BC115" t="s">
        <v>71</v>
      </c>
      <c r="BD115">
        <v>2</v>
      </c>
      <c r="BE115">
        <v>1</v>
      </c>
      <c r="BF115">
        <v>1</v>
      </c>
      <c r="BG115">
        <v>1</v>
      </c>
      <c r="BH115">
        <v>115</v>
      </c>
    </row>
    <row r="116" spans="1:60" hidden="1" x14ac:dyDescent="0.2">
      <c r="A116" t="s">
        <v>293</v>
      </c>
      <c r="B116" t="s">
        <v>294</v>
      </c>
      <c r="C116" t="s">
        <v>295</v>
      </c>
      <c r="D116" t="s">
        <v>308</v>
      </c>
      <c r="E116" s="1">
        <v>43122</v>
      </c>
      <c r="F116">
        <v>1</v>
      </c>
      <c r="H116" t="s">
        <v>297</v>
      </c>
      <c r="I116" t="s">
        <v>298</v>
      </c>
      <c r="J116" t="s">
        <v>299</v>
      </c>
      <c r="K116">
        <v>2017</v>
      </c>
      <c r="L116">
        <v>1706</v>
      </c>
      <c r="M116" t="s">
        <v>69</v>
      </c>
      <c r="N116" t="s">
        <v>300</v>
      </c>
      <c r="O116" t="s">
        <v>301</v>
      </c>
      <c r="P116" s="1">
        <v>43040</v>
      </c>
      <c r="R116">
        <v>145</v>
      </c>
      <c r="T116">
        <v>28</v>
      </c>
      <c r="U116">
        <v>10</v>
      </c>
      <c r="V116">
        <v>1</v>
      </c>
      <c r="Y116">
        <v>0</v>
      </c>
      <c r="Z116">
        <v>302</v>
      </c>
      <c r="AA116">
        <v>10</v>
      </c>
      <c r="AB116">
        <v>300</v>
      </c>
      <c r="AC116">
        <v>10</v>
      </c>
      <c r="AD116">
        <v>0</v>
      </c>
      <c r="AE116">
        <v>6</v>
      </c>
      <c r="AF116">
        <v>2</v>
      </c>
      <c r="AG116">
        <v>1</v>
      </c>
      <c r="AH116">
        <v>1</v>
      </c>
      <c r="AI116">
        <v>4</v>
      </c>
      <c r="AJ116">
        <v>0</v>
      </c>
      <c r="AK116">
        <v>1</v>
      </c>
      <c r="AL116">
        <v>0</v>
      </c>
      <c r="AM116">
        <v>0</v>
      </c>
      <c r="AN116">
        <v>90480</v>
      </c>
      <c r="AO116">
        <v>9</v>
      </c>
      <c r="AP116">
        <v>2</v>
      </c>
      <c r="AQ116">
        <v>0</v>
      </c>
      <c r="AR116">
        <v>4</v>
      </c>
      <c r="AT116">
        <v>6</v>
      </c>
      <c r="AU116">
        <v>600</v>
      </c>
      <c r="AV116" t="s">
        <v>302</v>
      </c>
      <c r="AW116">
        <v>109</v>
      </c>
      <c r="AX116">
        <v>111</v>
      </c>
      <c r="AY116">
        <v>1</v>
      </c>
      <c r="AZ116">
        <v>5</v>
      </c>
      <c r="BA116">
        <v>4</v>
      </c>
      <c r="BB116">
        <v>113</v>
      </c>
      <c r="BC116" t="s">
        <v>72</v>
      </c>
      <c r="BD116">
        <v>1</v>
      </c>
      <c r="BE116">
        <v>1</v>
      </c>
      <c r="BF116">
        <v>2</v>
      </c>
      <c r="BG116">
        <v>2</v>
      </c>
    </row>
    <row r="117" spans="1:60" hidden="1" x14ac:dyDescent="0.2">
      <c r="A117" t="s">
        <v>293</v>
      </c>
      <c r="B117" t="s">
        <v>294</v>
      </c>
      <c r="C117" t="s">
        <v>295</v>
      </c>
      <c r="D117" t="s">
        <v>309</v>
      </c>
      <c r="E117" s="1">
        <v>43122</v>
      </c>
      <c r="F117">
        <v>1</v>
      </c>
      <c r="H117" t="s">
        <v>297</v>
      </c>
      <c r="I117" t="s">
        <v>298</v>
      </c>
      <c r="J117" t="s">
        <v>299</v>
      </c>
      <c r="K117">
        <v>2017</v>
      </c>
      <c r="L117">
        <v>1706</v>
      </c>
      <c r="M117" t="s">
        <v>69</v>
      </c>
      <c r="N117" t="s">
        <v>300</v>
      </c>
      <c r="O117" t="s">
        <v>301</v>
      </c>
      <c r="P117" s="1">
        <v>43040</v>
      </c>
      <c r="R117">
        <v>145</v>
      </c>
      <c r="T117">
        <v>28</v>
      </c>
      <c r="U117">
        <v>10</v>
      </c>
      <c r="V117">
        <v>1</v>
      </c>
      <c r="Y117">
        <v>0</v>
      </c>
      <c r="Z117">
        <v>302</v>
      </c>
      <c r="AA117">
        <v>10</v>
      </c>
      <c r="AB117">
        <v>300</v>
      </c>
      <c r="AC117">
        <v>10</v>
      </c>
      <c r="AD117">
        <v>0</v>
      </c>
      <c r="AE117">
        <v>6</v>
      </c>
      <c r="AF117">
        <v>2</v>
      </c>
      <c r="AG117">
        <v>1</v>
      </c>
      <c r="AH117">
        <v>1</v>
      </c>
      <c r="AI117">
        <v>4</v>
      </c>
      <c r="AJ117">
        <v>0</v>
      </c>
      <c r="AK117">
        <v>1</v>
      </c>
      <c r="AL117">
        <v>0</v>
      </c>
      <c r="AM117">
        <v>0</v>
      </c>
      <c r="AN117">
        <v>90480</v>
      </c>
      <c r="AO117">
        <v>9</v>
      </c>
      <c r="AP117">
        <v>2</v>
      </c>
      <c r="AQ117">
        <v>0</v>
      </c>
      <c r="AR117">
        <v>4</v>
      </c>
      <c r="AT117">
        <v>6</v>
      </c>
      <c r="AU117">
        <v>600</v>
      </c>
      <c r="AV117" t="s">
        <v>302</v>
      </c>
      <c r="AW117">
        <v>109</v>
      </c>
      <c r="AX117">
        <v>111</v>
      </c>
      <c r="AY117">
        <v>1</v>
      </c>
      <c r="AZ117">
        <v>5</v>
      </c>
      <c r="BA117">
        <v>4</v>
      </c>
      <c r="BB117">
        <v>114</v>
      </c>
      <c r="BC117" t="s">
        <v>73</v>
      </c>
      <c r="BD117">
        <v>1</v>
      </c>
      <c r="BE117">
        <v>1</v>
      </c>
      <c r="BF117">
        <v>2</v>
      </c>
      <c r="BG117">
        <v>2</v>
      </c>
    </row>
    <row r="118" spans="1:60" hidden="1" x14ac:dyDescent="0.2">
      <c r="A118" t="s">
        <v>293</v>
      </c>
      <c r="B118" t="s">
        <v>294</v>
      </c>
      <c r="C118" t="s">
        <v>295</v>
      </c>
      <c r="D118" t="s">
        <v>310</v>
      </c>
      <c r="E118" s="1">
        <v>43122</v>
      </c>
      <c r="F118">
        <v>1</v>
      </c>
      <c r="H118" t="s">
        <v>297</v>
      </c>
      <c r="I118" t="s">
        <v>298</v>
      </c>
      <c r="J118" t="s">
        <v>299</v>
      </c>
      <c r="K118">
        <v>2017</v>
      </c>
      <c r="L118">
        <v>1706</v>
      </c>
      <c r="M118" t="s">
        <v>69</v>
      </c>
      <c r="N118" t="s">
        <v>300</v>
      </c>
      <c r="O118" t="s">
        <v>301</v>
      </c>
      <c r="P118" s="1">
        <v>43040</v>
      </c>
      <c r="R118">
        <v>145</v>
      </c>
      <c r="T118">
        <v>28</v>
      </c>
      <c r="U118">
        <v>10</v>
      </c>
      <c r="V118">
        <v>1</v>
      </c>
      <c r="Y118">
        <v>0</v>
      </c>
      <c r="Z118">
        <v>302</v>
      </c>
      <c r="AA118">
        <v>10</v>
      </c>
      <c r="AB118">
        <v>300</v>
      </c>
      <c r="AC118">
        <v>10</v>
      </c>
      <c r="AD118">
        <v>0</v>
      </c>
      <c r="AE118">
        <v>6</v>
      </c>
      <c r="AF118">
        <v>2</v>
      </c>
      <c r="AG118">
        <v>1</v>
      </c>
      <c r="AH118">
        <v>1</v>
      </c>
      <c r="AI118">
        <v>4</v>
      </c>
      <c r="AJ118">
        <v>0</v>
      </c>
      <c r="AK118">
        <v>1</v>
      </c>
      <c r="AL118">
        <v>0</v>
      </c>
      <c r="AM118">
        <v>0</v>
      </c>
      <c r="AN118">
        <v>90480</v>
      </c>
      <c r="AO118">
        <v>9</v>
      </c>
      <c r="AP118">
        <v>2</v>
      </c>
      <c r="AQ118">
        <v>0</v>
      </c>
      <c r="AR118">
        <v>4</v>
      </c>
      <c r="AT118">
        <v>6</v>
      </c>
      <c r="AU118">
        <v>600</v>
      </c>
      <c r="AV118" t="s">
        <v>302</v>
      </c>
      <c r="AW118">
        <v>109</v>
      </c>
      <c r="AX118">
        <v>111</v>
      </c>
      <c r="AY118">
        <v>1</v>
      </c>
      <c r="AZ118">
        <v>5</v>
      </c>
      <c r="BA118">
        <v>4</v>
      </c>
      <c r="BB118">
        <v>115</v>
      </c>
      <c r="BC118" t="s">
        <v>81</v>
      </c>
      <c r="BD118">
        <v>2</v>
      </c>
      <c r="BE118">
        <v>2</v>
      </c>
      <c r="BF118">
        <v>1</v>
      </c>
      <c r="BG118">
        <v>1</v>
      </c>
    </row>
    <row r="119" spans="1:60" hidden="1" x14ac:dyDescent="0.2">
      <c r="A119" t="s">
        <v>311</v>
      </c>
      <c r="B119" t="s">
        <v>312</v>
      </c>
      <c r="C119" t="s">
        <v>313</v>
      </c>
      <c r="D119" t="s">
        <v>314</v>
      </c>
      <c r="E119" s="1">
        <v>43158</v>
      </c>
      <c r="F119">
        <v>1</v>
      </c>
      <c r="H119" t="s">
        <v>315</v>
      </c>
      <c r="I119" t="s">
        <v>316</v>
      </c>
      <c r="J119" t="s">
        <v>317</v>
      </c>
      <c r="K119">
        <v>2017</v>
      </c>
      <c r="L119">
        <v>1706</v>
      </c>
      <c r="M119" t="s">
        <v>69</v>
      </c>
      <c r="N119" t="s">
        <v>318</v>
      </c>
      <c r="O119" t="s">
        <v>319</v>
      </c>
      <c r="P119" s="1">
        <v>43045</v>
      </c>
      <c r="R119">
        <v>196</v>
      </c>
      <c r="T119">
        <v>114</v>
      </c>
      <c r="V119">
        <v>1</v>
      </c>
      <c r="Y119">
        <v>0</v>
      </c>
      <c r="Z119">
        <v>66</v>
      </c>
      <c r="AB119">
        <v>27</v>
      </c>
      <c r="AD119">
        <v>0</v>
      </c>
      <c r="AE119">
        <v>2</v>
      </c>
      <c r="AF119">
        <v>3</v>
      </c>
      <c r="AG119">
        <v>2</v>
      </c>
      <c r="AH119">
        <v>1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80030</v>
      </c>
      <c r="AO119">
        <v>8</v>
      </c>
      <c r="AP119">
        <v>2</v>
      </c>
      <c r="AR119">
        <v>4</v>
      </c>
      <c r="AT119">
        <v>3</v>
      </c>
      <c r="AU119">
        <v>307</v>
      </c>
      <c r="AV119" t="s">
        <v>61</v>
      </c>
      <c r="AW119">
        <v>113</v>
      </c>
      <c r="AX119">
        <v>111</v>
      </c>
      <c r="AY119">
        <v>1</v>
      </c>
      <c r="AZ119">
        <v>9</v>
      </c>
      <c r="BA119">
        <v>0</v>
      </c>
      <c r="BB119">
        <v>111</v>
      </c>
      <c r="BC119" t="s">
        <v>70</v>
      </c>
      <c r="BD119">
        <v>1</v>
      </c>
      <c r="BE119">
        <v>1</v>
      </c>
      <c r="BF119">
        <v>2</v>
      </c>
      <c r="BG119">
        <v>2</v>
      </c>
    </row>
    <row r="120" spans="1:60" hidden="1" x14ac:dyDescent="0.2">
      <c r="A120" t="s">
        <v>311</v>
      </c>
      <c r="B120" t="s">
        <v>312</v>
      </c>
      <c r="C120" t="s">
        <v>313</v>
      </c>
      <c r="D120" t="s">
        <v>320</v>
      </c>
      <c r="E120" s="1">
        <v>43158</v>
      </c>
      <c r="F120">
        <v>1</v>
      </c>
      <c r="H120" t="s">
        <v>315</v>
      </c>
      <c r="I120" t="s">
        <v>316</v>
      </c>
      <c r="J120" t="s">
        <v>317</v>
      </c>
      <c r="K120">
        <v>2017</v>
      </c>
      <c r="L120">
        <v>1706</v>
      </c>
      <c r="M120" t="s">
        <v>69</v>
      </c>
      <c r="N120" t="s">
        <v>318</v>
      </c>
      <c r="O120" t="s">
        <v>319</v>
      </c>
      <c r="P120" s="1">
        <v>43045</v>
      </c>
      <c r="R120">
        <v>196</v>
      </c>
      <c r="T120">
        <v>114</v>
      </c>
      <c r="V120">
        <v>1</v>
      </c>
      <c r="Y120">
        <v>0</v>
      </c>
      <c r="Z120">
        <v>66</v>
      </c>
      <c r="AB120">
        <v>27</v>
      </c>
      <c r="AD120">
        <v>0</v>
      </c>
      <c r="AE120">
        <v>2</v>
      </c>
      <c r="AF120">
        <v>3</v>
      </c>
      <c r="AG120">
        <v>2</v>
      </c>
      <c r="AH120">
        <v>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80030</v>
      </c>
      <c r="AO120">
        <v>8</v>
      </c>
      <c r="AP120">
        <v>2</v>
      </c>
      <c r="AR120">
        <v>4</v>
      </c>
      <c r="AT120">
        <v>3</v>
      </c>
      <c r="AU120">
        <v>307</v>
      </c>
      <c r="AV120" t="s">
        <v>61</v>
      </c>
      <c r="AW120">
        <v>113</v>
      </c>
      <c r="AX120">
        <v>111</v>
      </c>
      <c r="AY120">
        <v>1</v>
      </c>
      <c r="AZ120">
        <v>9</v>
      </c>
      <c r="BA120">
        <v>0</v>
      </c>
      <c r="BB120">
        <v>106</v>
      </c>
      <c r="BC120" t="s">
        <v>65</v>
      </c>
      <c r="BD120">
        <v>1</v>
      </c>
      <c r="BE120">
        <v>1</v>
      </c>
      <c r="BF120">
        <v>2</v>
      </c>
      <c r="BG120">
        <v>2</v>
      </c>
    </row>
    <row r="121" spans="1:60" hidden="1" x14ac:dyDescent="0.2">
      <c r="A121" t="s">
        <v>311</v>
      </c>
      <c r="B121" t="s">
        <v>312</v>
      </c>
      <c r="C121" t="s">
        <v>313</v>
      </c>
      <c r="D121" t="s">
        <v>321</v>
      </c>
      <c r="E121" s="1">
        <v>43158</v>
      </c>
      <c r="F121">
        <v>1</v>
      </c>
      <c r="H121" t="s">
        <v>315</v>
      </c>
      <c r="I121" t="s">
        <v>316</v>
      </c>
      <c r="J121" t="s">
        <v>317</v>
      </c>
      <c r="K121">
        <v>2017</v>
      </c>
      <c r="L121">
        <v>1706</v>
      </c>
      <c r="M121" t="s">
        <v>69</v>
      </c>
      <c r="N121" t="s">
        <v>318</v>
      </c>
      <c r="O121" t="s">
        <v>319</v>
      </c>
      <c r="P121" s="1">
        <v>43045</v>
      </c>
      <c r="R121">
        <v>196</v>
      </c>
      <c r="T121">
        <v>114</v>
      </c>
      <c r="V121">
        <v>1</v>
      </c>
      <c r="Y121">
        <v>0</v>
      </c>
      <c r="Z121">
        <v>66</v>
      </c>
      <c r="AB121">
        <v>27</v>
      </c>
      <c r="AD121">
        <v>0</v>
      </c>
      <c r="AE121">
        <v>2</v>
      </c>
      <c r="AF121">
        <v>3</v>
      </c>
      <c r="AG121">
        <v>2</v>
      </c>
      <c r="AH121">
        <v>1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80030</v>
      </c>
      <c r="AO121">
        <v>8</v>
      </c>
      <c r="AP121">
        <v>2</v>
      </c>
      <c r="AR121">
        <v>4</v>
      </c>
      <c r="AT121">
        <v>3</v>
      </c>
      <c r="AU121">
        <v>307</v>
      </c>
      <c r="AV121" t="s">
        <v>61</v>
      </c>
      <c r="AW121">
        <v>113</v>
      </c>
      <c r="AX121">
        <v>111</v>
      </c>
      <c r="AY121">
        <v>1</v>
      </c>
      <c r="AZ121">
        <v>9</v>
      </c>
      <c r="BA121">
        <v>0</v>
      </c>
      <c r="BB121">
        <v>108</v>
      </c>
      <c r="BC121" t="s">
        <v>66</v>
      </c>
      <c r="BD121">
        <v>1</v>
      </c>
      <c r="BE121">
        <v>1</v>
      </c>
      <c r="BF121">
        <v>2</v>
      </c>
      <c r="BG121">
        <v>2</v>
      </c>
    </row>
    <row r="122" spans="1:60" hidden="1" x14ac:dyDescent="0.2">
      <c r="A122" t="s">
        <v>311</v>
      </c>
      <c r="B122" t="s">
        <v>312</v>
      </c>
      <c r="C122" t="s">
        <v>313</v>
      </c>
      <c r="D122" t="s">
        <v>322</v>
      </c>
      <c r="E122" s="1">
        <v>43158</v>
      </c>
      <c r="F122">
        <v>1</v>
      </c>
      <c r="H122" t="s">
        <v>315</v>
      </c>
      <c r="I122" t="s">
        <v>316</v>
      </c>
      <c r="J122" t="s">
        <v>317</v>
      </c>
      <c r="K122">
        <v>2017</v>
      </c>
      <c r="L122">
        <v>1706</v>
      </c>
      <c r="M122" t="s">
        <v>69</v>
      </c>
      <c r="N122" t="s">
        <v>318</v>
      </c>
      <c r="O122" t="s">
        <v>319</v>
      </c>
      <c r="P122" s="1">
        <v>43045</v>
      </c>
      <c r="R122">
        <v>196</v>
      </c>
      <c r="T122">
        <v>114</v>
      </c>
      <c r="V122">
        <v>1</v>
      </c>
      <c r="Y122">
        <v>0</v>
      </c>
      <c r="Z122">
        <v>66</v>
      </c>
      <c r="AB122">
        <v>27</v>
      </c>
      <c r="AD122">
        <v>0</v>
      </c>
      <c r="AE122">
        <v>2</v>
      </c>
      <c r="AF122">
        <v>3</v>
      </c>
      <c r="AG122">
        <v>2</v>
      </c>
      <c r="AH122">
        <v>1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80030</v>
      </c>
      <c r="AO122">
        <v>8</v>
      </c>
      <c r="AP122">
        <v>2</v>
      </c>
      <c r="AR122">
        <v>4</v>
      </c>
      <c r="AT122">
        <v>3</v>
      </c>
      <c r="AU122">
        <v>307</v>
      </c>
      <c r="AV122" t="s">
        <v>61</v>
      </c>
      <c r="AW122">
        <v>113</v>
      </c>
      <c r="AX122">
        <v>111</v>
      </c>
      <c r="AY122">
        <v>1</v>
      </c>
      <c r="AZ122">
        <v>9</v>
      </c>
      <c r="BA122">
        <v>0</v>
      </c>
      <c r="BB122">
        <v>109</v>
      </c>
      <c r="BC122" t="s">
        <v>67</v>
      </c>
      <c r="BD122">
        <v>1</v>
      </c>
      <c r="BE122">
        <v>1</v>
      </c>
      <c r="BF122">
        <v>2</v>
      </c>
      <c r="BG122">
        <v>2</v>
      </c>
    </row>
    <row r="123" spans="1:60" hidden="1" x14ac:dyDescent="0.2">
      <c r="A123" t="s">
        <v>311</v>
      </c>
      <c r="B123" t="s">
        <v>312</v>
      </c>
      <c r="C123" t="s">
        <v>313</v>
      </c>
      <c r="D123" t="s">
        <v>323</v>
      </c>
      <c r="E123" s="1">
        <v>43158</v>
      </c>
      <c r="F123">
        <v>1</v>
      </c>
      <c r="H123" t="s">
        <v>315</v>
      </c>
      <c r="I123" t="s">
        <v>316</v>
      </c>
      <c r="J123" t="s">
        <v>317</v>
      </c>
      <c r="K123">
        <v>2017</v>
      </c>
      <c r="L123">
        <v>1706</v>
      </c>
      <c r="M123" t="s">
        <v>69</v>
      </c>
      <c r="N123" t="s">
        <v>318</v>
      </c>
      <c r="O123" t="s">
        <v>319</v>
      </c>
      <c r="P123" s="1">
        <v>43045</v>
      </c>
      <c r="R123">
        <v>196</v>
      </c>
      <c r="T123">
        <v>114</v>
      </c>
      <c r="V123">
        <v>1</v>
      </c>
      <c r="Y123">
        <v>0</v>
      </c>
      <c r="Z123">
        <v>66</v>
      </c>
      <c r="AB123">
        <v>27</v>
      </c>
      <c r="AD123">
        <v>0</v>
      </c>
      <c r="AE123">
        <v>2</v>
      </c>
      <c r="AF123">
        <v>3</v>
      </c>
      <c r="AG123">
        <v>2</v>
      </c>
      <c r="AH123">
        <v>1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80030</v>
      </c>
      <c r="AO123">
        <v>8</v>
      </c>
      <c r="AP123">
        <v>2</v>
      </c>
      <c r="AR123">
        <v>4</v>
      </c>
      <c r="AT123">
        <v>3</v>
      </c>
      <c r="AU123">
        <v>307</v>
      </c>
      <c r="AV123" t="s">
        <v>61</v>
      </c>
      <c r="AW123">
        <v>113</v>
      </c>
      <c r="AX123">
        <v>111</v>
      </c>
      <c r="AY123">
        <v>1</v>
      </c>
      <c r="AZ123">
        <v>9</v>
      </c>
      <c r="BA123">
        <v>0</v>
      </c>
      <c r="BB123">
        <v>110</v>
      </c>
      <c r="BC123" t="s">
        <v>68</v>
      </c>
      <c r="BD123">
        <v>1</v>
      </c>
      <c r="BE123">
        <v>1</v>
      </c>
      <c r="BF123">
        <v>2</v>
      </c>
      <c r="BG123">
        <v>2</v>
      </c>
    </row>
    <row r="124" spans="1:60" hidden="1" x14ac:dyDescent="0.2">
      <c r="A124" t="s">
        <v>311</v>
      </c>
      <c r="B124" t="s">
        <v>312</v>
      </c>
      <c r="C124" t="s">
        <v>313</v>
      </c>
      <c r="D124" t="s">
        <v>324</v>
      </c>
      <c r="E124" s="1">
        <v>43158</v>
      </c>
      <c r="F124">
        <v>1</v>
      </c>
      <c r="H124" t="s">
        <v>315</v>
      </c>
      <c r="I124" t="s">
        <v>316</v>
      </c>
      <c r="J124" t="s">
        <v>317</v>
      </c>
      <c r="K124">
        <v>2017</v>
      </c>
      <c r="L124">
        <v>1706</v>
      </c>
      <c r="M124" t="s">
        <v>69</v>
      </c>
      <c r="N124" t="s">
        <v>318</v>
      </c>
      <c r="O124" t="s">
        <v>319</v>
      </c>
      <c r="P124" s="1">
        <v>43045</v>
      </c>
      <c r="R124">
        <v>196</v>
      </c>
      <c r="T124">
        <v>114</v>
      </c>
      <c r="V124">
        <v>1</v>
      </c>
      <c r="Y124">
        <v>0</v>
      </c>
      <c r="Z124">
        <v>66</v>
      </c>
      <c r="AB124">
        <v>27</v>
      </c>
      <c r="AD124">
        <v>0</v>
      </c>
      <c r="AE124">
        <v>2</v>
      </c>
      <c r="AF124">
        <v>3</v>
      </c>
      <c r="AG124">
        <v>2</v>
      </c>
      <c r="AH124">
        <v>1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80030</v>
      </c>
      <c r="AO124">
        <v>8</v>
      </c>
      <c r="AP124">
        <v>2</v>
      </c>
      <c r="AR124">
        <v>4</v>
      </c>
      <c r="AT124">
        <v>3</v>
      </c>
      <c r="AU124">
        <v>307</v>
      </c>
      <c r="AV124" t="s">
        <v>61</v>
      </c>
      <c r="AW124">
        <v>113</v>
      </c>
      <c r="AX124">
        <v>111</v>
      </c>
      <c r="AY124">
        <v>1</v>
      </c>
      <c r="AZ124">
        <v>9</v>
      </c>
      <c r="BA124">
        <v>0</v>
      </c>
      <c r="BB124">
        <v>112</v>
      </c>
      <c r="BC124" t="s">
        <v>71</v>
      </c>
      <c r="BD124">
        <v>1</v>
      </c>
      <c r="BE124">
        <v>1</v>
      </c>
      <c r="BF124">
        <v>2</v>
      </c>
      <c r="BG124">
        <v>2</v>
      </c>
    </row>
    <row r="125" spans="1:60" hidden="1" x14ac:dyDescent="0.2">
      <c r="A125" t="s">
        <v>311</v>
      </c>
      <c r="B125" t="s">
        <v>312</v>
      </c>
      <c r="C125" t="s">
        <v>313</v>
      </c>
      <c r="D125" t="s">
        <v>325</v>
      </c>
      <c r="E125" s="1">
        <v>43158</v>
      </c>
      <c r="F125">
        <v>1</v>
      </c>
      <c r="H125" t="s">
        <v>315</v>
      </c>
      <c r="I125" t="s">
        <v>316</v>
      </c>
      <c r="J125" t="s">
        <v>317</v>
      </c>
      <c r="K125">
        <v>2017</v>
      </c>
      <c r="L125">
        <v>1706</v>
      </c>
      <c r="M125" t="s">
        <v>69</v>
      </c>
      <c r="N125" t="s">
        <v>318</v>
      </c>
      <c r="O125" t="s">
        <v>319</v>
      </c>
      <c r="P125" s="1">
        <v>43045</v>
      </c>
      <c r="R125">
        <v>196</v>
      </c>
      <c r="T125">
        <v>114</v>
      </c>
      <c r="V125">
        <v>1</v>
      </c>
      <c r="Y125">
        <v>0</v>
      </c>
      <c r="Z125">
        <v>66</v>
      </c>
      <c r="AB125">
        <v>27</v>
      </c>
      <c r="AD125">
        <v>0</v>
      </c>
      <c r="AE125">
        <v>2</v>
      </c>
      <c r="AF125">
        <v>3</v>
      </c>
      <c r="AG125">
        <v>2</v>
      </c>
      <c r="AH125">
        <v>1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80030</v>
      </c>
      <c r="AO125">
        <v>8</v>
      </c>
      <c r="AP125">
        <v>2</v>
      </c>
      <c r="AR125">
        <v>4</v>
      </c>
      <c r="AT125">
        <v>3</v>
      </c>
      <c r="AU125">
        <v>307</v>
      </c>
      <c r="AV125" t="s">
        <v>61</v>
      </c>
      <c r="AW125">
        <v>113</v>
      </c>
      <c r="AX125">
        <v>111</v>
      </c>
      <c r="AY125">
        <v>1</v>
      </c>
      <c r="AZ125">
        <v>9</v>
      </c>
      <c r="BA125">
        <v>0</v>
      </c>
      <c r="BB125">
        <v>113</v>
      </c>
      <c r="BC125" t="s">
        <v>72</v>
      </c>
      <c r="BD125">
        <v>1</v>
      </c>
      <c r="BE125">
        <v>2</v>
      </c>
      <c r="BF125">
        <v>2</v>
      </c>
      <c r="BG125">
        <v>2</v>
      </c>
    </row>
    <row r="126" spans="1:60" hidden="1" x14ac:dyDescent="0.2">
      <c r="A126" t="s">
        <v>311</v>
      </c>
      <c r="B126" t="s">
        <v>312</v>
      </c>
      <c r="C126" t="s">
        <v>313</v>
      </c>
      <c r="D126" t="s">
        <v>326</v>
      </c>
      <c r="E126" s="1">
        <v>43158</v>
      </c>
      <c r="F126">
        <v>1</v>
      </c>
      <c r="H126" t="s">
        <v>315</v>
      </c>
      <c r="I126" t="s">
        <v>316</v>
      </c>
      <c r="J126" t="s">
        <v>317</v>
      </c>
      <c r="K126">
        <v>2017</v>
      </c>
      <c r="L126">
        <v>1706</v>
      </c>
      <c r="M126" t="s">
        <v>69</v>
      </c>
      <c r="N126" t="s">
        <v>318</v>
      </c>
      <c r="O126" t="s">
        <v>319</v>
      </c>
      <c r="P126" s="1">
        <v>43045</v>
      </c>
      <c r="R126">
        <v>196</v>
      </c>
      <c r="T126">
        <v>114</v>
      </c>
      <c r="V126">
        <v>1</v>
      </c>
      <c r="Y126">
        <v>0</v>
      </c>
      <c r="Z126">
        <v>66</v>
      </c>
      <c r="AB126">
        <v>27</v>
      </c>
      <c r="AD126">
        <v>0</v>
      </c>
      <c r="AE126">
        <v>2</v>
      </c>
      <c r="AF126">
        <v>3</v>
      </c>
      <c r="AG126">
        <v>2</v>
      </c>
      <c r="AH126">
        <v>1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80030</v>
      </c>
      <c r="AO126">
        <v>8</v>
      </c>
      <c r="AP126">
        <v>2</v>
      </c>
      <c r="AR126">
        <v>4</v>
      </c>
      <c r="AT126">
        <v>3</v>
      </c>
      <c r="AU126">
        <v>307</v>
      </c>
      <c r="AV126" t="s">
        <v>61</v>
      </c>
      <c r="AW126">
        <v>113</v>
      </c>
      <c r="AX126">
        <v>111</v>
      </c>
      <c r="AY126">
        <v>1</v>
      </c>
      <c r="AZ126">
        <v>9</v>
      </c>
      <c r="BA126">
        <v>0</v>
      </c>
      <c r="BB126">
        <v>114</v>
      </c>
      <c r="BC126" t="s">
        <v>73</v>
      </c>
      <c r="BD126">
        <v>1</v>
      </c>
      <c r="BE126">
        <v>1</v>
      </c>
      <c r="BF126">
        <v>2</v>
      </c>
      <c r="BG126">
        <v>2</v>
      </c>
    </row>
    <row r="127" spans="1:60" hidden="1" x14ac:dyDescent="0.2">
      <c r="A127" t="s">
        <v>311</v>
      </c>
      <c r="B127" t="s">
        <v>312</v>
      </c>
      <c r="C127" t="s">
        <v>313</v>
      </c>
      <c r="D127" t="s">
        <v>327</v>
      </c>
      <c r="E127" s="1">
        <v>43158</v>
      </c>
      <c r="F127">
        <v>1</v>
      </c>
      <c r="H127" t="s">
        <v>315</v>
      </c>
      <c r="I127" t="s">
        <v>316</v>
      </c>
      <c r="J127" t="s">
        <v>317</v>
      </c>
      <c r="K127">
        <v>2017</v>
      </c>
      <c r="L127">
        <v>1706</v>
      </c>
      <c r="M127" t="s">
        <v>69</v>
      </c>
      <c r="N127" t="s">
        <v>318</v>
      </c>
      <c r="O127" t="s">
        <v>319</v>
      </c>
      <c r="P127" s="1">
        <v>43045</v>
      </c>
      <c r="R127">
        <v>196</v>
      </c>
      <c r="T127">
        <v>114</v>
      </c>
      <c r="V127">
        <v>1</v>
      </c>
      <c r="Y127">
        <v>0</v>
      </c>
      <c r="Z127">
        <v>66</v>
      </c>
      <c r="AB127">
        <v>27</v>
      </c>
      <c r="AD127">
        <v>0</v>
      </c>
      <c r="AE127">
        <v>2</v>
      </c>
      <c r="AF127">
        <v>3</v>
      </c>
      <c r="AG127">
        <v>2</v>
      </c>
      <c r="AH127">
        <v>1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80030</v>
      </c>
      <c r="AO127">
        <v>8</v>
      </c>
      <c r="AP127">
        <v>2</v>
      </c>
      <c r="AR127">
        <v>4</v>
      </c>
      <c r="AT127">
        <v>3</v>
      </c>
      <c r="AU127">
        <v>307</v>
      </c>
      <c r="AV127" t="s">
        <v>61</v>
      </c>
      <c r="AW127">
        <v>113</v>
      </c>
      <c r="AX127">
        <v>111</v>
      </c>
      <c r="AY127">
        <v>1</v>
      </c>
      <c r="AZ127">
        <v>9</v>
      </c>
      <c r="BA127">
        <v>0</v>
      </c>
      <c r="BB127">
        <v>115</v>
      </c>
      <c r="BC127" t="s">
        <v>81</v>
      </c>
      <c r="BD127">
        <v>1</v>
      </c>
      <c r="BE127">
        <v>1</v>
      </c>
      <c r="BF127">
        <v>2</v>
      </c>
      <c r="BG127">
        <v>2</v>
      </c>
    </row>
    <row r="128" spans="1:60" hidden="1" x14ac:dyDescent="0.2">
      <c r="A128" t="s">
        <v>328</v>
      </c>
      <c r="B128" t="s">
        <v>329</v>
      </c>
      <c r="C128" t="s">
        <v>330</v>
      </c>
      <c r="D128" t="s">
        <v>331</v>
      </c>
      <c r="E128" s="1">
        <v>43158</v>
      </c>
      <c r="F128">
        <v>7</v>
      </c>
      <c r="H128" t="s">
        <v>332</v>
      </c>
      <c r="I128" t="s">
        <v>333</v>
      </c>
      <c r="J128" t="s">
        <v>334</v>
      </c>
      <c r="K128">
        <v>2017</v>
      </c>
      <c r="L128">
        <v>1706</v>
      </c>
      <c r="M128" t="s">
        <v>69</v>
      </c>
      <c r="N128" t="s">
        <v>335</v>
      </c>
      <c r="O128" t="s">
        <v>336</v>
      </c>
      <c r="P128" s="1">
        <v>43046</v>
      </c>
      <c r="R128">
        <v>195</v>
      </c>
      <c r="T128">
        <v>326</v>
      </c>
      <c r="V128">
        <v>1</v>
      </c>
      <c r="Y128">
        <v>0</v>
      </c>
      <c r="Z128">
        <v>55</v>
      </c>
      <c r="AB128">
        <v>32</v>
      </c>
      <c r="AD128">
        <v>0</v>
      </c>
      <c r="AE128">
        <v>11</v>
      </c>
      <c r="AF128">
        <v>2</v>
      </c>
      <c r="AG128">
        <v>1</v>
      </c>
      <c r="AH128">
        <v>1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90320</v>
      </c>
      <c r="AO128">
        <v>9</v>
      </c>
      <c r="AP128">
        <v>1</v>
      </c>
      <c r="AQ128">
        <v>0</v>
      </c>
      <c r="AR128">
        <v>1</v>
      </c>
      <c r="AT128">
        <v>1</v>
      </c>
      <c r="AU128">
        <v>138</v>
      </c>
      <c r="AV128" t="s">
        <v>61</v>
      </c>
      <c r="AW128">
        <v>108</v>
      </c>
      <c r="AX128">
        <v>108</v>
      </c>
      <c r="AY128">
        <v>1</v>
      </c>
      <c r="AZ128">
        <v>6</v>
      </c>
      <c r="BA128">
        <v>3</v>
      </c>
      <c r="BB128">
        <v>111</v>
      </c>
      <c r="BC128" t="s">
        <v>70</v>
      </c>
      <c r="BD128">
        <v>2</v>
      </c>
      <c r="BE128">
        <v>2</v>
      </c>
      <c r="BF128">
        <v>2</v>
      </c>
      <c r="BG128">
        <v>1</v>
      </c>
    </row>
    <row r="129" spans="1:60" hidden="1" x14ac:dyDescent="0.2">
      <c r="A129" t="s">
        <v>328</v>
      </c>
      <c r="B129" t="s">
        <v>329</v>
      </c>
      <c r="C129" t="s">
        <v>330</v>
      </c>
      <c r="D129" t="s">
        <v>337</v>
      </c>
      <c r="E129" s="1">
        <v>43158</v>
      </c>
      <c r="F129">
        <v>7</v>
      </c>
      <c r="H129" t="s">
        <v>332</v>
      </c>
      <c r="I129" t="s">
        <v>333</v>
      </c>
      <c r="J129" t="s">
        <v>334</v>
      </c>
      <c r="K129">
        <v>2017</v>
      </c>
      <c r="L129">
        <v>1706</v>
      </c>
      <c r="M129" t="s">
        <v>69</v>
      </c>
      <c r="N129" t="s">
        <v>335</v>
      </c>
      <c r="O129" t="s">
        <v>336</v>
      </c>
      <c r="P129" s="1">
        <v>43046</v>
      </c>
      <c r="R129">
        <v>195</v>
      </c>
      <c r="T129">
        <v>326</v>
      </c>
      <c r="V129">
        <v>1</v>
      </c>
      <c r="Y129">
        <v>0</v>
      </c>
      <c r="Z129">
        <v>55</v>
      </c>
      <c r="AB129">
        <v>32</v>
      </c>
      <c r="AD129">
        <v>0</v>
      </c>
      <c r="AE129">
        <v>11</v>
      </c>
      <c r="AF129">
        <v>2</v>
      </c>
      <c r="AG129">
        <v>1</v>
      </c>
      <c r="AH129">
        <v>1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90320</v>
      </c>
      <c r="AO129">
        <v>9</v>
      </c>
      <c r="AP129">
        <v>1</v>
      </c>
      <c r="AQ129">
        <v>0</v>
      </c>
      <c r="AR129">
        <v>1</v>
      </c>
      <c r="AT129">
        <v>1</v>
      </c>
      <c r="AU129">
        <v>138</v>
      </c>
      <c r="AV129" t="s">
        <v>61</v>
      </c>
      <c r="AW129">
        <v>108</v>
      </c>
      <c r="AX129">
        <v>108</v>
      </c>
      <c r="AY129">
        <v>1</v>
      </c>
      <c r="AZ129">
        <v>6</v>
      </c>
      <c r="BA129">
        <v>3</v>
      </c>
      <c r="BB129">
        <v>106</v>
      </c>
      <c r="BC129" t="s">
        <v>65</v>
      </c>
      <c r="BD129">
        <v>2</v>
      </c>
      <c r="BE129">
        <v>1</v>
      </c>
      <c r="BF129">
        <v>2</v>
      </c>
      <c r="BG129">
        <v>1</v>
      </c>
      <c r="BH129">
        <v>111</v>
      </c>
    </row>
    <row r="130" spans="1:60" hidden="1" x14ac:dyDescent="0.2">
      <c r="A130" t="s">
        <v>328</v>
      </c>
      <c r="B130" t="s">
        <v>329</v>
      </c>
      <c r="C130" t="s">
        <v>330</v>
      </c>
      <c r="D130" t="s">
        <v>338</v>
      </c>
      <c r="E130" s="1">
        <v>43158</v>
      </c>
      <c r="F130">
        <v>7</v>
      </c>
      <c r="H130" t="s">
        <v>332</v>
      </c>
      <c r="I130" t="s">
        <v>333</v>
      </c>
      <c r="J130" t="s">
        <v>334</v>
      </c>
      <c r="K130">
        <v>2017</v>
      </c>
      <c r="L130">
        <v>1706</v>
      </c>
      <c r="M130" t="s">
        <v>69</v>
      </c>
      <c r="N130" t="s">
        <v>335</v>
      </c>
      <c r="O130" t="s">
        <v>336</v>
      </c>
      <c r="P130" s="1">
        <v>43046</v>
      </c>
      <c r="R130">
        <v>195</v>
      </c>
      <c r="T130">
        <v>326</v>
      </c>
      <c r="V130">
        <v>1</v>
      </c>
      <c r="Y130">
        <v>0</v>
      </c>
      <c r="Z130">
        <v>55</v>
      </c>
      <c r="AB130">
        <v>32</v>
      </c>
      <c r="AD130">
        <v>0</v>
      </c>
      <c r="AE130">
        <v>11</v>
      </c>
      <c r="AF130">
        <v>2</v>
      </c>
      <c r="AG130">
        <v>1</v>
      </c>
      <c r="AH130">
        <v>1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90320</v>
      </c>
      <c r="AO130">
        <v>9</v>
      </c>
      <c r="AP130">
        <v>1</v>
      </c>
      <c r="AQ130">
        <v>0</v>
      </c>
      <c r="AR130">
        <v>1</v>
      </c>
      <c r="AT130">
        <v>1</v>
      </c>
      <c r="AU130">
        <v>138</v>
      </c>
      <c r="AV130" t="s">
        <v>61</v>
      </c>
      <c r="AW130">
        <v>108</v>
      </c>
      <c r="AX130">
        <v>108</v>
      </c>
      <c r="AY130">
        <v>1</v>
      </c>
      <c r="AZ130">
        <v>6</v>
      </c>
      <c r="BA130">
        <v>3</v>
      </c>
      <c r="BB130">
        <v>108</v>
      </c>
      <c r="BC130" t="s">
        <v>66</v>
      </c>
      <c r="BD130">
        <v>1</v>
      </c>
      <c r="BE130">
        <v>2</v>
      </c>
      <c r="BF130">
        <v>1</v>
      </c>
      <c r="BG130">
        <v>2</v>
      </c>
    </row>
    <row r="131" spans="1:60" hidden="1" x14ac:dyDescent="0.2">
      <c r="A131" t="s">
        <v>328</v>
      </c>
      <c r="B131" t="s">
        <v>329</v>
      </c>
      <c r="C131" t="s">
        <v>330</v>
      </c>
      <c r="D131" t="s">
        <v>339</v>
      </c>
      <c r="E131" s="1">
        <v>43158</v>
      </c>
      <c r="F131">
        <v>7</v>
      </c>
      <c r="H131" t="s">
        <v>332</v>
      </c>
      <c r="I131" t="s">
        <v>333</v>
      </c>
      <c r="J131" t="s">
        <v>334</v>
      </c>
      <c r="K131">
        <v>2017</v>
      </c>
      <c r="L131">
        <v>1706</v>
      </c>
      <c r="M131" t="s">
        <v>69</v>
      </c>
      <c r="N131" t="s">
        <v>335</v>
      </c>
      <c r="O131" t="s">
        <v>336</v>
      </c>
      <c r="P131" s="1">
        <v>43046</v>
      </c>
      <c r="R131">
        <v>195</v>
      </c>
      <c r="T131">
        <v>326</v>
      </c>
      <c r="V131">
        <v>1</v>
      </c>
      <c r="Y131">
        <v>0</v>
      </c>
      <c r="Z131">
        <v>55</v>
      </c>
      <c r="AB131">
        <v>32</v>
      </c>
      <c r="AD131">
        <v>0</v>
      </c>
      <c r="AE131">
        <v>11</v>
      </c>
      <c r="AF131">
        <v>2</v>
      </c>
      <c r="AG131">
        <v>1</v>
      </c>
      <c r="AH131">
        <v>1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90320</v>
      </c>
      <c r="AO131">
        <v>9</v>
      </c>
      <c r="AP131">
        <v>1</v>
      </c>
      <c r="AQ131">
        <v>0</v>
      </c>
      <c r="AR131">
        <v>1</v>
      </c>
      <c r="AT131">
        <v>1</v>
      </c>
      <c r="AU131">
        <v>138</v>
      </c>
      <c r="AV131" t="s">
        <v>61</v>
      </c>
      <c r="AW131">
        <v>108</v>
      </c>
      <c r="AX131">
        <v>108</v>
      </c>
      <c r="AY131">
        <v>1</v>
      </c>
      <c r="AZ131">
        <v>6</v>
      </c>
      <c r="BA131">
        <v>3</v>
      </c>
      <c r="BB131">
        <v>109</v>
      </c>
      <c r="BC131" t="s">
        <v>67</v>
      </c>
      <c r="BD131">
        <v>4</v>
      </c>
      <c r="BE131">
        <v>2</v>
      </c>
      <c r="BF131">
        <v>1</v>
      </c>
      <c r="BG131">
        <v>2</v>
      </c>
    </row>
    <row r="132" spans="1:60" hidden="1" x14ac:dyDescent="0.2">
      <c r="A132" t="s">
        <v>328</v>
      </c>
      <c r="B132" t="s">
        <v>329</v>
      </c>
      <c r="C132" t="s">
        <v>330</v>
      </c>
      <c r="D132" t="s">
        <v>340</v>
      </c>
      <c r="E132" s="1">
        <v>43158</v>
      </c>
      <c r="F132">
        <v>7</v>
      </c>
      <c r="H132" t="s">
        <v>332</v>
      </c>
      <c r="I132" t="s">
        <v>333</v>
      </c>
      <c r="J132" t="s">
        <v>334</v>
      </c>
      <c r="K132">
        <v>2017</v>
      </c>
      <c r="L132">
        <v>1706</v>
      </c>
      <c r="M132" t="s">
        <v>69</v>
      </c>
      <c r="N132" t="s">
        <v>335</v>
      </c>
      <c r="O132" t="s">
        <v>336</v>
      </c>
      <c r="P132" s="1">
        <v>43046</v>
      </c>
      <c r="R132">
        <v>195</v>
      </c>
      <c r="T132">
        <v>326</v>
      </c>
      <c r="V132">
        <v>1</v>
      </c>
      <c r="Y132">
        <v>0</v>
      </c>
      <c r="Z132">
        <v>55</v>
      </c>
      <c r="AB132">
        <v>32</v>
      </c>
      <c r="AD132">
        <v>0</v>
      </c>
      <c r="AE132">
        <v>11</v>
      </c>
      <c r="AF132">
        <v>2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90320</v>
      </c>
      <c r="AO132">
        <v>9</v>
      </c>
      <c r="AP132">
        <v>1</v>
      </c>
      <c r="AQ132">
        <v>0</v>
      </c>
      <c r="AR132">
        <v>1</v>
      </c>
      <c r="AT132">
        <v>1</v>
      </c>
      <c r="AU132">
        <v>138</v>
      </c>
      <c r="AV132" t="s">
        <v>61</v>
      </c>
      <c r="AW132">
        <v>108</v>
      </c>
      <c r="AX132">
        <v>108</v>
      </c>
      <c r="AY132">
        <v>1</v>
      </c>
      <c r="AZ132">
        <v>6</v>
      </c>
      <c r="BA132">
        <v>3</v>
      </c>
      <c r="BB132">
        <v>110</v>
      </c>
      <c r="BC132" t="s">
        <v>68</v>
      </c>
      <c r="BD132">
        <v>3</v>
      </c>
      <c r="BE132">
        <v>2</v>
      </c>
      <c r="BF132">
        <v>1</v>
      </c>
      <c r="BG132">
        <v>2</v>
      </c>
    </row>
    <row r="133" spans="1:60" hidden="1" x14ac:dyDescent="0.2">
      <c r="A133" t="s">
        <v>328</v>
      </c>
      <c r="B133" t="s">
        <v>329</v>
      </c>
      <c r="C133" t="s">
        <v>330</v>
      </c>
      <c r="D133" t="s">
        <v>341</v>
      </c>
      <c r="E133" s="1">
        <v>43158</v>
      </c>
      <c r="F133">
        <v>7</v>
      </c>
      <c r="H133" t="s">
        <v>332</v>
      </c>
      <c r="I133" t="s">
        <v>333</v>
      </c>
      <c r="J133" t="s">
        <v>334</v>
      </c>
      <c r="K133">
        <v>2017</v>
      </c>
      <c r="L133">
        <v>1706</v>
      </c>
      <c r="M133" t="s">
        <v>69</v>
      </c>
      <c r="N133" t="s">
        <v>335</v>
      </c>
      <c r="O133" t="s">
        <v>336</v>
      </c>
      <c r="P133" s="1">
        <v>43046</v>
      </c>
      <c r="R133">
        <v>195</v>
      </c>
      <c r="T133">
        <v>326</v>
      </c>
      <c r="V133">
        <v>1</v>
      </c>
      <c r="Y133">
        <v>0</v>
      </c>
      <c r="Z133">
        <v>55</v>
      </c>
      <c r="AB133">
        <v>32</v>
      </c>
      <c r="AD133">
        <v>0</v>
      </c>
      <c r="AE133">
        <v>11</v>
      </c>
      <c r="AF133">
        <v>2</v>
      </c>
      <c r="AG133">
        <v>1</v>
      </c>
      <c r="AH133">
        <v>1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90320</v>
      </c>
      <c r="AO133">
        <v>9</v>
      </c>
      <c r="AP133">
        <v>1</v>
      </c>
      <c r="AQ133">
        <v>0</v>
      </c>
      <c r="AR133">
        <v>1</v>
      </c>
      <c r="AT133">
        <v>1</v>
      </c>
      <c r="AU133">
        <v>138</v>
      </c>
      <c r="AV133" t="s">
        <v>61</v>
      </c>
      <c r="AW133">
        <v>108</v>
      </c>
      <c r="AX133">
        <v>108</v>
      </c>
      <c r="AY133">
        <v>1</v>
      </c>
      <c r="AZ133">
        <v>6</v>
      </c>
      <c r="BA133">
        <v>3</v>
      </c>
      <c r="BB133">
        <v>112</v>
      </c>
      <c r="BC133" t="s">
        <v>71</v>
      </c>
      <c r="BD133">
        <v>1</v>
      </c>
      <c r="BE133">
        <v>1</v>
      </c>
      <c r="BF133">
        <v>1</v>
      </c>
      <c r="BG133">
        <v>2</v>
      </c>
    </row>
    <row r="134" spans="1:60" hidden="1" x14ac:dyDescent="0.2">
      <c r="A134" t="s">
        <v>328</v>
      </c>
      <c r="B134" t="s">
        <v>329</v>
      </c>
      <c r="C134" t="s">
        <v>330</v>
      </c>
      <c r="D134" t="s">
        <v>342</v>
      </c>
      <c r="E134" s="1">
        <v>43158</v>
      </c>
      <c r="F134">
        <v>7</v>
      </c>
      <c r="H134" t="s">
        <v>332</v>
      </c>
      <c r="I134" t="s">
        <v>333</v>
      </c>
      <c r="J134" t="s">
        <v>334</v>
      </c>
      <c r="K134">
        <v>2017</v>
      </c>
      <c r="L134">
        <v>1706</v>
      </c>
      <c r="M134" t="s">
        <v>69</v>
      </c>
      <c r="N134" t="s">
        <v>335</v>
      </c>
      <c r="O134" t="s">
        <v>336</v>
      </c>
      <c r="P134" s="1">
        <v>43046</v>
      </c>
      <c r="R134">
        <v>195</v>
      </c>
      <c r="T134">
        <v>326</v>
      </c>
      <c r="V134">
        <v>1</v>
      </c>
      <c r="Y134">
        <v>0</v>
      </c>
      <c r="Z134">
        <v>55</v>
      </c>
      <c r="AB134">
        <v>32</v>
      </c>
      <c r="AD134">
        <v>0</v>
      </c>
      <c r="AE134">
        <v>11</v>
      </c>
      <c r="AF134">
        <v>2</v>
      </c>
      <c r="AG134">
        <v>1</v>
      </c>
      <c r="AH134">
        <v>1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90320</v>
      </c>
      <c r="AO134">
        <v>9</v>
      </c>
      <c r="AP134">
        <v>1</v>
      </c>
      <c r="AQ134">
        <v>0</v>
      </c>
      <c r="AR134">
        <v>1</v>
      </c>
      <c r="AT134">
        <v>1</v>
      </c>
      <c r="AU134">
        <v>138</v>
      </c>
      <c r="AV134" t="s">
        <v>61</v>
      </c>
      <c r="AW134">
        <v>108</v>
      </c>
      <c r="AX134">
        <v>108</v>
      </c>
      <c r="AY134">
        <v>1</v>
      </c>
      <c r="AZ134">
        <v>6</v>
      </c>
      <c r="BA134">
        <v>3</v>
      </c>
      <c r="BB134">
        <v>113</v>
      </c>
      <c r="BC134" t="s">
        <v>72</v>
      </c>
      <c r="BD134">
        <v>4</v>
      </c>
      <c r="BE134">
        <v>2</v>
      </c>
      <c r="BF134">
        <v>1</v>
      </c>
      <c r="BG134">
        <v>2</v>
      </c>
      <c r="BH134">
        <v>109</v>
      </c>
    </row>
    <row r="135" spans="1:60" hidden="1" x14ac:dyDescent="0.2">
      <c r="A135" t="s">
        <v>328</v>
      </c>
      <c r="B135" t="s">
        <v>329</v>
      </c>
      <c r="C135" t="s">
        <v>330</v>
      </c>
      <c r="D135" t="s">
        <v>343</v>
      </c>
      <c r="E135" s="1">
        <v>43158</v>
      </c>
      <c r="F135">
        <v>7</v>
      </c>
      <c r="H135" t="s">
        <v>332</v>
      </c>
      <c r="I135" t="s">
        <v>333</v>
      </c>
      <c r="J135" t="s">
        <v>334</v>
      </c>
      <c r="K135">
        <v>2017</v>
      </c>
      <c r="L135">
        <v>1706</v>
      </c>
      <c r="M135" t="s">
        <v>69</v>
      </c>
      <c r="N135" t="s">
        <v>335</v>
      </c>
      <c r="O135" t="s">
        <v>336</v>
      </c>
      <c r="P135" s="1">
        <v>43046</v>
      </c>
      <c r="R135">
        <v>195</v>
      </c>
      <c r="T135">
        <v>326</v>
      </c>
      <c r="V135">
        <v>1</v>
      </c>
      <c r="Y135">
        <v>0</v>
      </c>
      <c r="Z135">
        <v>55</v>
      </c>
      <c r="AB135">
        <v>32</v>
      </c>
      <c r="AD135">
        <v>0</v>
      </c>
      <c r="AE135">
        <v>11</v>
      </c>
      <c r="AF135">
        <v>2</v>
      </c>
      <c r="AG135">
        <v>1</v>
      </c>
      <c r="AH135">
        <v>1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90320</v>
      </c>
      <c r="AO135">
        <v>9</v>
      </c>
      <c r="AP135">
        <v>1</v>
      </c>
      <c r="AQ135">
        <v>0</v>
      </c>
      <c r="AR135">
        <v>1</v>
      </c>
      <c r="AT135">
        <v>1</v>
      </c>
      <c r="AU135">
        <v>138</v>
      </c>
      <c r="AV135" t="s">
        <v>61</v>
      </c>
      <c r="AW135">
        <v>108</v>
      </c>
      <c r="AX135">
        <v>108</v>
      </c>
      <c r="AY135">
        <v>1</v>
      </c>
      <c r="AZ135">
        <v>6</v>
      </c>
      <c r="BA135">
        <v>3</v>
      </c>
      <c r="BB135">
        <v>114</v>
      </c>
      <c r="BC135" t="s">
        <v>73</v>
      </c>
      <c r="BD135">
        <v>1</v>
      </c>
      <c r="BE135">
        <v>1</v>
      </c>
      <c r="BF135">
        <v>1</v>
      </c>
      <c r="BG135">
        <v>2</v>
      </c>
    </row>
    <row r="136" spans="1:60" hidden="1" x14ac:dyDescent="0.2">
      <c r="A136" t="s">
        <v>328</v>
      </c>
      <c r="B136" t="s">
        <v>329</v>
      </c>
      <c r="C136" t="s">
        <v>330</v>
      </c>
      <c r="D136" t="s">
        <v>344</v>
      </c>
      <c r="E136" s="1">
        <v>43158</v>
      </c>
      <c r="F136">
        <v>7</v>
      </c>
      <c r="H136" t="s">
        <v>332</v>
      </c>
      <c r="I136" t="s">
        <v>333</v>
      </c>
      <c r="J136" t="s">
        <v>334</v>
      </c>
      <c r="K136">
        <v>2017</v>
      </c>
      <c r="L136">
        <v>1706</v>
      </c>
      <c r="M136" t="s">
        <v>69</v>
      </c>
      <c r="N136" t="s">
        <v>335</v>
      </c>
      <c r="O136" t="s">
        <v>336</v>
      </c>
      <c r="P136" s="1">
        <v>43046</v>
      </c>
      <c r="R136">
        <v>195</v>
      </c>
      <c r="T136">
        <v>326</v>
      </c>
      <c r="V136">
        <v>1</v>
      </c>
      <c r="Y136">
        <v>0</v>
      </c>
      <c r="Z136">
        <v>55</v>
      </c>
      <c r="AB136">
        <v>32</v>
      </c>
      <c r="AD136">
        <v>0</v>
      </c>
      <c r="AE136">
        <v>11</v>
      </c>
      <c r="AF136">
        <v>2</v>
      </c>
      <c r="AG136">
        <v>1</v>
      </c>
      <c r="AH136">
        <v>1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90320</v>
      </c>
      <c r="AO136">
        <v>9</v>
      </c>
      <c r="AP136">
        <v>1</v>
      </c>
      <c r="AQ136">
        <v>0</v>
      </c>
      <c r="AR136">
        <v>1</v>
      </c>
      <c r="AT136">
        <v>1</v>
      </c>
      <c r="AU136">
        <v>138</v>
      </c>
      <c r="AV136" t="s">
        <v>61</v>
      </c>
      <c r="AW136">
        <v>108</v>
      </c>
      <c r="AX136">
        <v>108</v>
      </c>
      <c r="AY136">
        <v>1</v>
      </c>
      <c r="AZ136">
        <v>6</v>
      </c>
      <c r="BA136">
        <v>3</v>
      </c>
      <c r="BB136">
        <v>115</v>
      </c>
      <c r="BC136" t="s">
        <v>81</v>
      </c>
      <c r="BD136">
        <v>2</v>
      </c>
      <c r="BE136">
        <v>1</v>
      </c>
      <c r="BF136">
        <v>2</v>
      </c>
      <c r="BG136">
        <v>1</v>
      </c>
      <c r="BH136">
        <v>111</v>
      </c>
    </row>
    <row r="137" spans="1:60" hidden="1" x14ac:dyDescent="0.2">
      <c r="A137" t="s">
        <v>345</v>
      </c>
      <c r="B137" t="s">
        <v>346</v>
      </c>
      <c r="C137" t="s">
        <v>347</v>
      </c>
      <c r="D137" t="s">
        <v>348</v>
      </c>
      <c r="E137" s="1">
        <v>43262</v>
      </c>
      <c r="F137">
        <v>1</v>
      </c>
      <c r="H137" t="s">
        <v>349</v>
      </c>
      <c r="I137" t="s">
        <v>350</v>
      </c>
      <c r="J137" t="s">
        <v>351</v>
      </c>
      <c r="K137">
        <v>2017</v>
      </c>
      <c r="L137">
        <v>1706</v>
      </c>
      <c r="M137" t="s">
        <v>69</v>
      </c>
      <c r="N137" t="s">
        <v>352</v>
      </c>
      <c r="O137" t="s">
        <v>353</v>
      </c>
      <c r="P137" s="1">
        <v>43110</v>
      </c>
      <c r="R137">
        <v>7</v>
      </c>
      <c r="S137">
        <v>41</v>
      </c>
      <c r="T137">
        <v>251</v>
      </c>
      <c r="V137">
        <v>1</v>
      </c>
      <c r="Y137">
        <v>0</v>
      </c>
      <c r="Z137">
        <v>104</v>
      </c>
      <c r="AB137">
        <v>26</v>
      </c>
      <c r="AD137">
        <v>1</v>
      </c>
      <c r="AE137">
        <v>12</v>
      </c>
      <c r="AF137">
        <v>3</v>
      </c>
      <c r="AG137">
        <v>2</v>
      </c>
      <c r="AH137">
        <v>1</v>
      </c>
      <c r="AI137">
        <v>3</v>
      </c>
      <c r="AJ137">
        <v>0</v>
      </c>
      <c r="AK137">
        <v>1</v>
      </c>
      <c r="AL137">
        <v>0</v>
      </c>
      <c r="AM137">
        <v>0</v>
      </c>
      <c r="AN137">
        <v>20010</v>
      </c>
      <c r="AO137">
        <v>2</v>
      </c>
      <c r="AP137">
        <v>1</v>
      </c>
      <c r="AQ137">
        <v>0</v>
      </c>
      <c r="AR137">
        <v>4</v>
      </c>
      <c r="AT137">
        <v>6</v>
      </c>
      <c r="AU137">
        <v>600</v>
      </c>
      <c r="AV137" t="s">
        <v>354</v>
      </c>
      <c r="AW137">
        <v>112</v>
      </c>
      <c r="AX137">
        <v>111</v>
      </c>
      <c r="AY137">
        <v>1</v>
      </c>
      <c r="AZ137">
        <v>5</v>
      </c>
      <c r="BA137">
        <v>4</v>
      </c>
      <c r="BB137">
        <v>111</v>
      </c>
      <c r="BC137" t="s">
        <v>70</v>
      </c>
      <c r="BD137">
        <v>1</v>
      </c>
      <c r="BE137">
        <v>1</v>
      </c>
      <c r="BF137">
        <v>1</v>
      </c>
      <c r="BG137">
        <v>2</v>
      </c>
    </row>
    <row r="138" spans="1:60" hidden="1" x14ac:dyDescent="0.2">
      <c r="A138" t="s">
        <v>345</v>
      </c>
      <c r="B138" t="s">
        <v>346</v>
      </c>
      <c r="C138" t="s">
        <v>347</v>
      </c>
      <c r="D138" t="s">
        <v>355</v>
      </c>
      <c r="E138" s="1">
        <v>43262</v>
      </c>
      <c r="F138">
        <v>1</v>
      </c>
      <c r="H138" t="s">
        <v>349</v>
      </c>
      <c r="I138" t="s">
        <v>350</v>
      </c>
      <c r="J138" t="s">
        <v>351</v>
      </c>
      <c r="K138">
        <v>2017</v>
      </c>
      <c r="L138">
        <v>1706</v>
      </c>
      <c r="M138" t="s">
        <v>69</v>
      </c>
      <c r="N138" t="s">
        <v>352</v>
      </c>
      <c r="O138" t="s">
        <v>353</v>
      </c>
      <c r="P138" s="1">
        <v>43110</v>
      </c>
      <c r="R138">
        <v>7</v>
      </c>
      <c r="S138">
        <v>41</v>
      </c>
      <c r="T138">
        <v>251</v>
      </c>
      <c r="V138">
        <v>1</v>
      </c>
      <c r="Y138">
        <v>0</v>
      </c>
      <c r="Z138">
        <v>104</v>
      </c>
      <c r="AB138">
        <v>26</v>
      </c>
      <c r="AD138">
        <v>1</v>
      </c>
      <c r="AE138">
        <v>12</v>
      </c>
      <c r="AF138">
        <v>3</v>
      </c>
      <c r="AG138">
        <v>2</v>
      </c>
      <c r="AH138">
        <v>1</v>
      </c>
      <c r="AI138">
        <v>3</v>
      </c>
      <c r="AJ138">
        <v>0</v>
      </c>
      <c r="AK138">
        <v>1</v>
      </c>
      <c r="AL138">
        <v>0</v>
      </c>
      <c r="AM138">
        <v>0</v>
      </c>
      <c r="AN138">
        <v>20010</v>
      </c>
      <c r="AO138">
        <v>2</v>
      </c>
      <c r="AP138">
        <v>1</v>
      </c>
      <c r="AQ138">
        <v>0</v>
      </c>
      <c r="AR138">
        <v>4</v>
      </c>
      <c r="AT138">
        <v>6</v>
      </c>
      <c r="AU138">
        <v>600</v>
      </c>
      <c r="AV138" t="s">
        <v>354</v>
      </c>
      <c r="AW138">
        <v>112</v>
      </c>
      <c r="AX138">
        <v>111</v>
      </c>
      <c r="AY138">
        <v>1</v>
      </c>
      <c r="AZ138">
        <v>5</v>
      </c>
      <c r="BA138">
        <v>4</v>
      </c>
      <c r="BB138">
        <v>106</v>
      </c>
      <c r="BC138" t="s">
        <v>65</v>
      </c>
      <c r="BD138">
        <v>1</v>
      </c>
      <c r="BE138">
        <v>1</v>
      </c>
      <c r="BF138">
        <v>1</v>
      </c>
      <c r="BG138">
        <v>2</v>
      </c>
    </row>
    <row r="139" spans="1:60" hidden="1" x14ac:dyDescent="0.2">
      <c r="A139" t="s">
        <v>345</v>
      </c>
      <c r="B139" t="s">
        <v>346</v>
      </c>
      <c r="C139" t="s">
        <v>347</v>
      </c>
      <c r="D139" t="s">
        <v>356</v>
      </c>
      <c r="E139" s="1">
        <v>43262</v>
      </c>
      <c r="F139">
        <v>1</v>
      </c>
      <c r="H139" t="s">
        <v>349</v>
      </c>
      <c r="I139" t="s">
        <v>350</v>
      </c>
      <c r="J139" t="s">
        <v>351</v>
      </c>
      <c r="K139">
        <v>2017</v>
      </c>
      <c r="L139">
        <v>1706</v>
      </c>
      <c r="M139" t="s">
        <v>69</v>
      </c>
      <c r="N139" t="s">
        <v>352</v>
      </c>
      <c r="O139" t="s">
        <v>353</v>
      </c>
      <c r="P139" s="1">
        <v>43110</v>
      </c>
      <c r="R139">
        <v>7</v>
      </c>
      <c r="S139">
        <v>41</v>
      </c>
      <c r="T139">
        <v>251</v>
      </c>
      <c r="V139">
        <v>1</v>
      </c>
      <c r="Y139">
        <v>0</v>
      </c>
      <c r="Z139">
        <v>104</v>
      </c>
      <c r="AB139">
        <v>26</v>
      </c>
      <c r="AD139">
        <v>1</v>
      </c>
      <c r="AE139">
        <v>12</v>
      </c>
      <c r="AF139">
        <v>3</v>
      </c>
      <c r="AG139">
        <v>2</v>
      </c>
      <c r="AH139">
        <v>1</v>
      </c>
      <c r="AI139">
        <v>3</v>
      </c>
      <c r="AJ139">
        <v>0</v>
      </c>
      <c r="AK139">
        <v>1</v>
      </c>
      <c r="AL139">
        <v>0</v>
      </c>
      <c r="AM139">
        <v>0</v>
      </c>
      <c r="AN139">
        <v>20010</v>
      </c>
      <c r="AO139">
        <v>2</v>
      </c>
      <c r="AP139">
        <v>1</v>
      </c>
      <c r="AQ139">
        <v>0</v>
      </c>
      <c r="AR139">
        <v>4</v>
      </c>
      <c r="AT139">
        <v>6</v>
      </c>
      <c r="AU139">
        <v>600</v>
      </c>
      <c r="AV139" t="s">
        <v>354</v>
      </c>
      <c r="AW139">
        <v>112</v>
      </c>
      <c r="AX139">
        <v>111</v>
      </c>
      <c r="AY139">
        <v>1</v>
      </c>
      <c r="AZ139">
        <v>5</v>
      </c>
      <c r="BA139">
        <v>4</v>
      </c>
      <c r="BB139">
        <v>108</v>
      </c>
      <c r="BC139" t="s">
        <v>66</v>
      </c>
      <c r="BD139">
        <v>3</v>
      </c>
      <c r="BE139">
        <v>2</v>
      </c>
      <c r="BF139">
        <v>1</v>
      </c>
      <c r="BG139">
        <v>2</v>
      </c>
    </row>
    <row r="140" spans="1:60" hidden="1" x14ac:dyDescent="0.2">
      <c r="A140" t="s">
        <v>345</v>
      </c>
      <c r="B140" t="s">
        <v>346</v>
      </c>
      <c r="C140" t="s">
        <v>347</v>
      </c>
      <c r="D140" t="s">
        <v>357</v>
      </c>
      <c r="E140" s="1">
        <v>43262</v>
      </c>
      <c r="F140">
        <v>1</v>
      </c>
      <c r="H140" t="s">
        <v>349</v>
      </c>
      <c r="I140" t="s">
        <v>350</v>
      </c>
      <c r="J140" t="s">
        <v>351</v>
      </c>
      <c r="K140">
        <v>2017</v>
      </c>
      <c r="L140">
        <v>1706</v>
      </c>
      <c r="M140" t="s">
        <v>69</v>
      </c>
      <c r="N140" t="s">
        <v>352</v>
      </c>
      <c r="O140" t="s">
        <v>353</v>
      </c>
      <c r="P140" s="1">
        <v>43110</v>
      </c>
      <c r="R140">
        <v>7</v>
      </c>
      <c r="S140">
        <v>41</v>
      </c>
      <c r="T140">
        <v>251</v>
      </c>
      <c r="V140">
        <v>1</v>
      </c>
      <c r="Y140">
        <v>0</v>
      </c>
      <c r="Z140">
        <v>104</v>
      </c>
      <c r="AB140">
        <v>26</v>
      </c>
      <c r="AD140">
        <v>1</v>
      </c>
      <c r="AE140">
        <v>12</v>
      </c>
      <c r="AF140">
        <v>3</v>
      </c>
      <c r="AG140">
        <v>2</v>
      </c>
      <c r="AH140">
        <v>1</v>
      </c>
      <c r="AI140">
        <v>3</v>
      </c>
      <c r="AJ140">
        <v>0</v>
      </c>
      <c r="AK140">
        <v>1</v>
      </c>
      <c r="AL140">
        <v>0</v>
      </c>
      <c r="AM140">
        <v>0</v>
      </c>
      <c r="AN140">
        <v>20010</v>
      </c>
      <c r="AO140">
        <v>2</v>
      </c>
      <c r="AP140">
        <v>1</v>
      </c>
      <c r="AQ140">
        <v>0</v>
      </c>
      <c r="AR140">
        <v>4</v>
      </c>
      <c r="AT140">
        <v>6</v>
      </c>
      <c r="AU140">
        <v>600</v>
      </c>
      <c r="AV140" t="s">
        <v>354</v>
      </c>
      <c r="AW140">
        <v>112</v>
      </c>
      <c r="AX140">
        <v>111</v>
      </c>
      <c r="AY140">
        <v>1</v>
      </c>
      <c r="AZ140">
        <v>5</v>
      </c>
      <c r="BA140">
        <v>4</v>
      </c>
      <c r="BB140">
        <v>109</v>
      </c>
      <c r="BC140" t="s">
        <v>67</v>
      </c>
      <c r="BD140">
        <v>2</v>
      </c>
      <c r="BE140">
        <v>1</v>
      </c>
      <c r="BF140">
        <v>2</v>
      </c>
      <c r="BG140">
        <v>1</v>
      </c>
      <c r="BH140">
        <v>110</v>
      </c>
    </row>
    <row r="141" spans="1:60" hidden="1" x14ac:dyDescent="0.2">
      <c r="A141" t="s">
        <v>345</v>
      </c>
      <c r="B141" t="s">
        <v>346</v>
      </c>
      <c r="C141" t="s">
        <v>347</v>
      </c>
      <c r="D141" t="s">
        <v>358</v>
      </c>
      <c r="E141" s="1">
        <v>43262</v>
      </c>
      <c r="F141">
        <v>1</v>
      </c>
      <c r="H141" t="s">
        <v>349</v>
      </c>
      <c r="I141" t="s">
        <v>350</v>
      </c>
      <c r="J141" t="s">
        <v>351</v>
      </c>
      <c r="K141">
        <v>2017</v>
      </c>
      <c r="L141">
        <v>1706</v>
      </c>
      <c r="M141" t="s">
        <v>69</v>
      </c>
      <c r="N141" t="s">
        <v>352</v>
      </c>
      <c r="O141" t="s">
        <v>353</v>
      </c>
      <c r="P141" s="1">
        <v>43110</v>
      </c>
      <c r="R141">
        <v>7</v>
      </c>
      <c r="S141">
        <v>41</v>
      </c>
      <c r="T141">
        <v>251</v>
      </c>
      <c r="V141">
        <v>1</v>
      </c>
      <c r="Y141">
        <v>0</v>
      </c>
      <c r="Z141">
        <v>104</v>
      </c>
      <c r="AB141">
        <v>26</v>
      </c>
      <c r="AD141">
        <v>1</v>
      </c>
      <c r="AE141">
        <v>12</v>
      </c>
      <c r="AF141">
        <v>3</v>
      </c>
      <c r="AG141">
        <v>2</v>
      </c>
      <c r="AH141">
        <v>1</v>
      </c>
      <c r="AI141">
        <v>3</v>
      </c>
      <c r="AJ141">
        <v>0</v>
      </c>
      <c r="AK141">
        <v>1</v>
      </c>
      <c r="AL141">
        <v>0</v>
      </c>
      <c r="AM141">
        <v>0</v>
      </c>
      <c r="AN141">
        <v>20010</v>
      </c>
      <c r="AO141">
        <v>2</v>
      </c>
      <c r="AP141">
        <v>1</v>
      </c>
      <c r="AQ141">
        <v>0</v>
      </c>
      <c r="AR141">
        <v>4</v>
      </c>
      <c r="AT141">
        <v>6</v>
      </c>
      <c r="AU141">
        <v>600</v>
      </c>
      <c r="AV141" t="s">
        <v>354</v>
      </c>
      <c r="AW141">
        <v>112</v>
      </c>
      <c r="AX141">
        <v>111</v>
      </c>
      <c r="AY141">
        <v>1</v>
      </c>
      <c r="AZ141">
        <v>5</v>
      </c>
      <c r="BA141">
        <v>4</v>
      </c>
      <c r="BB141">
        <v>110</v>
      </c>
      <c r="BC141" t="s">
        <v>68</v>
      </c>
      <c r="BD141">
        <v>2</v>
      </c>
      <c r="BE141">
        <v>2</v>
      </c>
      <c r="BF141">
        <v>2</v>
      </c>
      <c r="BG141">
        <v>1</v>
      </c>
    </row>
    <row r="142" spans="1:60" hidden="1" x14ac:dyDescent="0.2">
      <c r="A142" t="s">
        <v>345</v>
      </c>
      <c r="B142" t="s">
        <v>346</v>
      </c>
      <c r="C142" t="s">
        <v>347</v>
      </c>
      <c r="D142" t="s">
        <v>359</v>
      </c>
      <c r="E142" s="1">
        <v>43262</v>
      </c>
      <c r="F142">
        <v>1</v>
      </c>
      <c r="H142" t="s">
        <v>349</v>
      </c>
      <c r="I142" t="s">
        <v>350</v>
      </c>
      <c r="J142" t="s">
        <v>351</v>
      </c>
      <c r="K142">
        <v>2017</v>
      </c>
      <c r="L142">
        <v>1706</v>
      </c>
      <c r="M142" t="s">
        <v>69</v>
      </c>
      <c r="N142" t="s">
        <v>352</v>
      </c>
      <c r="O142" t="s">
        <v>353</v>
      </c>
      <c r="P142" s="1">
        <v>43110</v>
      </c>
      <c r="R142">
        <v>7</v>
      </c>
      <c r="S142">
        <v>41</v>
      </c>
      <c r="T142">
        <v>251</v>
      </c>
      <c r="V142">
        <v>1</v>
      </c>
      <c r="Y142">
        <v>0</v>
      </c>
      <c r="Z142">
        <v>104</v>
      </c>
      <c r="AB142">
        <v>26</v>
      </c>
      <c r="AD142">
        <v>1</v>
      </c>
      <c r="AE142">
        <v>12</v>
      </c>
      <c r="AF142">
        <v>3</v>
      </c>
      <c r="AG142">
        <v>2</v>
      </c>
      <c r="AH142">
        <v>1</v>
      </c>
      <c r="AI142">
        <v>3</v>
      </c>
      <c r="AJ142">
        <v>0</v>
      </c>
      <c r="AK142">
        <v>1</v>
      </c>
      <c r="AL142">
        <v>0</v>
      </c>
      <c r="AM142">
        <v>0</v>
      </c>
      <c r="AN142">
        <v>20010</v>
      </c>
      <c r="AO142">
        <v>2</v>
      </c>
      <c r="AP142">
        <v>1</v>
      </c>
      <c r="AQ142">
        <v>0</v>
      </c>
      <c r="AR142">
        <v>4</v>
      </c>
      <c r="AT142">
        <v>6</v>
      </c>
      <c r="AU142">
        <v>600</v>
      </c>
      <c r="AV142" t="s">
        <v>354</v>
      </c>
      <c r="AW142">
        <v>112</v>
      </c>
      <c r="AX142">
        <v>111</v>
      </c>
      <c r="AY142">
        <v>1</v>
      </c>
      <c r="AZ142">
        <v>5</v>
      </c>
      <c r="BA142">
        <v>4</v>
      </c>
      <c r="BB142">
        <v>112</v>
      </c>
      <c r="BC142" t="s">
        <v>71</v>
      </c>
      <c r="BD142">
        <v>1</v>
      </c>
      <c r="BE142">
        <v>2</v>
      </c>
      <c r="BF142">
        <v>1</v>
      </c>
      <c r="BG142">
        <v>2</v>
      </c>
    </row>
    <row r="143" spans="1:60" hidden="1" x14ac:dyDescent="0.2">
      <c r="A143" t="s">
        <v>345</v>
      </c>
      <c r="B143" t="s">
        <v>346</v>
      </c>
      <c r="C143" t="s">
        <v>347</v>
      </c>
      <c r="D143" t="s">
        <v>360</v>
      </c>
      <c r="E143" s="1">
        <v>43262</v>
      </c>
      <c r="F143">
        <v>1</v>
      </c>
      <c r="H143" t="s">
        <v>349</v>
      </c>
      <c r="I143" t="s">
        <v>350</v>
      </c>
      <c r="J143" t="s">
        <v>351</v>
      </c>
      <c r="K143">
        <v>2017</v>
      </c>
      <c r="L143">
        <v>1706</v>
      </c>
      <c r="M143" t="s">
        <v>69</v>
      </c>
      <c r="N143" t="s">
        <v>352</v>
      </c>
      <c r="O143" t="s">
        <v>353</v>
      </c>
      <c r="P143" s="1">
        <v>43110</v>
      </c>
      <c r="R143">
        <v>7</v>
      </c>
      <c r="S143">
        <v>41</v>
      </c>
      <c r="T143">
        <v>251</v>
      </c>
      <c r="V143">
        <v>1</v>
      </c>
      <c r="Y143">
        <v>0</v>
      </c>
      <c r="Z143">
        <v>104</v>
      </c>
      <c r="AB143">
        <v>26</v>
      </c>
      <c r="AD143">
        <v>1</v>
      </c>
      <c r="AE143">
        <v>12</v>
      </c>
      <c r="AF143">
        <v>3</v>
      </c>
      <c r="AG143">
        <v>2</v>
      </c>
      <c r="AH143">
        <v>1</v>
      </c>
      <c r="AI143">
        <v>3</v>
      </c>
      <c r="AJ143">
        <v>0</v>
      </c>
      <c r="AK143">
        <v>1</v>
      </c>
      <c r="AL143">
        <v>0</v>
      </c>
      <c r="AM143">
        <v>0</v>
      </c>
      <c r="AN143">
        <v>20010</v>
      </c>
      <c r="AO143">
        <v>2</v>
      </c>
      <c r="AP143">
        <v>1</v>
      </c>
      <c r="AQ143">
        <v>0</v>
      </c>
      <c r="AR143">
        <v>4</v>
      </c>
      <c r="AT143">
        <v>6</v>
      </c>
      <c r="AU143">
        <v>600</v>
      </c>
      <c r="AV143" t="s">
        <v>354</v>
      </c>
      <c r="AW143">
        <v>112</v>
      </c>
      <c r="AX143">
        <v>111</v>
      </c>
      <c r="AY143">
        <v>1</v>
      </c>
      <c r="AZ143">
        <v>5</v>
      </c>
      <c r="BA143">
        <v>4</v>
      </c>
      <c r="BB143">
        <v>113</v>
      </c>
      <c r="BC143" t="s">
        <v>72</v>
      </c>
      <c r="BD143">
        <v>2</v>
      </c>
      <c r="BE143">
        <v>2</v>
      </c>
      <c r="BF143">
        <v>2</v>
      </c>
      <c r="BG143">
        <v>1</v>
      </c>
      <c r="BH143">
        <v>110</v>
      </c>
    </row>
    <row r="144" spans="1:60" hidden="1" x14ac:dyDescent="0.2">
      <c r="A144" t="s">
        <v>345</v>
      </c>
      <c r="B144" t="s">
        <v>346</v>
      </c>
      <c r="C144" t="s">
        <v>347</v>
      </c>
      <c r="D144" t="s">
        <v>361</v>
      </c>
      <c r="E144" s="1">
        <v>43262</v>
      </c>
      <c r="F144">
        <v>1</v>
      </c>
      <c r="H144" t="s">
        <v>349</v>
      </c>
      <c r="I144" t="s">
        <v>350</v>
      </c>
      <c r="J144" t="s">
        <v>351</v>
      </c>
      <c r="K144">
        <v>2017</v>
      </c>
      <c r="L144">
        <v>1706</v>
      </c>
      <c r="M144" t="s">
        <v>69</v>
      </c>
      <c r="N144" t="s">
        <v>352</v>
      </c>
      <c r="O144" t="s">
        <v>353</v>
      </c>
      <c r="P144" s="1">
        <v>43110</v>
      </c>
      <c r="R144">
        <v>7</v>
      </c>
      <c r="S144">
        <v>41</v>
      </c>
      <c r="T144">
        <v>251</v>
      </c>
      <c r="V144">
        <v>1</v>
      </c>
      <c r="Y144">
        <v>0</v>
      </c>
      <c r="Z144">
        <v>104</v>
      </c>
      <c r="AB144">
        <v>26</v>
      </c>
      <c r="AD144">
        <v>1</v>
      </c>
      <c r="AE144">
        <v>12</v>
      </c>
      <c r="AF144">
        <v>3</v>
      </c>
      <c r="AG144">
        <v>2</v>
      </c>
      <c r="AH144">
        <v>1</v>
      </c>
      <c r="AI144">
        <v>3</v>
      </c>
      <c r="AJ144">
        <v>0</v>
      </c>
      <c r="AK144">
        <v>1</v>
      </c>
      <c r="AL144">
        <v>0</v>
      </c>
      <c r="AM144">
        <v>0</v>
      </c>
      <c r="AN144">
        <v>20010</v>
      </c>
      <c r="AO144">
        <v>2</v>
      </c>
      <c r="AP144">
        <v>1</v>
      </c>
      <c r="AQ144">
        <v>0</v>
      </c>
      <c r="AR144">
        <v>4</v>
      </c>
      <c r="AT144">
        <v>6</v>
      </c>
      <c r="AU144">
        <v>600</v>
      </c>
      <c r="AV144" t="s">
        <v>354</v>
      </c>
      <c r="AW144">
        <v>112</v>
      </c>
      <c r="AX144">
        <v>111</v>
      </c>
      <c r="AY144">
        <v>1</v>
      </c>
      <c r="AZ144">
        <v>5</v>
      </c>
      <c r="BA144">
        <v>4</v>
      </c>
      <c r="BB144">
        <v>114</v>
      </c>
      <c r="BC144" t="s">
        <v>73</v>
      </c>
      <c r="BD144">
        <v>2</v>
      </c>
      <c r="BE144">
        <v>1</v>
      </c>
      <c r="BF144">
        <v>2</v>
      </c>
      <c r="BG144">
        <v>1</v>
      </c>
      <c r="BH144">
        <v>110</v>
      </c>
    </row>
    <row r="145" spans="1:60" hidden="1" x14ac:dyDescent="0.2">
      <c r="A145" t="s">
        <v>345</v>
      </c>
      <c r="B145" t="s">
        <v>346</v>
      </c>
      <c r="C145" t="s">
        <v>347</v>
      </c>
      <c r="D145" t="s">
        <v>362</v>
      </c>
      <c r="E145" s="1">
        <v>43262</v>
      </c>
      <c r="F145">
        <v>1</v>
      </c>
      <c r="H145" t="s">
        <v>349</v>
      </c>
      <c r="I145" t="s">
        <v>350</v>
      </c>
      <c r="J145" t="s">
        <v>351</v>
      </c>
      <c r="K145">
        <v>2017</v>
      </c>
      <c r="L145">
        <v>1706</v>
      </c>
      <c r="M145" t="s">
        <v>69</v>
      </c>
      <c r="N145" t="s">
        <v>352</v>
      </c>
      <c r="O145" t="s">
        <v>353</v>
      </c>
      <c r="P145" s="1">
        <v>43110</v>
      </c>
      <c r="R145">
        <v>7</v>
      </c>
      <c r="S145">
        <v>41</v>
      </c>
      <c r="T145">
        <v>251</v>
      </c>
      <c r="V145">
        <v>1</v>
      </c>
      <c r="Y145">
        <v>0</v>
      </c>
      <c r="Z145">
        <v>104</v>
      </c>
      <c r="AB145">
        <v>26</v>
      </c>
      <c r="AD145">
        <v>1</v>
      </c>
      <c r="AE145">
        <v>12</v>
      </c>
      <c r="AF145">
        <v>3</v>
      </c>
      <c r="AG145">
        <v>2</v>
      </c>
      <c r="AH145">
        <v>1</v>
      </c>
      <c r="AI145">
        <v>3</v>
      </c>
      <c r="AJ145">
        <v>0</v>
      </c>
      <c r="AK145">
        <v>1</v>
      </c>
      <c r="AL145">
        <v>0</v>
      </c>
      <c r="AM145">
        <v>0</v>
      </c>
      <c r="AN145">
        <v>20010</v>
      </c>
      <c r="AO145">
        <v>2</v>
      </c>
      <c r="AP145">
        <v>1</v>
      </c>
      <c r="AQ145">
        <v>0</v>
      </c>
      <c r="AR145">
        <v>4</v>
      </c>
      <c r="AT145">
        <v>6</v>
      </c>
      <c r="AU145">
        <v>600</v>
      </c>
      <c r="AV145" t="s">
        <v>354</v>
      </c>
      <c r="AW145">
        <v>112</v>
      </c>
      <c r="AX145">
        <v>111</v>
      </c>
      <c r="AY145">
        <v>1</v>
      </c>
      <c r="AZ145">
        <v>5</v>
      </c>
      <c r="BA145">
        <v>4</v>
      </c>
      <c r="BB145">
        <v>115</v>
      </c>
      <c r="BC145" t="s">
        <v>81</v>
      </c>
      <c r="BD145">
        <v>1</v>
      </c>
      <c r="BE145">
        <v>1</v>
      </c>
      <c r="BF145">
        <v>1</v>
      </c>
      <c r="BG145">
        <v>2</v>
      </c>
    </row>
    <row r="146" spans="1:60" hidden="1" x14ac:dyDescent="0.2">
      <c r="A146" t="s">
        <v>363</v>
      </c>
      <c r="B146" t="s">
        <v>364</v>
      </c>
      <c r="C146" t="s">
        <v>365</v>
      </c>
      <c r="D146" t="s">
        <v>366</v>
      </c>
      <c r="E146" s="1">
        <v>43179</v>
      </c>
      <c r="F146">
        <v>1</v>
      </c>
      <c r="H146" t="s">
        <v>367</v>
      </c>
      <c r="I146" t="s">
        <v>368</v>
      </c>
      <c r="J146" t="s">
        <v>369</v>
      </c>
      <c r="K146">
        <v>2017</v>
      </c>
      <c r="L146">
        <v>1706</v>
      </c>
      <c r="M146" t="s">
        <v>69</v>
      </c>
      <c r="N146" t="s">
        <v>370</v>
      </c>
      <c r="O146" t="s">
        <v>371</v>
      </c>
      <c r="P146" s="1">
        <v>43067</v>
      </c>
      <c r="R146">
        <v>205</v>
      </c>
      <c r="T146">
        <v>173</v>
      </c>
      <c r="V146">
        <v>1</v>
      </c>
      <c r="Y146">
        <v>0</v>
      </c>
      <c r="Z146">
        <v>302</v>
      </c>
      <c r="AA146">
        <v>6</v>
      </c>
      <c r="AB146">
        <v>301</v>
      </c>
      <c r="AC146">
        <v>6</v>
      </c>
      <c r="AD146">
        <v>0</v>
      </c>
      <c r="AE146">
        <v>5</v>
      </c>
      <c r="AF146">
        <v>9</v>
      </c>
      <c r="AG146">
        <v>2</v>
      </c>
      <c r="AH146">
        <v>1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80120</v>
      </c>
      <c r="AO146">
        <v>8</v>
      </c>
      <c r="AP146">
        <v>2</v>
      </c>
      <c r="AR146">
        <v>4</v>
      </c>
      <c r="AT146">
        <v>3</v>
      </c>
      <c r="AU146">
        <v>365</v>
      </c>
      <c r="AV146" t="s">
        <v>61</v>
      </c>
      <c r="AW146">
        <v>114</v>
      </c>
      <c r="AX146">
        <v>111</v>
      </c>
      <c r="AY146">
        <v>1</v>
      </c>
      <c r="AZ146">
        <v>9</v>
      </c>
      <c r="BA146">
        <v>0</v>
      </c>
      <c r="BB146">
        <v>111</v>
      </c>
      <c r="BC146" t="s">
        <v>70</v>
      </c>
      <c r="BD146">
        <v>1</v>
      </c>
      <c r="BE146">
        <v>1</v>
      </c>
      <c r="BF146">
        <v>2</v>
      </c>
      <c r="BG146">
        <v>2</v>
      </c>
    </row>
    <row r="147" spans="1:60" hidden="1" x14ac:dyDescent="0.2">
      <c r="A147" t="s">
        <v>363</v>
      </c>
      <c r="B147" t="s">
        <v>364</v>
      </c>
      <c r="C147" t="s">
        <v>365</v>
      </c>
      <c r="D147" t="s">
        <v>372</v>
      </c>
      <c r="E147" s="1">
        <v>43179</v>
      </c>
      <c r="F147">
        <v>1</v>
      </c>
      <c r="H147" t="s">
        <v>367</v>
      </c>
      <c r="I147" t="s">
        <v>368</v>
      </c>
      <c r="J147" t="s">
        <v>369</v>
      </c>
      <c r="K147">
        <v>2017</v>
      </c>
      <c r="L147">
        <v>1706</v>
      </c>
      <c r="M147" t="s">
        <v>69</v>
      </c>
      <c r="N147" t="s">
        <v>370</v>
      </c>
      <c r="O147" t="s">
        <v>371</v>
      </c>
      <c r="P147" s="1">
        <v>43067</v>
      </c>
      <c r="R147">
        <v>205</v>
      </c>
      <c r="T147">
        <v>173</v>
      </c>
      <c r="V147">
        <v>1</v>
      </c>
      <c r="Y147">
        <v>0</v>
      </c>
      <c r="Z147">
        <v>302</v>
      </c>
      <c r="AA147">
        <v>6</v>
      </c>
      <c r="AB147">
        <v>301</v>
      </c>
      <c r="AC147">
        <v>6</v>
      </c>
      <c r="AD147">
        <v>0</v>
      </c>
      <c r="AE147">
        <v>5</v>
      </c>
      <c r="AF147">
        <v>9</v>
      </c>
      <c r="AG147">
        <v>2</v>
      </c>
      <c r="AH147">
        <v>1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80120</v>
      </c>
      <c r="AO147">
        <v>8</v>
      </c>
      <c r="AP147">
        <v>2</v>
      </c>
      <c r="AR147">
        <v>4</v>
      </c>
      <c r="AT147">
        <v>3</v>
      </c>
      <c r="AU147">
        <v>365</v>
      </c>
      <c r="AV147" t="s">
        <v>61</v>
      </c>
      <c r="AW147">
        <v>114</v>
      </c>
      <c r="AX147">
        <v>111</v>
      </c>
      <c r="AY147">
        <v>1</v>
      </c>
      <c r="AZ147">
        <v>9</v>
      </c>
      <c r="BA147">
        <v>0</v>
      </c>
      <c r="BB147">
        <v>106</v>
      </c>
      <c r="BC147" t="s">
        <v>65</v>
      </c>
      <c r="BD147">
        <v>1</v>
      </c>
      <c r="BE147">
        <v>1</v>
      </c>
      <c r="BF147">
        <v>2</v>
      </c>
      <c r="BG147">
        <v>2</v>
      </c>
    </row>
    <row r="148" spans="1:60" hidden="1" x14ac:dyDescent="0.2">
      <c r="A148" t="s">
        <v>363</v>
      </c>
      <c r="B148" t="s">
        <v>364</v>
      </c>
      <c r="C148" t="s">
        <v>365</v>
      </c>
      <c r="D148" t="s">
        <v>373</v>
      </c>
      <c r="E148" s="1">
        <v>43179</v>
      </c>
      <c r="F148">
        <v>1</v>
      </c>
      <c r="H148" t="s">
        <v>367</v>
      </c>
      <c r="I148" t="s">
        <v>368</v>
      </c>
      <c r="J148" t="s">
        <v>369</v>
      </c>
      <c r="K148">
        <v>2017</v>
      </c>
      <c r="L148">
        <v>1706</v>
      </c>
      <c r="M148" t="s">
        <v>69</v>
      </c>
      <c r="N148" t="s">
        <v>370</v>
      </c>
      <c r="O148" t="s">
        <v>371</v>
      </c>
      <c r="P148" s="1">
        <v>43067</v>
      </c>
      <c r="R148">
        <v>205</v>
      </c>
      <c r="T148">
        <v>173</v>
      </c>
      <c r="V148">
        <v>1</v>
      </c>
      <c r="Y148">
        <v>0</v>
      </c>
      <c r="Z148">
        <v>302</v>
      </c>
      <c r="AA148">
        <v>6</v>
      </c>
      <c r="AB148">
        <v>301</v>
      </c>
      <c r="AC148">
        <v>6</v>
      </c>
      <c r="AD148">
        <v>0</v>
      </c>
      <c r="AE148">
        <v>5</v>
      </c>
      <c r="AF148">
        <v>9</v>
      </c>
      <c r="AG148">
        <v>2</v>
      </c>
      <c r="AH148">
        <v>1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80120</v>
      </c>
      <c r="AO148">
        <v>8</v>
      </c>
      <c r="AP148">
        <v>2</v>
      </c>
      <c r="AR148">
        <v>4</v>
      </c>
      <c r="AT148">
        <v>3</v>
      </c>
      <c r="AU148">
        <v>365</v>
      </c>
      <c r="AV148" t="s">
        <v>61</v>
      </c>
      <c r="AW148">
        <v>114</v>
      </c>
      <c r="AX148">
        <v>111</v>
      </c>
      <c r="AY148">
        <v>1</v>
      </c>
      <c r="AZ148">
        <v>9</v>
      </c>
      <c r="BA148">
        <v>0</v>
      </c>
      <c r="BB148">
        <v>108</v>
      </c>
      <c r="BC148" t="s">
        <v>66</v>
      </c>
      <c r="BD148">
        <v>1</v>
      </c>
      <c r="BE148">
        <v>1</v>
      </c>
      <c r="BF148">
        <v>2</v>
      </c>
      <c r="BG148">
        <v>2</v>
      </c>
    </row>
    <row r="149" spans="1:60" hidden="1" x14ac:dyDescent="0.2">
      <c r="A149" t="s">
        <v>363</v>
      </c>
      <c r="B149" t="s">
        <v>364</v>
      </c>
      <c r="C149" t="s">
        <v>365</v>
      </c>
      <c r="D149" t="s">
        <v>374</v>
      </c>
      <c r="E149" s="1">
        <v>43179</v>
      </c>
      <c r="F149">
        <v>1</v>
      </c>
      <c r="H149" t="s">
        <v>367</v>
      </c>
      <c r="I149" t="s">
        <v>368</v>
      </c>
      <c r="J149" t="s">
        <v>369</v>
      </c>
      <c r="K149">
        <v>2017</v>
      </c>
      <c r="L149">
        <v>1706</v>
      </c>
      <c r="M149" t="s">
        <v>69</v>
      </c>
      <c r="N149" t="s">
        <v>370</v>
      </c>
      <c r="O149" t="s">
        <v>371</v>
      </c>
      <c r="P149" s="1">
        <v>43067</v>
      </c>
      <c r="R149">
        <v>205</v>
      </c>
      <c r="T149">
        <v>173</v>
      </c>
      <c r="V149">
        <v>1</v>
      </c>
      <c r="Y149">
        <v>0</v>
      </c>
      <c r="Z149">
        <v>302</v>
      </c>
      <c r="AA149">
        <v>6</v>
      </c>
      <c r="AB149">
        <v>301</v>
      </c>
      <c r="AC149">
        <v>6</v>
      </c>
      <c r="AD149">
        <v>0</v>
      </c>
      <c r="AE149">
        <v>5</v>
      </c>
      <c r="AF149">
        <v>9</v>
      </c>
      <c r="AG149">
        <v>2</v>
      </c>
      <c r="AH149">
        <v>1</v>
      </c>
      <c r="AI149">
        <v>2</v>
      </c>
      <c r="AJ149">
        <v>0</v>
      </c>
      <c r="AK149">
        <v>0</v>
      </c>
      <c r="AL149">
        <v>0</v>
      </c>
      <c r="AM149">
        <v>0</v>
      </c>
      <c r="AN149">
        <v>80120</v>
      </c>
      <c r="AO149">
        <v>8</v>
      </c>
      <c r="AP149">
        <v>2</v>
      </c>
      <c r="AR149">
        <v>4</v>
      </c>
      <c r="AT149">
        <v>3</v>
      </c>
      <c r="AU149">
        <v>365</v>
      </c>
      <c r="AV149" t="s">
        <v>61</v>
      </c>
      <c r="AW149">
        <v>114</v>
      </c>
      <c r="AX149">
        <v>111</v>
      </c>
      <c r="AY149">
        <v>1</v>
      </c>
      <c r="AZ149">
        <v>9</v>
      </c>
      <c r="BA149">
        <v>0</v>
      </c>
      <c r="BB149">
        <v>109</v>
      </c>
      <c r="BC149" t="s">
        <v>67</v>
      </c>
      <c r="BD149">
        <v>1</v>
      </c>
      <c r="BE149">
        <v>1</v>
      </c>
      <c r="BF149">
        <v>2</v>
      </c>
      <c r="BG149">
        <v>2</v>
      </c>
    </row>
    <row r="150" spans="1:60" hidden="1" x14ac:dyDescent="0.2">
      <c r="A150" t="s">
        <v>363</v>
      </c>
      <c r="B150" t="s">
        <v>364</v>
      </c>
      <c r="C150" t="s">
        <v>365</v>
      </c>
      <c r="D150" t="s">
        <v>375</v>
      </c>
      <c r="E150" s="1">
        <v>43179</v>
      </c>
      <c r="F150">
        <v>1</v>
      </c>
      <c r="H150" t="s">
        <v>367</v>
      </c>
      <c r="I150" t="s">
        <v>368</v>
      </c>
      <c r="J150" t="s">
        <v>369</v>
      </c>
      <c r="K150">
        <v>2017</v>
      </c>
      <c r="L150">
        <v>1706</v>
      </c>
      <c r="M150" t="s">
        <v>69</v>
      </c>
      <c r="N150" t="s">
        <v>370</v>
      </c>
      <c r="O150" t="s">
        <v>371</v>
      </c>
      <c r="P150" s="1">
        <v>43067</v>
      </c>
      <c r="R150">
        <v>205</v>
      </c>
      <c r="T150">
        <v>173</v>
      </c>
      <c r="V150">
        <v>1</v>
      </c>
      <c r="Y150">
        <v>0</v>
      </c>
      <c r="Z150">
        <v>302</v>
      </c>
      <c r="AA150">
        <v>6</v>
      </c>
      <c r="AB150">
        <v>301</v>
      </c>
      <c r="AC150">
        <v>6</v>
      </c>
      <c r="AD150">
        <v>0</v>
      </c>
      <c r="AE150">
        <v>5</v>
      </c>
      <c r="AF150">
        <v>9</v>
      </c>
      <c r="AG150">
        <v>2</v>
      </c>
      <c r="AH150">
        <v>1</v>
      </c>
      <c r="AI150">
        <v>2</v>
      </c>
      <c r="AJ150">
        <v>0</v>
      </c>
      <c r="AK150">
        <v>0</v>
      </c>
      <c r="AL150">
        <v>0</v>
      </c>
      <c r="AM150">
        <v>0</v>
      </c>
      <c r="AN150">
        <v>80120</v>
      </c>
      <c r="AO150">
        <v>8</v>
      </c>
      <c r="AP150">
        <v>2</v>
      </c>
      <c r="AR150">
        <v>4</v>
      </c>
      <c r="AT150">
        <v>3</v>
      </c>
      <c r="AU150">
        <v>365</v>
      </c>
      <c r="AV150" t="s">
        <v>61</v>
      </c>
      <c r="AW150">
        <v>114</v>
      </c>
      <c r="AX150">
        <v>111</v>
      </c>
      <c r="AY150">
        <v>1</v>
      </c>
      <c r="AZ150">
        <v>9</v>
      </c>
      <c r="BA150">
        <v>0</v>
      </c>
      <c r="BB150">
        <v>110</v>
      </c>
      <c r="BC150" t="s">
        <v>68</v>
      </c>
      <c r="BD150">
        <v>1</v>
      </c>
      <c r="BE150">
        <v>1</v>
      </c>
      <c r="BF150">
        <v>2</v>
      </c>
      <c r="BG150">
        <v>2</v>
      </c>
    </row>
    <row r="151" spans="1:60" hidden="1" x14ac:dyDescent="0.2">
      <c r="A151" t="s">
        <v>363</v>
      </c>
      <c r="B151" t="s">
        <v>364</v>
      </c>
      <c r="C151" t="s">
        <v>365</v>
      </c>
      <c r="D151" t="s">
        <v>376</v>
      </c>
      <c r="E151" s="1">
        <v>43179</v>
      </c>
      <c r="F151">
        <v>1</v>
      </c>
      <c r="H151" t="s">
        <v>367</v>
      </c>
      <c r="I151" t="s">
        <v>368</v>
      </c>
      <c r="J151" t="s">
        <v>369</v>
      </c>
      <c r="K151">
        <v>2017</v>
      </c>
      <c r="L151">
        <v>1706</v>
      </c>
      <c r="M151" t="s">
        <v>69</v>
      </c>
      <c r="N151" t="s">
        <v>370</v>
      </c>
      <c r="O151" t="s">
        <v>371</v>
      </c>
      <c r="P151" s="1">
        <v>43067</v>
      </c>
      <c r="R151">
        <v>205</v>
      </c>
      <c r="T151">
        <v>173</v>
      </c>
      <c r="V151">
        <v>1</v>
      </c>
      <c r="Y151">
        <v>0</v>
      </c>
      <c r="Z151">
        <v>302</v>
      </c>
      <c r="AA151">
        <v>6</v>
      </c>
      <c r="AB151">
        <v>301</v>
      </c>
      <c r="AC151">
        <v>6</v>
      </c>
      <c r="AD151">
        <v>0</v>
      </c>
      <c r="AE151">
        <v>5</v>
      </c>
      <c r="AF151">
        <v>9</v>
      </c>
      <c r="AG151">
        <v>2</v>
      </c>
      <c r="AH151">
        <v>1</v>
      </c>
      <c r="AI151">
        <v>2</v>
      </c>
      <c r="AJ151">
        <v>0</v>
      </c>
      <c r="AK151">
        <v>0</v>
      </c>
      <c r="AL151">
        <v>0</v>
      </c>
      <c r="AM151">
        <v>0</v>
      </c>
      <c r="AN151">
        <v>80120</v>
      </c>
      <c r="AO151">
        <v>8</v>
      </c>
      <c r="AP151">
        <v>2</v>
      </c>
      <c r="AR151">
        <v>4</v>
      </c>
      <c r="AT151">
        <v>3</v>
      </c>
      <c r="AU151">
        <v>365</v>
      </c>
      <c r="AV151" t="s">
        <v>61</v>
      </c>
      <c r="AW151">
        <v>114</v>
      </c>
      <c r="AX151">
        <v>111</v>
      </c>
      <c r="AY151">
        <v>1</v>
      </c>
      <c r="AZ151">
        <v>9</v>
      </c>
      <c r="BA151">
        <v>0</v>
      </c>
      <c r="BB151">
        <v>112</v>
      </c>
      <c r="BC151" t="s">
        <v>71</v>
      </c>
      <c r="BD151">
        <v>1</v>
      </c>
      <c r="BE151">
        <v>1</v>
      </c>
      <c r="BF151">
        <v>2</v>
      </c>
      <c r="BG151">
        <v>2</v>
      </c>
    </row>
    <row r="152" spans="1:60" hidden="1" x14ac:dyDescent="0.2">
      <c r="A152" t="s">
        <v>363</v>
      </c>
      <c r="B152" t="s">
        <v>364</v>
      </c>
      <c r="C152" t="s">
        <v>365</v>
      </c>
      <c r="D152" t="s">
        <v>377</v>
      </c>
      <c r="E152" s="1">
        <v>43179</v>
      </c>
      <c r="F152">
        <v>1</v>
      </c>
      <c r="H152" t="s">
        <v>367</v>
      </c>
      <c r="I152" t="s">
        <v>368</v>
      </c>
      <c r="J152" t="s">
        <v>369</v>
      </c>
      <c r="K152">
        <v>2017</v>
      </c>
      <c r="L152">
        <v>1706</v>
      </c>
      <c r="M152" t="s">
        <v>69</v>
      </c>
      <c r="N152" t="s">
        <v>370</v>
      </c>
      <c r="O152" t="s">
        <v>371</v>
      </c>
      <c r="P152" s="1">
        <v>43067</v>
      </c>
      <c r="R152">
        <v>205</v>
      </c>
      <c r="T152">
        <v>173</v>
      </c>
      <c r="V152">
        <v>1</v>
      </c>
      <c r="Y152">
        <v>0</v>
      </c>
      <c r="Z152">
        <v>302</v>
      </c>
      <c r="AA152">
        <v>6</v>
      </c>
      <c r="AB152">
        <v>301</v>
      </c>
      <c r="AC152">
        <v>6</v>
      </c>
      <c r="AD152">
        <v>0</v>
      </c>
      <c r="AE152">
        <v>5</v>
      </c>
      <c r="AF152">
        <v>9</v>
      </c>
      <c r="AG152">
        <v>2</v>
      </c>
      <c r="AH152">
        <v>1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80120</v>
      </c>
      <c r="AO152">
        <v>8</v>
      </c>
      <c r="AP152">
        <v>2</v>
      </c>
      <c r="AR152">
        <v>4</v>
      </c>
      <c r="AT152">
        <v>3</v>
      </c>
      <c r="AU152">
        <v>365</v>
      </c>
      <c r="AV152" t="s">
        <v>61</v>
      </c>
      <c r="AW152">
        <v>114</v>
      </c>
      <c r="AX152">
        <v>111</v>
      </c>
      <c r="AY152">
        <v>1</v>
      </c>
      <c r="AZ152">
        <v>9</v>
      </c>
      <c r="BA152">
        <v>0</v>
      </c>
      <c r="BB152">
        <v>113</v>
      </c>
      <c r="BC152" t="s">
        <v>72</v>
      </c>
      <c r="BD152">
        <v>1</v>
      </c>
      <c r="BE152">
        <v>1</v>
      </c>
      <c r="BF152">
        <v>2</v>
      </c>
      <c r="BG152">
        <v>2</v>
      </c>
    </row>
    <row r="153" spans="1:60" hidden="1" x14ac:dyDescent="0.2">
      <c r="A153" t="s">
        <v>363</v>
      </c>
      <c r="B153" t="s">
        <v>364</v>
      </c>
      <c r="C153" t="s">
        <v>365</v>
      </c>
      <c r="D153" t="s">
        <v>378</v>
      </c>
      <c r="E153" s="1">
        <v>43179</v>
      </c>
      <c r="F153">
        <v>1</v>
      </c>
      <c r="H153" t="s">
        <v>367</v>
      </c>
      <c r="I153" t="s">
        <v>368</v>
      </c>
      <c r="J153" t="s">
        <v>369</v>
      </c>
      <c r="K153">
        <v>2017</v>
      </c>
      <c r="L153">
        <v>1706</v>
      </c>
      <c r="M153" t="s">
        <v>69</v>
      </c>
      <c r="N153" t="s">
        <v>370</v>
      </c>
      <c r="O153" t="s">
        <v>371</v>
      </c>
      <c r="P153" s="1">
        <v>43067</v>
      </c>
      <c r="R153">
        <v>205</v>
      </c>
      <c r="T153">
        <v>173</v>
      </c>
      <c r="V153">
        <v>1</v>
      </c>
      <c r="Y153">
        <v>0</v>
      </c>
      <c r="Z153">
        <v>302</v>
      </c>
      <c r="AA153">
        <v>6</v>
      </c>
      <c r="AB153">
        <v>301</v>
      </c>
      <c r="AC153">
        <v>6</v>
      </c>
      <c r="AD153">
        <v>0</v>
      </c>
      <c r="AE153">
        <v>5</v>
      </c>
      <c r="AF153">
        <v>9</v>
      </c>
      <c r="AG153">
        <v>2</v>
      </c>
      <c r="AH153">
        <v>1</v>
      </c>
      <c r="AI153">
        <v>2</v>
      </c>
      <c r="AJ153">
        <v>0</v>
      </c>
      <c r="AK153">
        <v>0</v>
      </c>
      <c r="AL153">
        <v>0</v>
      </c>
      <c r="AM153">
        <v>0</v>
      </c>
      <c r="AN153">
        <v>80120</v>
      </c>
      <c r="AO153">
        <v>8</v>
      </c>
      <c r="AP153">
        <v>2</v>
      </c>
      <c r="AR153">
        <v>4</v>
      </c>
      <c r="AT153">
        <v>3</v>
      </c>
      <c r="AU153">
        <v>365</v>
      </c>
      <c r="AV153" t="s">
        <v>61</v>
      </c>
      <c r="AW153">
        <v>114</v>
      </c>
      <c r="AX153">
        <v>111</v>
      </c>
      <c r="AY153">
        <v>1</v>
      </c>
      <c r="AZ153">
        <v>9</v>
      </c>
      <c r="BA153">
        <v>0</v>
      </c>
      <c r="BB153">
        <v>114</v>
      </c>
      <c r="BC153" t="s">
        <v>73</v>
      </c>
      <c r="BD153">
        <v>1</v>
      </c>
      <c r="BE153">
        <v>2</v>
      </c>
      <c r="BF153">
        <v>2</v>
      </c>
      <c r="BG153">
        <v>2</v>
      </c>
    </row>
    <row r="154" spans="1:60" hidden="1" x14ac:dyDescent="0.2">
      <c r="A154" t="s">
        <v>363</v>
      </c>
      <c r="B154" t="s">
        <v>364</v>
      </c>
      <c r="C154" t="s">
        <v>365</v>
      </c>
      <c r="D154" t="s">
        <v>379</v>
      </c>
      <c r="E154" s="1">
        <v>43179</v>
      </c>
      <c r="F154">
        <v>1</v>
      </c>
      <c r="H154" t="s">
        <v>367</v>
      </c>
      <c r="I154" t="s">
        <v>368</v>
      </c>
      <c r="J154" t="s">
        <v>369</v>
      </c>
      <c r="K154">
        <v>2017</v>
      </c>
      <c r="L154">
        <v>1706</v>
      </c>
      <c r="M154" t="s">
        <v>69</v>
      </c>
      <c r="N154" t="s">
        <v>370</v>
      </c>
      <c r="O154" t="s">
        <v>371</v>
      </c>
      <c r="P154" s="1">
        <v>43067</v>
      </c>
      <c r="R154">
        <v>205</v>
      </c>
      <c r="T154">
        <v>173</v>
      </c>
      <c r="V154">
        <v>1</v>
      </c>
      <c r="Y154">
        <v>0</v>
      </c>
      <c r="Z154">
        <v>302</v>
      </c>
      <c r="AA154">
        <v>6</v>
      </c>
      <c r="AB154">
        <v>301</v>
      </c>
      <c r="AC154">
        <v>6</v>
      </c>
      <c r="AD154">
        <v>0</v>
      </c>
      <c r="AE154">
        <v>5</v>
      </c>
      <c r="AF154">
        <v>9</v>
      </c>
      <c r="AG154">
        <v>2</v>
      </c>
      <c r="AH154">
        <v>1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80120</v>
      </c>
      <c r="AO154">
        <v>8</v>
      </c>
      <c r="AP154">
        <v>2</v>
      </c>
      <c r="AR154">
        <v>4</v>
      </c>
      <c r="AT154">
        <v>3</v>
      </c>
      <c r="AU154">
        <v>365</v>
      </c>
      <c r="AV154" t="s">
        <v>61</v>
      </c>
      <c r="AW154">
        <v>114</v>
      </c>
      <c r="AX154">
        <v>111</v>
      </c>
      <c r="AY154">
        <v>1</v>
      </c>
      <c r="AZ154">
        <v>9</v>
      </c>
      <c r="BA154">
        <v>0</v>
      </c>
      <c r="BB154">
        <v>115</v>
      </c>
      <c r="BC154" t="s">
        <v>81</v>
      </c>
      <c r="BD154">
        <v>1</v>
      </c>
      <c r="BE154">
        <v>1</v>
      </c>
      <c r="BF154">
        <v>2</v>
      </c>
      <c r="BG154">
        <v>2</v>
      </c>
    </row>
    <row r="155" spans="1:60" hidden="1" x14ac:dyDescent="0.2">
      <c r="A155" t="s">
        <v>380</v>
      </c>
      <c r="B155" t="s">
        <v>381</v>
      </c>
      <c r="C155" t="s">
        <v>382</v>
      </c>
      <c r="D155" t="s">
        <v>383</v>
      </c>
      <c r="E155" s="1">
        <v>43255</v>
      </c>
      <c r="F155">
        <v>1</v>
      </c>
      <c r="H155" t="s">
        <v>384</v>
      </c>
      <c r="I155" t="s">
        <v>385</v>
      </c>
      <c r="J155" t="s">
        <v>386</v>
      </c>
      <c r="K155">
        <v>2017</v>
      </c>
      <c r="L155">
        <v>1706</v>
      </c>
      <c r="M155" t="s">
        <v>69</v>
      </c>
      <c r="N155" t="s">
        <v>387</v>
      </c>
      <c r="O155" t="s">
        <v>388</v>
      </c>
      <c r="P155" s="1">
        <v>43074</v>
      </c>
      <c r="R155">
        <v>228</v>
      </c>
      <c r="T155">
        <v>4</v>
      </c>
      <c r="U155">
        <v>7</v>
      </c>
      <c r="V155">
        <v>1</v>
      </c>
      <c r="W155">
        <v>19</v>
      </c>
      <c r="Y155">
        <v>0</v>
      </c>
      <c r="Z155">
        <v>301</v>
      </c>
      <c r="AA155">
        <v>7</v>
      </c>
      <c r="AB155">
        <v>301</v>
      </c>
      <c r="AC155">
        <v>7</v>
      </c>
      <c r="AD155">
        <v>0</v>
      </c>
      <c r="AE155">
        <v>12</v>
      </c>
      <c r="AF155">
        <v>2</v>
      </c>
      <c r="AG155">
        <v>2</v>
      </c>
      <c r="AH155">
        <v>1</v>
      </c>
      <c r="AI155">
        <v>3</v>
      </c>
      <c r="AJ155">
        <v>0</v>
      </c>
      <c r="AK155">
        <v>1</v>
      </c>
      <c r="AL155">
        <v>0</v>
      </c>
      <c r="AM155">
        <v>0</v>
      </c>
      <c r="AN155">
        <v>20130</v>
      </c>
      <c r="AO155">
        <v>2</v>
      </c>
      <c r="AP155">
        <v>1</v>
      </c>
      <c r="AQ155">
        <v>0</v>
      </c>
      <c r="AR155">
        <v>2</v>
      </c>
      <c r="AT155">
        <v>2</v>
      </c>
      <c r="AU155">
        <v>202</v>
      </c>
      <c r="AV155" t="s">
        <v>61</v>
      </c>
      <c r="AW155">
        <v>106</v>
      </c>
      <c r="AX155">
        <v>111</v>
      </c>
      <c r="AY155">
        <v>1</v>
      </c>
      <c r="AZ155">
        <v>7</v>
      </c>
      <c r="BA155">
        <v>2</v>
      </c>
      <c r="BB155">
        <v>111</v>
      </c>
      <c r="BC155" t="s">
        <v>70</v>
      </c>
      <c r="BD155">
        <v>1</v>
      </c>
      <c r="BE155">
        <v>1</v>
      </c>
      <c r="BF155">
        <v>1</v>
      </c>
      <c r="BG155">
        <v>2</v>
      </c>
    </row>
    <row r="156" spans="1:60" hidden="1" x14ac:dyDescent="0.2">
      <c r="A156" t="s">
        <v>380</v>
      </c>
      <c r="B156" t="s">
        <v>381</v>
      </c>
      <c r="C156" t="s">
        <v>382</v>
      </c>
      <c r="D156" t="s">
        <v>389</v>
      </c>
      <c r="E156" s="1">
        <v>43255</v>
      </c>
      <c r="F156">
        <v>1</v>
      </c>
      <c r="H156" t="s">
        <v>384</v>
      </c>
      <c r="I156" t="s">
        <v>385</v>
      </c>
      <c r="J156" t="s">
        <v>386</v>
      </c>
      <c r="K156">
        <v>2017</v>
      </c>
      <c r="L156">
        <v>1706</v>
      </c>
      <c r="M156" t="s">
        <v>69</v>
      </c>
      <c r="N156" t="s">
        <v>387</v>
      </c>
      <c r="O156" t="s">
        <v>388</v>
      </c>
      <c r="P156" s="1">
        <v>43074</v>
      </c>
      <c r="R156">
        <v>228</v>
      </c>
      <c r="T156">
        <v>4</v>
      </c>
      <c r="U156">
        <v>7</v>
      </c>
      <c r="V156">
        <v>1</v>
      </c>
      <c r="W156">
        <v>19</v>
      </c>
      <c r="Y156">
        <v>0</v>
      </c>
      <c r="Z156">
        <v>301</v>
      </c>
      <c r="AA156">
        <v>7</v>
      </c>
      <c r="AB156">
        <v>301</v>
      </c>
      <c r="AC156">
        <v>7</v>
      </c>
      <c r="AD156">
        <v>0</v>
      </c>
      <c r="AE156">
        <v>12</v>
      </c>
      <c r="AF156">
        <v>2</v>
      </c>
      <c r="AG156">
        <v>2</v>
      </c>
      <c r="AH156">
        <v>1</v>
      </c>
      <c r="AI156">
        <v>3</v>
      </c>
      <c r="AJ156">
        <v>0</v>
      </c>
      <c r="AK156">
        <v>1</v>
      </c>
      <c r="AL156">
        <v>0</v>
      </c>
      <c r="AM156">
        <v>0</v>
      </c>
      <c r="AN156">
        <v>20130</v>
      </c>
      <c r="AO156">
        <v>2</v>
      </c>
      <c r="AP156">
        <v>1</v>
      </c>
      <c r="AQ156">
        <v>0</v>
      </c>
      <c r="AR156">
        <v>2</v>
      </c>
      <c r="AT156">
        <v>2</v>
      </c>
      <c r="AU156">
        <v>202</v>
      </c>
      <c r="AV156" t="s">
        <v>61</v>
      </c>
      <c r="AW156">
        <v>106</v>
      </c>
      <c r="AX156">
        <v>111</v>
      </c>
      <c r="AY156">
        <v>1</v>
      </c>
      <c r="AZ156">
        <v>7</v>
      </c>
      <c r="BA156">
        <v>2</v>
      </c>
      <c r="BB156">
        <v>106</v>
      </c>
      <c r="BC156" t="s">
        <v>65</v>
      </c>
      <c r="BD156">
        <v>1</v>
      </c>
      <c r="BE156">
        <v>2</v>
      </c>
      <c r="BF156">
        <v>1</v>
      </c>
      <c r="BG156">
        <v>2</v>
      </c>
    </row>
    <row r="157" spans="1:60" hidden="1" x14ac:dyDescent="0.2">
      <c r="A157" t="s">
        <v>380</v>
      </c>
      <c r="B157" t="s">
        <v>381</v>
      </c>
      <c r="C157" t="s">
        <v>382</v>
      </c>
      <c r="D157" t="s">
        <v>390</v>
      </c>
      <c r="E157" s="1">
        <v>43255</v>
      </c>
      <c r="F157">
        <v>1</v>
      </c>
      <c r="H157" t="s">
        <v>384</v>
      </c>
      <c r="I157" t="s">
        <v>385</v>
      </c>
      <c r="J157" t="s">
        <v>386</v>
      </c>
      <c r="K157">
        <v>2017</v>
      </c>
      <c r="L157">
        <v>1706</v>
      </c>
      <c r="M157" t="s">
        <v>69</v>
      </c>
      <c r="N157" t="s">
        <v>387</v>
      </c>
      <c r="O157" t="s">
        <v>388</v>
      </c>
      <c r="P157" s="1">
        <v>43074</v>
      </c>
      <c r="R157">
        <v>228</v>
      </c>
      <c r="T157">
        <v>4</v>
      </c>
      <c r="U157">
        <v>7</v>
      </c>
      <c r="V157">
        <v>1</v>
      </c>
      <c r="W157">
        <v>19</v>
      </c>
      <c r="Y157">
        <v>0</v>
      </c>
      <c r="Z157">
        <v>301</v>
      </c>
      <c r="AA157">
        <v>7</v>
      </c>
      <c r="AB157">
        <v>301</v>
      </c>
      <c r="AC157">
        <v>7</v>
      </c>
      <c r="AD157">
        <v>0</v>
      </c>
      <c r="AE157">
        <v>12</v>
      </c>
      <c r="AF157">
        <v>2</v>
      </c>
      <c r="AG157">
        <v>2</v>
      </c>
      <c r="AH157">
        <v>1</v>
      </c>
      <c r="AI157">
        <v>3</v>
      </c>
      <c r="AJ157">
        <v>0</v>
      </c>
      <c r="AK157">
        <v>1</v>
      </c>
      <c r="AL157">
        <v>0</v>
      </c>
      <c r="AM157">
        <v>0</v>
      </c>
      <c r="AN157">
        <v>20130</v>
      </c>
      <c r="AO157">
        <v>2</v>
      </c>
      <c r="AP157">
        <v>1</v>
      </c>
      <c r="AQ157">
        <v>0</v>
      </c>
      <c r="AR157">
        <v>2</v>
      </c>
      <c r="AT157">
        <v>2</v>
      </c>
      <c r="AU157">
        <v>202</v>
      </c>
      <c r="AV157" t="s">
        <v>61</v>
      </c>
      <c r="AW157">
        <v>106</v>
      </c>
      <c r="AX157">
        <v>111</v>
      </c>
      <c r="AY157">
        <v>1</v>
      </c>
      <c r="AZ157">
        <v>7</v>
      </c>
      <c r="BA157">
        <v>2</v>
      </c>
      <c r="BB157">
        <v>108</v>
      </c>
      <c r="BC157" t="s">
        <v>66</v>
      </c>
      <c r="BD157">
        <v>4</v>
      </c>
      <c r="BE157">
        <v>2</v>
      </c>
      <c r="BF157">
        <v>1</v>
      </c>
      <c r="BG157">
        <v>2</v>
      </c>
    </row>
    <row r="158" spans="1:60" hidden="1" x14ac:dyDescent="0.2">
      <c r="A158" t="s">
        <v>380</v>
      </c>
      <c r="B158" t="s">
        <v>381</v>
      </c>
      <c r="C158" t="s">
        <v>382</v>
      </c>
      <c r="D158" t="s">
        <v>391</v>
      </c>
      <c r="E158" s="1">
        <v>43255</v>
      </c>
      <c r="F158">
        <v>1</v>
      </c>
      <c r="H158" t="s">
        <v>384</v>
      </c>
      <c r="I158" t="s">
        <v>385</v>
      </c>
      <c r="J158" t="s">
        <v>386</v>
      </c>
      <c r="K158">
        <v>2017</v>
      </c>
      <c r="L158">
        <v>1706</v>
      </c>
      <c r="M158" t="s">
        <v>69</v>
      </c>
      <c r="N158" t="s">
        <v>387</v>
      </c>
      <c r="O158" t="s">
        <v>388</v>
      </c>
      <c r="P158" s="1">
        <v>43074</v>
      </c>
      <c r="R158">
        <v>228</v>
      </c>
      <c r="T158">
        <v>4</v>
      </c>
      <c r="U158">
        <v>7</v>
      </c>
      <c r="V158">
        <v>1</v>
      </c>
      <c r="W158">
        <v>19</v>
      </c>
      <c r="Y158">
        <v>0</v>
      </c>
      <c r="Z158">
        <v>301</v>
      </c>
      <c r="AA158">
        <v>7</v>
      </c>
      <c r="AB158">
        <v>301</v>
      </c>
      <c r="AC158">
        <v>7</v>
      </c>
      <c r="AD158">
        <v>0</v>
      </c>
      <c r="AE158">
        <v>12</v>
      </c>
      <c r="AF158">
        <v>2</v>
      </c>
      <c r="AG158">
        <v>2</v>
      </c>
      <c r="AH158">
        <v>1</v>
      </c>
      <c r="AI158">
        <v>3</v>
      </c>
      <c r="AJ158">
        <v>0</v>
      </c>
      <c r="AK158">
        <v>1</v>
      </c>
      <c r="AL158">
        <v>0</v>
      </c>
      <c r="AM158">
        <v>0</v>
      </c>
      <c r="AN158">
        <v>20130</v>
      </c>
      <c r="AO158">
        <v>2</v>
      </c>
      <c r="AP158">
        <v>1</v>
      </c>
      <c r="AQ158">
        <v>0</v>
      </c>
      <c r="AR158">
        <v>2</v>
      </c>
      <c r="AT158">
        <v>2</v>
      </c>
      <c r="AU158">
        <v>202</v>
      </c>
      <c r="AV158" t="s">
        <v>61</v>
      </c>
      <c r="AW158">
        <v>106</v>
      </c>
      <c r="AX158">
        <v>111</v>
      </c>
      <c r="AY158">
        <v>1</v>
      </c>
      <c r="AZ158">
        <v>7</v>
      </c>
      <c r="BA158">
        <v>2</v>
      </c>
      <c r="BB158">
        <v>109</v>
      </c>
      <c r="BC158" t="s">
        <v>67</v>
      </c>
      <c r="BD158">
        <v>2</v>
      </c>
      <c r="BE158">
        <v>2</v>
      </c>
      <c r="BF158">
        <v>2</v>
      </c>
      <c r="BG158">
        <v>1</v>
      </c>
    </row>
    <row r="159" spans="1:60" hidden="1" x14ac:dyDescent="0.2">
      <c r="A159" t="s">
        <v>380</v>
      </c>
      <c r="B159" t="s">
        <v>381</v>
      </c>
      <c r="C159" t="s">
        <v>382</v>
      </c>
      <c r="D159" t="s">
        <v>392</v>
      </c>
      <c r="E159" s="1">
        <v>43255</v>
      </c>
      <c r="F159">
        <v>1</v>
      </c>
      <c r="H159" t="s">
        <v>384</v>
      </c>
      <c r="I159" t="s">
        <v>385</v>
      </c>
      <c r="J159" t="s">
        <v>386</v>
      </c>
      <c r="K159">
        <v>2017</v>
      </c>
      <c r="L159">
        <v>1706</v>
      </c>
      <c r="M159" t="s">
        <v>69</v>
      </c>
      <c r="N159" t="s">
        <v>387</v>
      </c>
      <c r="O159" t="s">
        <v>388</v>
      </c>
      <c r="P159" s="1">
        <v>43074</v>
      </c>
      <c r="R159">
        <v>228</v>
      </c>
      <c r="T159">
        <v>4</v>
      </c>
      <c r="U159">
        <v>7</v>
      </c>
      <c r="V159">
        <v>1</v>
      </c>
      <c r="W159">
        <v>19</v>
      </c>
      <c r="Y159">
        <v>0</v>
      </c>
      <c r="Z159">
        <v>301</v>
      </c>
      <c r="AA159">
        <v>7</v>
      </c>
      <c r="AB159">
        <v>301</v>
      </c>
      <c r="AC159">
        <v>7</v>
      </c>
      <c r="AD159">
        <v>0</v>
      </c>
      <c r="AE159">
        <v>12</v>
      </c>
      <c r="AF159">
        <v>2</v>
      </c>
      <c r="AG159">
        <v>2</v>
      </c>
      <c r="AH159">
        <v>1</v>
      </c>
      <c r="AI159">
        <v>3</v>
      </c>
      <c r="AJ159">
        <v>0</v>
      </c>
      <c r="AK159">
        <v>1</v>
      </c>
      <c r="AL159">
        <v>0</v>
      </c>
      <c r="AM159">
        <v>0</v>
      </c>
      <c r="AN159">
        <v>20130</v>
      </c>
      <c r="AO159">
        <v>2</v>
      </c>
      <c r="AP159">
        <v>1</v>
      </c>
      <c r="AQ159">
        <v>0</v>
      </c>
      <c r="AR159">
        <v>2</v>
      </c>
      <c r="AT159">
        <v>2</v>
      </c>
      <c r="AU159">
        <v>202</v>
      </c>
      <c r="AV159" t="s">
        <v>61</v>
      </c>
      <c r="AW159">
        <v>106</v>
      </c>
      <c r="AX159">
        <v>111</v>
      </c>
      <c r="AY159">
        <v>1</v>
      </c>
      <c r="AZ159">
        <v>7</v>
      </c>
      <c r="BA159">
        <v>2</v>
      </c>
      <c r="BB159">
        <v>110</v>
      </c>
      <c r="BC159" t="s">
        <v>68</v>
      </c>
      <c r="BD159">
        <v>3</v>
      </c>
      <c r="BE159">
        <v>1</v>
      </c>
      <c r="BF159">
        <v>1</v>
      </c>
      <c r="BG159">
        <v>2</v>
      </c>
      <c r="BH159">
        <v>114</v>
      </c>
    </row>
    <row r="160" spans="1:60" hidden="1" x14ac:dyDescent="0.2">
      <c r="A160" t="s">
        <v>380</v>
      </c>
      <c r="B160" t="s">
        <v>381</v>
      </c>
      <c r="C160" t="s">
        <v>382</v>
      </c>
      <c r="D160" t="s">
        <v>393</v>
      </c>
      <c r="E160" s="1">
        <v>43255</v>
      </c>
      <c r="F160">
        <v>1</v>
      </c>
      <c r="H160" t="s">
        <v>384</v>
      </c>
      <c r="I160" t="s">
        <v>385</v>
      </c>
      <c r="J160" t="s">
        <v>386</v>
      </c>
      <c r="K160">
        <v>2017</v>
      </c>
      <c r="L160">
        <v>1706</v>
      </c>
      <c r="M160" t="s">
        <v>69</v>
      </c>
      <c r="N160" t="s">
        <v>387</v>
      </c>
      <c r="O160" t="s">
        <v>388</v>
      </c>
      <c r="P160" s="1">
        <v>43074</v>
      </c>
      <c r="R160">
        <v>228</v>
      </c>
      <c r="T160">
        <v>4</v>
      </c>
      <c r="U160">
        <v>7</v>
      </c>
      <c r="V160">
        <v>1</v>
      </c>
      <c r="W160">
        <v>19</v>
      </c>
      <c r="Y160">
        <v>0</v>
      </c>
      <c r="Z160">
        <v>301</v>
      </c>
      <c r="AA160">
        <v>7</v>
      </c>
      <c r="AB160">
        <v>301</v>
      </c>
      <c r="AC160">
        <v>7</v>
      </c>
      <c r="AD160">
        <v>0</v>
      </c>
      <c r="AE160">
        <v>12</v>
      </c>
      <c r="AF160">
        <v>2</v>
      </c>
      <c r="AG160">
        <v>2</v>
      </c>
      <c r="AH160">
        <v>1</v>
      </c>
      <c r="AI160">
        <v>3</v>
      </c>
      <c r="AJ160">
        <v>0</v>
      </c>
      <c r="AK160">
        <v>1</v>
      </c>
      <c r="AL160">
        <v>0</v>
      </c>
      <c r="AM160">
        <v>0</v>
      </c>
      <c r="AN160">
        <v>20130</v>
      </c>
      <c r="AO160">
        <v>2</v>
      </c>
      <c r="AP160">
        <v>1</v>
      </c>
      <c r="AQ160">
        <v>0</v>
      </c>
      <c r="AR160">
        <v>2</v>
      </c>
      <c r="AT160">
        <v>2</v>
      </c>
      <c r="AU160">
        <v>202</v>
      </c>
      <c r="AV160" t="s">
        <v>61</v>
      </c>
      <c r="AW160">
        <v>106</v>
      </c>
      <c r="AX160">
        <v>111</v>
      </c>
      <c r="AY160">
        <v>1</v>
      </c>
      <c r="AZ160">
        <v>7</v>
      </c>
      <c r="BA160">
        <v>2</v>
      </c>
      <c r="BB160">
        <v>112</v>
      </c>
      <c r="BC160" t="s">
        <v>71</v>
      </c>
      <c r="BD160">
        <v>3</v>
      </c>
      <c r="BE160">
        <v>1</v>
      </c>
      <c r="BF160">
        <v>1</v>
      </c>
      <c r="BG160">
        <v>2</v>
      </c>
      <c r="BH160">
        <v>115</v>
      </c>
    </row>
    <row r="161" spans="1:61" hidden="1" x14ac:dyDescent="0.2">
      <c r="A161" t="s">
        <v>380</v>
      </c>
      <c r="B161" t="s">
        <v>381</v>
      </c>
      <c r="C161" t="s">
        <v>382</v>
      </c>
      <c r="D161" t="s">
        <v>394</v>
      </c>
      <c r="E161" s="1">
        <v>43255</v>
      </c>
      <c r="F161">
        <v>1</v>
      </c>
      <c r="H161" t="s">
        <v>384</v>
      </c>
      <c r="I161" t="s">
        <v>385</v>
      </c>
      <c r="J161" t="s">
        <v>386</v>
      </c>
      <c r="K161">
        <v>2017</v>
      </c>
      <c r="L161">
        <v>1706</v>
      </c>
      <c r="M161" t="s">
        <v>69</v>
      </c>
      <c r="N161" t="s">
        <v>387</v>
      </c>
      <c r="O161" t="s">
        <v>388</v>
      </c>
      <c r="P161" s="1">
        <v>43074</v>
      </c>
      <c r="R161">
        <v>228</v>
      </c>
      <c r="T161">
        <v>4</v>
      </c>
      <c r="U161">
        <v>7</v>
      </c>
      <c r="V161">
        <v>1</v>
      </c>
      <c r="W161">
        <v>19</v>
      </c>
      <c r="Y161">
        <v>0</v>
      </c>
      <c r="Z161">
        <v>301</v>
      </c>
      <c r="AA161">
        <v>7</v>
      </c>
      <c r="AB161">
        <v>301</v>
      </c>
      <c r="AC161">
        <v>7</v>
      </c>
      <c r="AD161">
        <v>0</v>
      </c>
      <c r="AE161">
        <v>12</v>
      </c>
      <c r="AF161">
        <v>2</v>
      </c>
      <c r="AG161">
        <v>2</v>
      </c>
      <c r="AH161">
        <v>1</v>
      </c>
      <c r="AI161">
        <v>3</v>
      </c>
      <c r="AJ161">
        <v>0</v>
      </c>
      <c r="AK161">
        <v>1</v>
      </c>
      <c r="AL161">
        <v>0</v>
      </c>
      <c r="AM161">
        <v>0</v>
      </c>
      <c r="AN161">
        <v>20130</v>
      </c>
      <c r="AO161">
        <v>2</v>
      </c>
      <c r="AP161">
        <v>1</v>
      </c>
      <c r="AQ161">
        <v>0</v>
      </c>
      <c r="AR161">
        <v>2</v>
      </c>
      <c r="AT161">
        <v>2</v>
      </c>
      <c r="AU161">
        <v>202</v>
      </c>
      <c r="AV161" t="s">
        <v>61</v>
      </c>
      <c r="AW161">
        <v>106</v>
      </c>
      <c r="AX161">
        <v>111</v>
      </c>
      <c r="AY161">
        <v>1</v>
      </c>
      <c r="AZ161">
        <v>7</v>
      </c>
      <c r="BA161">
        <v>2</v>
      </c>
      <c r="BB161">
        <v>113</v>
      </c>
      <c r="BC161" t="s">
        <v>72</v>
      </c>
      <c r="BD161">
        <v>2</v>
      </c>
      <c r="BE161">
        <v>1</v>
      </c>
      <c r="BF161">
        <v>2</v>
      </c>
      <c r="BG161">
        <v>1</v>
      </c>
      <c r="BH161">
        <v>109</v>
      </c>
    </row>
    <row r="162" spans="1:61" hidden="1" x14ac:dyDescent="0.2">
      <c r="A162" t="s">
        <v>380</v>
      </c>
      <c r="B162" t="s">
        <v>381</v>
      </c>
      <c r="C162" t="s">
        <v>382</v>
      </c>
      <c r="D162" t="s">
        <v>395</v>
      </c>
      <c r="E162" s="1">
        <v>43255</v>
      </c>
      <c r="F162">
        <v>1</v>
      </c>
      <c r="H162" t="s">
        <v>384</v>
      </c>
      <c r="I162" t="s">
        <v>385</v>
      </c>
      <c r="J162" t="s">
        <v>386</v>
      </c>
      <c r="K162">
        <v>2017</v>
      </c>
      <c r="L162">
        <v>1706</v>
      </c>
      <c r="M162" t="s">
        <v>69</v>
      </c>
      <c r="N162" t="s">
        <v>387</v>
      </c>
      <c r="O162" t="s">
        <v>388</v>
      </c>
      <c r="P162" s="1">
        <v>43074</v>
      </c>
      <c r="R162">
        <v>228</v>
      </c>
      <c r="T162">
        <v>4</v>
      </c>
      <c r="U162">
        <v>7</v>
      </c>
      <c r="V162">
        <v>1</v>
      </c>
      <c r="W162">
        <v>19</v>
      </c>
      <c r="Y162">
        <v>0</v>
      </c>
      <c r="Z162">
        <v>301</v>
      </c>
      <c r="AA162">
        <v>7</v>
      </c>
      <c r="AB162">
        <v>301</v>
      </c>
      <c r="AC162">
        <v>7</v>
      </c>
      <c r="AD162">
        <v>0</v>
      </c>
      <c r="AE162">
        <v>12</v>
      </c>
      <c r="AF162">
        <v>2</v>
      </c>
      <c r="AG162">
        <v>2</v>
      </c>
      <c r="AH162">
        <v>1</v>
      </c>
      <c r="AI162">
        <v>3</v>
      </c>
      <c r="AJ162">
        <v>0</v>
      </c>
      <c r="AK162">
        <v>1</v>
      </c>
      <c r="AL162">
        <v>0</v>
      </c>
      <c r="AM162">
        <v>0</v>
      </c>
      <c r="AN162">
        <v>20130</v>
      </c>
      <c r="AO162">
        <v>2</v>
      </c>
      <c r="AP162">
        <v>1</v>
      </c>
      <c r="AQ162">
        <v>0</v>
      </c>
      <c r="AR162">
        <v>2</v>
      </c>
      <c r="AT162">
        <v>2</v>
      </c>
      <c r="AU162">
        <v>202</v>
      </c>
      <c r="AV162" t="s">
        <v>61</v>
      </c>
      <c r="AW162">
        <v>106</v>
      </c>
      <c r="AX162">
        <v>111</v>
      </c>
      <c r="AY162">
        <v>1</v>
      </c>
      <c r="AZ162">
        <v>7</v>
      </c>
      <c r="BA162">
        <v>2</v>
      </c>
      <c r="BB162">
        <v>114</v>
      </c>
      <c r="BC162" t="s">
        <v>73</v>
      </c>
      <c r="BD162">
        <v>3</v>
      </c>
      <c r="BE162">
        <v>2</v>
      </c>
      <c r="BF162">
        <v>1</v>
      </c>
      <c r="BG162">
        <v>2</v>
      </c>
    </row>
    <row r="163" spans="1:61" hidden="1" x14ac:dyDescent="0.2">
      <c r="A163" t="s">
        <v>380</v>
      </c>
      <c r="B163" t="s">
        <v>381</v>
      </c>
      <c r="C163" t="s">
        <v>382</v>
      </c>
      <c r="D163" t="s">
        <v>396</v>
      </c>
      <c r="E163" s="1">
        <v>43255</v>
      </c>
      <c r="F163">
        <v>1</v>
      </c>
      <c r="H163" t="s">
        <v>384</v>
      </c>
      <c r="I163" t="s">
        <v>385</v>
      </c>
      <c r="J163" t="s">
        <v>386</v>
      </c>
      <c r="K163">
        <v>2017</v>
      </c>
      <c r="L163">
        <v>1706</v>
      </c>
      <c r="M163" t="s">
        <v>69</v>
      </c>
      <c r="N163" t="s">
        <v>387</v>
      </c>
      <c r="O163" t="s">
        <v>388</v>
      </c>
      <c r="P163" s="1">
        <v>43074</v>
      </c>
      <c r="R163">
        <v>228</v>
      </c>
      <c r="T163">
        <v>4</v>
      </c>
      <c r="U163">
        <v>7</v>
      </c>
      <c r="V163">
        <v>1</v>
      </c>
      <c r="W163">
        <v>19</v>
      </c>
      <c r="Y163">
        <v>0</v>
      </c>
      <c r="Z163">
        <v>301</v>
      </c>
      <c r="AA163">
        <v>7</v>
      </c>
      <c r="AB163">
        <v>301</v>
      </c>
      <c r="AC163">
        <v>7</v>
      </c>
      <c r="AD163">
        <v>0</v>
      </c>
      <c r="AE163">
        <v>12</v>
      </c>
      <c r="AF163">
        <v>2</v>
      </c>
      <c r="AG163">
        <v>2</v>
      </c>
      <c r="AH163">
        <v>1</v>
      </c>
      <c r="AI163">
        <v>3</v>
      </c>
      <c r="AJ163">
        <v>0</v>
      </c>
      <c r="AK163">
        <v>1</v>
      </c>
      <c r="AL163">
        <v>0</v>
      </c>
      <c r="AM163">
        <v>0</v>
      </c>
      <c r="AN163">
        <v>20130</v>
      </c>
      <c r="AO163">
        <v>2</v>
      </c>
      <c r="AP163">
        <v>1</v>
      </c>
      <c r="AQ163">
        <v>0</v>
      </c>
      <c r="AR163">
        <v>2</v>
      </c>
      <c r="AT163">
        <v>2</v>
      </c>
      <c r="AU163">
        <v>202</v>
      </c>
      <c r="AV163" t="s">
        <v>61</v>
      </c>
      <c r="AW163">
        <v>106</v>
      </c>
      <c r="AX163">
        <v>111</v>
      </c>
      <c r="AY163">
        <v>1</v>
      </c>
      <c r="AZ163">
        <v>7</v>
      </c>
      <c r="BA163">
        <v>2</v>
      </c>
      <c r="BB163">
        <v>115</v>
      </c>
      <c r="BC163" t="s">
        <v>81</v>
      </c>
      <c r="BD163">
        <v>3</v>
      </c>
      <c r="BE163">
        <v>2</v>
      </c>
      <c r="BF163">
        <v>1</v>
      </c>
      <c r="BG163">
        <v>2</v>
      </c>
      <c r="BH163">
        <v>108</v>
      </c>
    </row>
    <row r="164" spans="1:61" hidden="1" x14ac:dyDescent="0.2">
      <c r="A164" t="s">
        <v>397</v>
      </c>
      <c r="B164" t="s">
        <v>398</v>
      </c>
      <c r="C164" t="s">
        <v>399</v>
      </c>
      <c r="D164" t="s">
        <v>400</v>
      </c>
      <c r="E164" s="1">
        <v>43273</v>
      </c>
      <c r="F164">
        <v>1</v>
      </c>
      <c r="H164" t="s">
        <v>401</v>
      </c>
      <c r="I164" t="s">
        <v>402</v>
      </c>
      <c r="J164" t="s">
        <v>403</v>
      </c>
      <c r="K164">
        <v>2017</v>
      </c>
      <c r="L164">
        <v>1706</v>
      </c>
      <c r="M164" t="s">
        <v>69</v>
      </c>
      <c r="N164" t="s">
        <v>404</v>
      </c>
      <c r="O164" t="s">
        <v>405</v>
      </c>
      <c r="P164" s="1">
        <v>43068</v>
      </c>
      <c r="R164">
        <v>126</v>
      </c>
      <c r="T164">
        <v>27</v>
      </c>
      <c r="V164">
        <v>1</v>
      </c>
      <c r="Y164">
        <v>0</v>
      </c>
      <c r="Z164">
        <v>81</v>
      </c>
      <c r="AB164">
        <v>26</v>
      </c>
      <c r="AD164">
        <v>0</v>
      </c>
      <c r="AE164">
        <v>12</v>
      </c>
      <c r="AF164">
        <v>2</v>
      </c>
      <c r="AG164">
        <v>1</v>
      </c>
      <c r="AH164">
        <v>1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10050</v>
      </c>
      <c r="AO164">
        <v>1</v>
      </c>
      <c r="AP164">
        <v>2</v>
      </c>
      <c r="AQ164">
        <v>0</v>
      </c>
      <c r="AR164">
        <v>1</v>
      </c>
      <c r="AS164">
        <v>3</v>
      </c>
      <c r="AT164">
        <v>2</v>
      </c>
      <c r="AU164">
        <v>205</v>
      </c>
      <c r="AV164" t="s">
        <v>61</v>
      </c>
      <c r="AW164">
        <v>111</v>
      </c>
      <c r="AX164">
        <v>111</v>
      </c>
      <c r="AY164">
        <v>1</v>
      </c>
      <c r="AZ164">
        <v>5</v>
      </c>
      <c r="BA164">
        <v>4</v>
      </c>
      <c r="BB164">
        <v>111</v>
      </c>
      <c r="BC164" t="s">
        <v>70</v>
      </c>
      <c r="BD164">
        <v>1</v>
      </c>
      <c r="BE164">
        <v>2</v>
      </c>
      <c r="BF164">
        <v>2</v>
      </c>
      <c r="BG164">
        <v>2</v>
      </c>
    </row>
    <row r="165" spans="1:61" hidden="1" x14ac:dyDescent="0.2">
      <c r="A165" t="s">
        <v>397</v>
      </c>
      <c r="B165" t="s">
        <v>398</v>
      </c>
      <c r="C165" t="s">
        <v>399</v>
      </c>
      <c r="D165" t="s">
        <v>406</v>
      </c>
      <c r="E165" s="1">
        <v>43273</v>
      </c>
      <c r="F165">
        <v>1</v>
      </c>
      <c r="H165" t="s">
        <v>401</v>
      </c>
      <c r="I165" t="s">
        <v>402</v>
      </c>
      <c r="J165" t="s">
        <v>403</v>
      </c>
      <c r="K165">
        <v>2017</v>
      </c>
      <c r="L165">
        <v>1706</v>
      </c>
      <c r="M165" t="s">
        <v>69</v>
      </c>
      <c r="N165" t="s">
        <v>404</v>
      </c>
      <c r="O165" t="s">
        <v>405</v>
      </c>
      <c r="P165" s="1">
        <v>43068</v>
      </c>
      <c r="R165">
        <v>126</v>
      </c>
      <c r="T165">
        <v>27</v>
      </c>
      <c r="V165">
        <v>1</v>
      </c>
      <c r="Y165">
        <v>0</v>
      </c>
      <c r="Z165">
        <v>81</v>
      </c>
      <c r="AB165">
        <v>26</v>
      </c>
      <c r="AD165">
        <v>0</v>
      </c>
      <c r="AE165">
        <v>12</v>
      </c>
      <c r="AF165">
        <v>2</v>
      </c>
      <c r="AG165">
        <v>1</v>
      </c>
      <c r="AH165">
        <v>1</v>
      </c>
      <c r="AI165">
        <v>4</v>
      </c>
      <c r="AJ165">
        <v>0</v>
      </c>
      <c r="AK165">
        <v>1</v>
      </c>
      <c r="AL165">
        <v>0</v>
      </c>
      <c r="AM165">
        <v>0</v>
      </c>
      <c r="AN165">
        <v>10050</v>
      </c>
      <c r="AO165">
        <v>1</v>
      </c>
      <c r="AP165">
        <v>2</v>
      </c>
      <c r="AQ165">
        <v>0</v>
      </c>
      <c r="AR165">
        <v>1</v>
      </c>
      <c r="AS165">
        <v>3</v>
      </c>
      <c r="AT165">
        <v>2</v>
      </c>
      <c r="AU165">
        <v>205</v>
      </c>
      <c r="AV165" t="s">
        <v>61</v>
      </c>
      <c r="AW165">
        <v>111</v>
      </c>
      <c r="AX165">
        <v>111</v>
      </c>
      <c r="AY165">
        <v>1</v>
      </c>
      <c r="AZ165">
        <v>5</v>
      </c>
      <c r="BA165">
        <v>4</v>
      </c>
      <c r="BB165">
        <v>106</v>
      </c>
      <c r="BC165" t="s">
        <v>65</v>
      </c>
      <c r="BD165">
        <v>2</v>
      </c>
      <c r="BE165">
        <v>2</v>
      </c>
      <c r="BF165">
        <v>1</v>
      </c>
      <c r="BG165">
        <v>1</v>
      </c>
    </row>
    <row r="166" spans="1:61" hidden="1" x14ac:dyDescent="0.2">
      <c r="A166" t="s">
        <v>397</v>
      </c>
      <c r="B166" t="s">
        <v>398</v>
      </c>
      <c r="C166" t="s">
        <v>399</v>
      </c>
      <c r="D166" t="s">
        <v>407</v>
      </c>
      <c r="E166" s="1">
        <v>43273</v>
      </c>
      <c r="F166">
        <v>1</v>
      </c>
      <c r="H166" t="s">
        <v>401</v>
      </c>
      <c r="I166" t="s">
        <v>402</v>
      </c>
      <c r="J166" t="s">
        <v>403</v>
      </c>
      <c r="K166">
        <v>2017</v>
      </c>
      <c r="L166">
        <v>1706</v>
      </c>
      <c r="M166" t="s">
        <v>69</v>
      </c>
      <c r="N166" t="s">
        <v>404</v>
      </c>
      <c r="O166" t="s">
        <v>405</v>
      </c>
      <c r="P166" s="1">
        <v>43068</v>
      </c>
      <c r="R166">
        <v>126</v>
      </c>
      <c r="T166">
        <v>27</v>
      </c>
      <c r="V166">
        <v>1</v>
      </c>
      <c r="Y166">
        <v>0</v>
      </c>
      <c r="Z166">
        <v>81</v>
      </c>
      <c r="AB166">
        <v>26</v>
      </c>
      <c r="AD166">
        <v>0</v>
      </c>
      <c r="AE166">
        <v>12</v>
      </c>
      <c r="AF166">
        <v>2</v>
      </c>
      <c r="AG166">
        <v>1</v>
      </c>
      <c r="AH166">
        <v>1</v>
      </c>
      <c r="AI166">
        <v>4</v>
      </c>
      <c r="AJ166">
        <v>0</v>
      </c>
      <c r="AK166">
        <v>1</v>
      </c>
      <c r="AL166">
        <v>0</v>
      </c>
      <c r="AM166">
        <v>0</v>
      </c>
      <c r="AN166">
        <v>10050</v>
      </c>
      <c r="AO166">
        <v>1</v>
      </c>
      <c r="AP166">
        <v>2</v>
      </c>
      <c r="AQ166">
        <v>0</v>
      </c>
      <c r="AR166">
        <v>1</v>
      </c>
      <c r="AS166">
        <v>3</v>
      </c>
      <c r="AT166">
        <v>2</v>
      </c>
      <c r="AU166">
        <v>205</v>
      </c>
      <c r="AV166" t="s">
        <v>61</v>
      </c>
      <c r="AW166">
        <v>111</v>
      </c>
      <c r="AX166">
        <v>111</v>
      </c>
      <c r="AY166">
        <v>1</v>
      </c>
      <c r="AZ166">
        <v>5</v>
      </c>
      <c r="BA166">
        <v>4</v>
      </c>
      <c r="BB166">
        <v>108</v>
      </c>
      <c r="BC166" t="s">
        <v>66</v>
      </c>
      <c r="BD166">
        <v>2</v>
      </c>
      <c r="BE166">
        <v>2</v>
      </c>
      <c r="BF166">
        <v>1</v>
      </c>
      <c r="BG166">
        <v>1</v>
      </c>
      <c r="BH166">
        <v>106</v>
      </c>
      <c r="BI166">
        <v>112</v>
      </c>
    </row>
    <row r="167" spans="1:61" hidden="1" x14ac:dyDescent="0.2">
      <c r="A167" t="s">
        <v>397</v>
      </c>
      <c r="B167" t="s">
        <v>398</v>
      </c>
      <c r="C167" t="s">
        <v>399</v>
      </c>
      <c r="D167" t="s">
        <v>408</v>
      </c>
      <c r="E167" s="1">
        <v>43273</v>
      </c>
      <c r="F167">
        <v>1</v>
      </c>
      <c r="H167" t="s">
        <v>401</v>
      </c>
      <c r="I167" t="s">
        <v>402</v>
      </c>
      <c r="J167" t="s">
        <v>403</v>
      </c>
      <c r="K167">
        <v>2017</v>
      </c>
      <c r="L167">
        <v>1706</v>
      </c>
      <c r="M167" t="s">
        <v>69</v>
      </c>
      <c r="N167" t="s">
        <v>404</v>
      </c>
      <c r="O167" t="s">
        <v>405</v>
      </c>
      <c r="P167" s="1">
        <v>43068</v>
      </c>
      <c r="R167">
        <v>126</v>
      </c>
      <c r="T167">
        <v>27</v>
      </c>
      <c r="V167">
        <v>1</v>
      </c>
      <c r="Y167">
        <v>0</v>
      </c>
      <c r="Z167">
        <v>81</v>
      </c>
      <c r="AB167">
        <v>26</v>
      </c>
      <c r="AD167">
        <v>0</v>
      </c>
      <c r="AE167">
        <v>12</v>
      </c>
      <c r="AF167">
        <v>2</v>
      </c>
      <c r="AG167">
        <v>1</v>
      </c>
      <c r="AH167">
        <v>1</v>
      </c>
      <c r="AI167">
        <v>4</v>
      </c>
      <c r="AJ167">
        <v>0</v>
      </c>
      <c r="AK167">
        <v>1</v>
      </c>
      <c r="AL167">
        <v>0</v>
      </c>
      <c r="AM167">
        <v>0</v>
      </c>
      <c r="AN167">
        <v>10050</v>
      </c>
      <c r="AO167">
        <v>1</v>
      </c>
      <c r="AP167">
        <v>2</v>
      </c>
      <c r="AQ167">
        <v>0</v>
      </c>
      <c r="AR167">
        <v>1</v>
      </c>
      <c r="AS167">
        <v>3</v>
      </c>
      <c r="AT167">
        <v>2</v>
      </c>
      <c r="AU167">
        <v>205</v>
      </c>
      <c r="AV167" t="s">
        <v>61</v>
      </c>
      <c r="AW167">
        <v>111</v>
      </c>
      <c r="AX167">
        <v>111</v>
      </c>
      <c r="AY167">
        <v>1</v>
      </c>
      <c r="AZ167">
        <v>5</v>
      </c>
      <c r="BA167">
        <v>4</v>
      </c>
      <c r="BB167">
        <v>109</v>
      </c>
      <c r="BC167" t="s">
        <v>67</v>
      </c>
      <c r="BD167">
        <v>1</v>
      </c>
      <c r="BE167">
        <v>1</v>
      </c>
      <c r="BF167">
        <v>2</v>
      </c>
      <c r="BG167">
        <v>2</v>
      </c>
    </row>
    <row r="168" spans="1:61" hidden="1" x14ac:dyDescent="0.2">
      <c r="A168" t="s">
        <v>397</v>
      </c>
      <c r="B168" t="s">
        <v>398</v>
      </c>
      <c r="C168" t="s">
        <v>399</v>
      </c>
      <c r="D168" t="s">
        <v>409</v>
      </c>
      <c r="E168" s="1">
        <v>43273</v>
      </c>
      <c r="F168">
        <v>1</v>
      </c>
      <c r="H168" t="s">
        <v>401</v>
      </c>
      <c r="I168" t="s">
        <v>402</v>
      </c>
      <c r="J168" t="s">
        <v>403</v>
      </c>
      <c r="K168">
        <v>2017</v>
      </c>
      <c r="L168">
        <v>1706</v>
      </c>
      <c r="M168" t="s">
        <v>69</v>
      </c>
      <c r="N168" t="s">
        <v>404</v>
      </c>
      <c r="O168" t="s">
        <v>405</v>
      </c>
      <c r="P168" s="1">
        <v>43068</v>
      </c>
      <c r="R168">
        <v>126</v>
      </c>
      <c r="T168">
        <v>27</v>
      </c>
      <c r="V168">
        <v>1</v>
      </c>
      <c r="Y168">
        <v>0</v>
      </c>
      <c r="Z168">
        <v>81</v>
      </c>
      <c r="AB168">
        <v>26</v>
      </c>
      <c r="AD168">
        <v>0</v>
      </c>
      <c r="AE168">
        <v>12</v>
      </c>
      <c r="AF168">
        <v>2</v>
      </c>
      <c r="AG168">
        <v>1</v>
      </c>
      <c r="AH168">
        <v>1</v>
      </c>
      <c r="AI168">
        <v>4</v>
      </c>
      <c r="AJ168">
        <v>0</v>
      </c>
      <c r="AK168">
        <v>1</v>
      </c>
      <c r="AL168">
        <v>0</v>
      </c>
      <c r="AM168">
        <v>0</v>
      </c>
      <c r="AN168">
        <v>10050</v>
      </c>
      <c r="AO168">
        <v>1</v>
      </c>
      <c r="AP168">
        <v>2</v>
      </c>
      <c r="AQ168">
        <v>0</v>
      </c>
      <c r="AR168">
        <v>1</v>
      </c>
      <c r="AS168">
        <v>3</v>
      </c>
      <c r="AT168">
        <v>2</v>
      </c>
      <c r="AU168">
        <v>205</v>
      </c>
      <c r="AV168" t="s">
        <v>61</v>
      </c>
      <c r="AW168">
        <v>111</v>
      </c>
      <c r="AX168">
        <v>111</v>
      </c>
      <c r="AY168">
        <v>1</v>
      </c>
      <c r="AZ168">
        <v>5</v>
      </c>
      <c r="BA168">
        <v>4</v>
      </c>
      <c r="BB168">
        <v>110</v>
      </c>
      <c r="BC168" t="s">
        <v>68</v>
      </c>
      <c r="BD168">
        <v>1</v>
      </c>
      <c r="BE168">
        <v>1</v>
      </c>
      <c r="BF168">
        <v>2</v>
      </c>
      <c r="BG168">
        <v>2</v>
      </c>
    </row>
    <row r="169" spans="1:61" hidden="1" x14ac:dyDescent="0.2">
      <c r="A169" t="s">
        <v>397</v>
      </c>
      <c r="B169" t="s">
        <v>398</v>
      </c>
      <c r="C169" t="s">
        <v>399</v>
      </c>
      <c r="D169" t="s">
        <v>410</v>
      </c>
      <c r="E169" s="1">
        <v>43273</v>
      </c>
      <c r="F169">
        <v>1</v>
      </c>
      <c r="H169" t="s">
        <v>401</v>
      </c>
      <c r="I169" t="s">
        <v>402</v>
      </c>
      <c r="J169" t="s">
        <v>403</v>
      </c>
      <c r="K169">
        <v>2017</v>
      </c>
      <c r="L169">
        <v>1706</v>
      </c>
      <c r="M169" t="s">
        <v>69</v>
      </c>
      <c r="N169" t="s">
        <v>404</v>
      </c>
      <c r="O169" t="s">
        <v>405</v>
      </c>
      <c r="P169" s="1">
        <v>43068</v>
      </c>
      <c r="R169">
        <v>126</v>
      </c>
      <c r="T169">
        <v>27</v>
      </c>
      <c r="V169">
        <v>1</v>
      </c>
      <c r="Y169">
        <v>0</v>
      </c>
      <c r="Z169">
        <v>81</v>
      </c>
      <c r="AB169">
        <v>26</v>
      </c>
      <c r="AD169">
        <v>0</v>
      </c>
      <c r="AE169">
        <v>12</v>
      </c>
      <c r="AF169">
        <v>2</v>
      </c>
      <c r="AG169">
        <v>1</v>
      </c>
      <c r="AH169">
        <v>1</v>
      </c>
      <c r="AI169">
        <v>4</v>
      </c>
      <c r="AJ169">
        <v>0</v>
      </c>
      <c r="AK169">
        <v>1</v>
      </c>
      <c r="AL169">
        <v>0</v>
      </c>
      <c r="AM169">
        <v>0</v>
      </c>
      <c r="AN169">
        <v>10050</v>
      </c>
      <c r="AO169">
        <v>1</v>
      </c>
      <c r="AP169">
        <v>2</v>
      </c>
      <c r="AQ169">
        <v>0</v>
      </c>
      <c r="AR169">
        <v>1</v>
      </c>
      <c r="AS169">
        <v>3</v>
      </c>
      <c r="AT169">
        <v>2</v>
      </c>
      <c r="AU169">
        <v>205</v>
      </c>
      <c r="AV169" t="s">
        <v>61</v>
      </c>
      <c r="AW169">
        <v>111</v>
      </c>
      <c r="AX169">
        <v>111</v>
      </c>
      <c r="AY169">
        <v>1</v>
      </c>
      <c r="AZ169">
        <v>5</v>
      </c>
      <c r="BA169">
        <v>4</v>
      </c>
      <c r="BB169">
        <v>112</v>
      </c>
      <c r="BC169" t="s">
        <v>71</v>
      </c>
      <c r="BD169">
        <v>2</v>
      </c>
      <c r="BE169">
        <v>2</v>
      </c>
      <c r="BF169">
        <v>1</v>
      </c>
      <c r="BG169">
        <v>1</v>
      </c>
      <c r="BH169">
        <v>106</v>
      </c>
    </row>
    <row r="170" spans="1:61" hidden="1" x14ac:dyDescent="0.2">
      <c r="A170" t="s">
        <v>397</v>
      </c>
      <c r="B170" t="s">
        <v>398</v>
      </c>
      <c r="C170" t="s">
        <v>399</v>
      </c>
      <c r="D170" t="s">
        <v>411</v>
      </c>
      <c r="E170" s="1">
        <v>43273</v>
      </c>
      <c r="F170">
        <v>1</v>
      </c>
      <c r="H170" t="s">
        <v>401</v>
      </c>
      <c r="I170" t="s">
        <v>402</v>
      </c>
      <c r="J170" t="s">
        <v>403</v>
      </c>
      <c r="K170">
        <v>2017</v>
      </c>
      <c r="L170">
        <v>1706</v>
      </c>
      <c r="M170" t="s">
        <v>69</v>
      </c>
      <c r="N170" t="s">
        <v>404</v>
      </c>
      <c r="O170" t="s">
        <v>405</v>
      </c>
      <c r="P170" s="1">
        <v>43068</v>
      </c>
      <c r="R170">
        <v>126</v>
      </c>
      <c r="T170">
        <v>27</v>
      </c>
      <c r="V170">
        <v>1</v>
      </c>
      <c r="Y170">
        <v>0</v>
      </c>
      <c r="Z170">
        <v>81</v>
      </c>
      <c r="AB170">
        <v>26</v>
      </c>
      <c r="AD170">
        <v>0</v>
      </c>
      <c r="AE170">
        <v>12</v>
      </c>
      <c r="AF170">
        <v>2</v>
      </c>
      <c r="AG170">
        <v>1</v>
      </c>
      <c r="AH170">
        <v>1</v>
      </c>
      <c r="AI170">
        <v>4</v>
      </c>
      <c r="AJ170">
        <v>0</v>
      </c>
      <c r="AK170">
        <v>1</v>
      </c>
      <c r="AL170">
        <v>0</v>
      </c>
      <c r="AM170">
        <v>0</v>
      </c>
      <c r="AN170">
        <v>10050</v>
      </c>
      <c r="AO170">
        <v>1</v>
      </c>
      <c r="AP170">
        <v>2</v>
      </c>
      <c r="AQ170">
        <v>0</v>
      </c>
      <c r="AR170">
        <v>1</v>
      </c>
      <c r="AS170">
        <v>3</v>
      </c>
      <c r="AT170">
        <v>2</v>
      </c>
      <c r="AU170">
        <v>205</v>
      </c>
      <c r="AV170" t="s">
        <v>61</v>
      </c>
      <c r="AW170">
        <v>111</v>
      </c>
      <c r="AX170">
        <v>111</v>
      </c>
      <c r="AY170">
        <v>1</v>
      </c>
      <c r="AZ170">
        <v>5</v>
      </c>
      <c r="BA170">
        <v>4</v>
      </c>
      <c r="BB170">
        <v>113</v>
      </c>
      <c r="BC170" t="s">
        <v>72</v>
      </c>
      <c r="BD170">
        <v>1</v>
      </c>
      <c r="BE170">
        <v>1</v>
      </c>
      <c r="BF170">
        <v>2</v>
      </c>
      <c r="BG170">
        <v>2</v>
      </c>
    </row>
    <row r="171" spans="1:61" hidden="1" x14ac:dyDescent="0.2">
      <c r="A171" t="s">
        <v>397</v>
      </c>
      <c r="B171" t="s">
        <v>398</v>
      </c>
      <c r="C171" t="s">
        <v>399</v>
      </c>
      <c r="D171" t="s">
        <v>412</v>
      </c>
      <c r="E171" s="1">
        <v>43273</v>
      </c>
      <c r="F171">
        <v>1</v>
      </c>
      <c r="H171" t="s">
        <v>401</v>
      </c>
      <c r="I171" t="s">
        <v>402</v>
      </c>
      <c r="J171" t="s">
        <v>403</v>
      </c>
      <c r="K171">
        <v>2017</v>
      </c>
      <c r="L171">
        <v>1706</v>
      </c>
      <c r="M171" t="s">
        <v>69</v>
      </c>
      <c r="N171" t="s">
        <v>404</v>
      </c>
      <c r="O171" t="s">
        <v>405</v>
      </c>
      <c r="P171" s="1">
        <v>43068</v>
      </c>
      <c r="R171">
        <v>126</v>
      </c>
      <c r="T171">
        <v>27</v>
      </c>
      <c r="V171">
        <v>1</v>
      </c>
      <c r="Y171">
        <v>0</v>
      </c>
      <c r="Z171">
        <v>81</v>
      </c>
      <c r="AB171">
        <v>26</v>
      </c>
      <c r="AD171">
        <v>0</v>
      </c>
      <c r="AE171">
        <v>12</v>
      </c>
      <c r="AF171">
        <v>2</v>
      </c>
      <c r="AG171">
        <v>1</v>
      </c>
      <c r="AH171">
        <v>1</v>
      </c>
      <c r="AI171">
        <v>4</v>
      </c>
      <c r="AJ171">
        <v>0</v>
      </c>
      <c r="AK171">
        <v>1</v>
      </c>
      <c r="AL171">
        <v>0</v>
      </c>
      <c r="AM171">
        <v>0</v>
      </c>
      <c r="AN171">
        <v>10050</v>
      </c>
      <c r="AO171">
        <v>1</v>
      </c>
      <c r="AP171">
        <v>2</v>
      </c>
      <c r="AQ171">
        <v>0</v>
      </c>
      <c r="AR171">
        <v>1</v>
      </c>
      <c r="AS171">
        <v>3</v>
      </c>
      <c r="AT171">
        <v>2</v>
      </c>
      <c r="AU171">
        <v>205</v>
      </c>
      <c r="AV171" t="s">
        <v>61</v>
      </c>
      <c r="AW171">
        <v>111</v>
      </c>
      <c r="AX171">
        <v>111</v>
      </c>
      <c r="AY171">
        <v>1</v>
      </c>
      <c r="AZ171">
        <v>5</v>
      </c>
      <c r="BA171">
        <v>4</v>
      </c>
      <c r="BB171">
        <v>114</v>
      </c>
      <c r="BC171" t="s">
        <v>73</v>
      </c>
      <c r="BD171">
        <v>1</v>
      </c>
      <c r="BE171">
        <v>1</v>
      </c>
      <c r="BF171">
        <v>2</v>
      </c>
      <c r="BG171">
        <v>2</v>
      </c>
    </row>
    <row r="172" spans="1:61" hidden="1" x14ac:dyDescent="0.2">
      <c r="A172" t="s">
        <v>397</v>
      </c>
      <c r="B172" t="s">
        <v>398</v>
      </c>
      <c r="C172" t="s">
        <v>399</v>
      </c>
      <c r="D172" t="s">
        <v>413</v>
      </c>
      <c r="E172" s="1">
        <v>43273</v>
      </c>
      <c r="F172">
        <v>1</v>
      </c>
      <c r="H172" t="s">
        <v>401</v>
      </c>
      <c r="I172" t="s">
        <v>402</v>
      </c>
      <c r="J172" t="s">
        <v>403</v>
      </c>
      <c r="K172">
        <v>2017</v>
      </c>
      <c r="L172">
        <v>1706</v>
      </c>
      <c r="M172" t="s">
        <v>69</v>
      </c>
      <c r="N172" t="s">
        <v>404</v>
      </c>
      <c r="O172" t="s">
        <v>405</v>
      </c>
      <c r="P172" s="1">
        <v>43068</v>
      </c>
      <c r="R172">
        <v>126</v>
      </c>
      <c r="T172">
        <v>27</v>
      </c>
      <c r="V172">
        <v>1</v>
      </c>
      <c r="Y172">
        <v>0</v>
      </c>
      <c r="Z172">
        <v>81</v>
      </c>
      <c r="AB172">
        <v>26</v>
      </c>
      <c r="AD172">
        <v>0</v>
      </c>
      <c r="AE172">
        <v>12</v>
      </c>
      <c r="AF172">
        <v>2</v>
      </c>
      <c r="AG172">
        <v>1</v>
      </c>
      <c r="AH172">
        <v>1</v>
      </c>
      <c r="AI172">
        <v>4</v>
      </c>
      <c r="AJ172">
        <v>0</v>
      </c>
      <c r="AK172">
        <v>1</v>
      </c>
      <c r="AL172">
        <v>0</v>
      </c>
      <c r="AM172">
        <v>0</v>
      </c>
      <c r="AN172">
        <v>10050</v>
      </c>
      <c r="AO172">
        <v>1</v>
      </c>
      <c r="AP172">
        <v>2</v>
      </c>
      <c r="AQ172">
        <v>0</v>
      </c>
      <c r="AR172">
        <v>1</v>
      </c>
      <c r="AS172">
        <v>3</v>
      </c>
      <c r="AT172">
        <v>2</v>
      </c>
      <c r="AU172">
        <v>205</v>
      </c>
      <c r="AV172" t="s">
        <v>61</v>
      </c>
      <c r="AW172">
        <v>111</v>
      </c>
      <c r="AX172">
        <v>111</v>
      </c>
      <c r="AY172">
        <v>1</v>
      </c>
      <c r="AZ172">
        <v>5</v>
      </c>
      <c r="BA172">
        <v>4</v>
      </c>
      <c r="BB172">
        <v>115</v>
      </c>
      <c r="BC172" t="s">
        <v>81</v>
      </c>
      <c r="BD172">
        <v>2</v>
      </c>
      <c r="BE172">
        <v>2</v>
      </c>
      <c r="BF172">
        <v>1</v>
      </c>
      <c r="BG172">
        <v>1</v>
      </c>
    </row>
    <row r="173" spans="1:61" hidden="1" x14ac:dyDescent="0.2">
      <c r="A173" t="s">
        <v>414</v>
      </c>
      <c r="B173" t="s">
        <v>415</v>
      </c>
      <c r="C173" t="s">
        <v>416</v>
      </c>
      <c r="D173" t="s">
        <v>417</v>
      </c>
      <c r="E173" s="1">
        <v>43234</v>
      </c>
      <c r="F173">
        <v>1</v>
      </c>
      <c r="H173" t="s">
        <v>418</v>
      </c>
      <c r="I173" t="s">
        <v>419</v>
      </c>
      <c r="J173" t="s">
        <v>420</v>
      </c>
      <c r="K173">
        <v>2017</v>
      </c>
      <c r="L173">
        <v>1706</v>
      </c>
      <c r="M173" t="s">
        <v>69</v>
      </c>
      <c r="N173" t="s">
        <v>421</v>
      </c>
      <c r="O173" t="s">
        <v>422</v>
      </c>
      <c r="P173" s="1">
        <v>43073</v>
      </c>
      <c r="R173">
        <v>28</v>
      </c>
      <c r="S173">
        <v>35</v>
      </c>
      <c r="T173">
        <v>216</v>
      </c>
      <c r="V173">
        <v>1</v>
      </c>
      <c r="Y173">
        <v>0</v>
      </c>
      <c r="Z173">
        <v>92</v>
      </c>
      <c r="AB173">
        <v>23</v>
      </c>
      <c r="AD173">
        <v>1</v>
      </c>
      <c r="AE173">
        <v>10</v>
      </c>
      <c r="AF173">
        <v>2</v>
      </c>
      <c r="AG173">
        <v>2</v>
      </c>
      <c r="AH173">
        <v>2</v>
      </c>
      <c r="AI173">
        <v>3</v>
      </c>
      <c r="AJ173">
        <v>0</v>
      </c>
      <c r="AK173">
        <v>1</v>
      </c>
      <c r="AL173">
        <v>0</v>
      </c>
      <c r="AM173">
        <v>0</v>
      </c>
      <c r="AN173">
        <v>100120</v>
      </c>
      <c r="AO173">
        <v>10</v>
      </c>
      <c r="AP173">
        <v>1</v>
      </c>
      <c r="AQ173">
        <v>0</v>
      </c>
      <c r="AR173">
        <v>1</v>
      </c>
      <c r="AT173">
        <v>6</v>
      </c>
      <c r="AU173">
        <v>600</v>
      </c>
      <c r="AV173" t="s">
        <v>423</v>
      </c>
      <c r="AW173">
        <v>112</v>
      </c>
      <c r="AX173">
        <v>111</v>
      </c>
      <c r="AY173">
        <v>1</v>
      </c>
      <c r="AZ173">
        <v>7</v>
      </c>
      <c r="BA173">
        <v>2</v>
      </c>
      <c r="BB173">
        <v>111</v>
      </c>
      <c r="BC173" t="s">
        <v>70</v>
      </c>
      <c r="BD173">
        <v>1</v>
      </c>
      <c r="BE173">
        <v>1</v>
      </c>
      <c r="BF173">
        <v>1</v>
      </c>
      <c r="BG173">
        <v>2</v>
      </c>
    </row>
    <row r="174" spans="1:61" hidden="1" x14ac:dyDescent="0.2">
      <c r="A174" t="s">
        <v>414</v>
      </c>
      <c r="B174" t="s">
        <v>415</v>
      </c>
      <c r="C174" t="s">
        <v>416</v>
      </c>
      <c r="D174" t="s">
        <v>424</v>
      </c>
      <c r="E174" s="1">
        <v>43234</v>
      </c>
      <c r="F174">
        <v>1</v>
      </c>
      <c r="H174" t="s">
        <v>418</v>
      </c>
      <c r="I174" t="s">
        <v>419</v>
      </c>
      <c r="J174" t="s">
        <v>420</v>
      </c>
      <c r="K174">
        <v>2017</v>
      </c>
      <c r="L174">
        <v>1706</v>
      </c>
      <c r="M174" t="s">
        <v>69</v>
      </c>
      <c r="N174" t="s">
        <v>421</v>
      </c>
      <c r="O174" t="s">
        <v>422</v>
      </c>
      <c r="P174" s="1">
        <v>43073</v>
      </c>
      <c r="R174">
        <v>28</v>
      </c>
      <c r="S174">
        <v>35</v>
      </c>
      <c r="T174">
        <v>216</v>
      </c>
      <c r="V174">
        <v>1</v>
      </c>
      <c r="Y174">
        <v>0</v>
      </c>
      <c r="Z174">
        <v>92</v>
      </c>
      <c r="AB174">
        <v>23</v>
      </c>
      <c r="AD174">
        <v>1</v>
      </c>
      <c r="AE174">
        <v>10</v>
      </c>
      <c r="AF174">
        <v>2</v>
      </c>
      <c r="AG174">
        <v>2</v>
      </c>
      <c r="AH174">
        <v>2</v>
      </c>
      <c r="AI174">
        <v>3</v>
      </c>
      <c r="AJ174">
        <v>0</v>
      </c>
      <c r="AK174">
        <v>1</v>
      </c>
      <c r="AL174">
        <v>0</v>
      </c>
      <c r="AM174">
        <v>0</v>
      </c>
      <c r="AN174">
        <v>100120</v>
      </c>
      <c r="AO174">
        <v>10</v>
      </c>
      <c r="AP174">
        <v>1</v>
      </c>
      <c r="AQ174">
        <v>0</v>
      </c>
      <c r="AR174">
        <v>1</v>
      </c>
      <c r="AT174">
        <v>6</v>
      </c>
      <c r="AU174">
        <v>600</v>
      </c>
      <c r="AV174" t="s">
        <v>423</v>
      </c>
      <c r="AW174">
        <v>112</v>
      </c>
      <c r="AX174">
        <v>111</v>
      </c>
      <c r="AY174">
        <v>1</v>
      </c>
      <c r="AZ174">
        <v>7</v>
      </c>
      <c r="BA174">
        <v>2</v>
      </c>
      <c r="BB174">
        <v>106</v>
      </c>
      <c r="BC174" t="s">
        <v>65</v>
      </c>
      <c r="BD174">
        <v>1</v>
      </c>
      <c r="BE174">
        <v>1</v>
      </c>
      <c r="BF174">
        <v>1</v>
      </c>
      <c r="BG174">
        <v>2</v>
      </c>
    </row>
    <row r="175" spans="1:61" hidden="1" x14ac:dyDescent="0.2">
      <c r="A175" t="s">
        <v>414</v>
      </c>
      <c r="B175" t="s">
        <v>415</v>
      </c>
      <c r="C175" t="s">
        <v>416</v>
      </c>
      <c r="D175" t="s">
        <v>425</v>
      </c>
      <c r="E175" s="1">
        <v>43234</v>
      </c>
      <c r="F175">
        <v>1</v>
      </c>
      <c r="H175" t="s">
        <v>418</v>
      </c>
      <c r="I175" t="s">
        <v>419</v>
      </c>
      <c r="J175" t="s">
        <v>420</v>
      </c>
      <c r="K175">
        <v>2017</v>
      </c>
      <c r="L175">
        <v>1706</v>
      </c>
      <c r="M175" t="s">
        <v>69</v>
      </c>
      <c r="N175" t="s">
        <v>421</v>
      </c>
      <c r="O175" t="s">
        <v>422</v>
      </c>
      <c r="P175" s="1">
        <v>43073</v>
      </c>
      <c r="R175">
        <v>28</v>
      </c>
      <c r="S175">
        <v>35</v>
      </c>
      <c r="T175">
        <v>216</v>
      </c>
      <c r="V175">
        <v>1</v>
      </c>
      <c r="Y175">
        <v>0</v>
      </c>
      <c r="Z175">
        <v>92</v>
      </c>
      <c r="AB175">
        <v>23</v>
      </c>
      <c r="AD175">
        <v>1</v>
      </c>
      <c r="AE175">
        <v>10</v>
      </c>
      <c r="AF175">
        <v>2</v>
      </c>
      <c r="AG175">
        <v>2</v>
      </c>
      <c r="AH175">
        <v>2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100120</v>
      </c>
      <c r="AO175">
        <v>10</v>
      </c>
      <c r="AP175">
        <v>1</v>
      </c>
      <c r="AQ175">
        <v>0</v>
      </c>
      <c r="AR175">
        <v>1</v>
      </c>
      <c r="AT175">
        <v>6</v>
      </c>
      <c r="AU175">
        <v>600</v>
      </c>
      <c r="AV175" t="s">
        <v>423</v>
      </c>
      <c r="AW175">
        <v>112</v>
      </c>
      <c r="AX175">
        <v>111</v>
      </c>
      <c r="AY175">
        <v>1</v>
      </c>
      <c r="AZ175">
        <v>7</v>
      </c>
      <c r="BA175">
        <v>2</v>
      </c>
      <c r="BB175">
        <v>108</v>
      </c>
      <c r="BC175" t="s">
        <v>66</v>
      </c>
      <c r="BD175">
        <v>3</v>
      </c>
      <c r="BE175">
        <v>2</v>
      </c>
      <c r="BF175">
        <v>1</v>
      </c>
      <c r="BG175">
        <v>2</v>
      </c>
    </row>
    <row r="176" spans="1:61" hidden="1" x14ac:dyDescent="0.2">
      <c r="A176" t="s">
        <v>414</v>
      </c>
      <c r="B176" t="s">
        <v>415</v>
      </c>
      <c r="C176" t="s">
        <v>416</v>
      </c>
      <c r="D176" t="s">
        <v>426</v>
      </c>
      <c r="E176" s="1">
        <v>43234</v>
      </c>
      <c r="F176">
        <v>1</v>
      </c>
      <c r="H176" t="s">
        <v>418</v>
      </c>
      <c r="I176" t="s">
        <v>419</v>
      </c>
      <c r="J176" t="s">
        <v>420</v>
      </c>
      <c r="K176">
        <v>2017</v>
      </c>
      <c r="L176">
        <v>1706</v>
      </c>
      <c r="M176" t="s">
        <v>69</v>
      </c>
      <c r="N176" t="s">
        <v>421</v>
      </c>
      <c r="O176" t="s">
        <v>422</v>
      </c>
      <c r="P176" s="1">
        <v>43073</v>
      </c>
      <c r="R176">
        <v>28</v>
      </c>
      <c r="S176">
        <v>35</v>
      </c>
      <c r="T176">
        <v>216</v>
      </c>
      <c r="V176">
        <v>1</v>
      </c>
      <c r="Y176">
        <v>0</v>
      </c>
      <c r="Z176">
        <v>92</v>
      </c>
      <c r="AB176">
        <v>23</v>
      </c>
      <c r="AD176">
        <v>1</v>
      </c>
      <c r="AE176">
        <v>10</v>
      </c>
      <c r="AF176">
        <v>2</v>
      </c>
      <c r="AG176">
        <v>2</v>
      </c>
      <c r="AH176">
        <v>2</v>
      </c>
      <c r="AI176">
        <v>3</v>
      </c>
      <c r="AJ176">
        <v>0</v>
      </c>
      <c r="AK176">
        <v>1</v>
      </c>
      <c r="AL176">
        <v>0</v>
      </c>
      <c r="AM176">
        <v>0</v>
      </c>
      <c r="AN176">
        <v>100120</v>
      </c>
      <c r="AO176">
        <v>10</v>
      </c>
      <c r="AP176">
        <v>1</v>
      </c>
      <c r="AQ176">
        <v>0</v>
      </c>
      <c r="AR176">
        <v>1</v>
      </c>
      <c r="AT176">
        <v>6</v>
      </c>
      <c r="AU176">
        <v>600</v>
      </c>
      <c r="AV176" t="s">
        <v>423</v>
      </c>
      <c r="AW176">
        <v>112</v>
      </c>
      <c r="AX176">
        <v>111</v>
      </c>
      <c r="AY176">
        <v>1</v>
      </c>
      <c r="AZ176">
        <v>7</v>
      </c>
      <c r="BA176">
        <v>2</v>
      </c>
      <c r="BB176">
        <v>109</v>
      </c>
      <c r="BC176" t="s">
        <v>67</v>
      </c>
      <c r="BD176">
        <v>2</v>
      </c>
      <c r="BE176">
        <v>1</v>
      </c>
      <c r="BF176">
        <v>2</v>
      </c>
      <c r="BG176">
        <v>1</v>
      </c>
    </row>
    <row r="177" spans="1:60" hidden="1" x14ac:dyDescent="0.2">
      <c r="A177" t="s">
        <v>414</v>
      </c>
      <c r="B177" t="s">
        <v>415</v>
      </c>
      <c r="C177" t="s">
        <v>416</v>
      </c>
      <c r="D177" t="s">
        <v>427</v>
      </c>
      <c r="E177" s="1">
        <v>43234</v>
      </c>
      <c r="F177">
        <v>1</v>
      </c>
      <c r="H177" t="s">
        <v>418</v>
      </c>
      <c r="I177" t="s">
        <v>419</v>
      </c>
      <c r="J177" t="s">
        <v>420</v>
      </c>
      <c r="K177">
        <v>2017</v>
      </c>
      <c r="L177">
        <v>1706</v>
      </c>
      <c r="M177" t="s">
        <v>69</v>
      </c>
      <c r="N177" t="s">
        <v>421</v>
      </c>
      <c r="O177" t="s">
        <v>422</v>
      </c>
      <c r="P177" s="1">
        <v>43073</v>
      </c>
      <c r="R177">
        <v>28</v>
      </c>
      <c r="S177">
        <v>35</v>
      </c>
      <c r="T177">
        <v>216</v>
      </c>
      <c r="V177">
        <v>1</v>
      </c>
      <c r="Y177">
        <v>0</v>
      </c>
      <c r="Z177">
        <v>92</v>
      </c>
      <c r="AB177">
        <v>23</v>
      </c>
      <c r="AD177">
        <v>1</v>
      </c>
      <c r="AE177">
        <v>10</v>
      </c>
      <c r="AF177">
        <v>2</v>
      </c>
      <c r="AG177">
        <v>2</v>
      </c>
      <c r="AH177">
        <v>2</v>
      </c>
      <c r="AI177">
        <v>3</v>
      </c>
      <c r="AJ177">
        <v>0</v>
      </c>
      <c r="AK177">
        <v>1</v>
      </c>
      <c r="AL177">
        <v>0</v>
      </c>
      <c r="AM177">
        <v>0</v>
      </c>
      <c r="AN177">
        <v>100120</v>
      </c>
      <c r="AO177">
        <v>10</v>
      </c>
      <c r="AP177">
        <v>1</v>
      </c>
      <c r="AQ177">
        <v>0</v>
      </c>
      <c r="AR177">
        <v>1</v>
      </c>
      <c r="AT177">
        <v>6</v>
      </c>
      <c r="AU177">
        <v>600</v>
      </c>
      <c r="AV177" t="s">
        <v>423</v>
      </c>
      <c r="AW177">
        <v>112</v>
      </c>
      <c r="AX177">
        <v>111</v>
      </c>
      <c r="AY177">
        <v>1</v>
      </c>
      <c r="AZ177">
        <v>7</v>
      </c>
      <c r="BA177">
        <v>2</v>
      </c>
      <c r="BB177">
        <v>110</v>
      </c>
      <c r="BC177" t="s">
        <v>68</v>
      </c>
      <c r="BD177">
        <v>4</v>
      </c>
      <c r="BE177">
        <v>2</v>
      </c>
      <c r="BF177">
        <v>1</v>
      </c>
      <c r="BG177">
        <v>2</v>
      </c>
    </row>
    <row r="178" spans="1:60" hidden="1" x14ac:dyDescent="0.2">
      <c r="A178" t="s">
        <v>414</v>
      </c>
      <c r="B178" t="s">
        <v>415</v>
      </c>
      <c r="C178" t="s">
        <v>416</v>
      </c>
      <c r="D178" t="s">
        <v>428</v>
      </c>
      <c r="E178" s="1">
        <v>43234</v>
      </c>
      <c r="F178">
        <v>1</v>
      </c>
      <c r="H178" t="s">
        <v>418</v>
      </c>
      <c r="I178" t="s">
        <v>419</v>
      </c>
      <c r="J178" t="s">
        <v>420</v>
      </c>
      <c r="K178">
        <v>2017</v>
      </c>
      <c r="L178">
        <v>1706</v>
      </c>
      <c r="M178" t="s">
        <v>69</v>
      </c>
      <c r="N178" t="s">
        <v>421</v>
      </c>
      <c r="O178" t="s">
        <v>422</v>
      </c>
      <c r="P178" s="1">
        <v>43073</v>
      </c>
      <c r="R178">
        <v>28</v>
      </c>
      <c r="S178">
        <v>35</v>
      </c>
      <c r="T178">
        <v>216</v>
      </c>
      <c r="V178">
        <v>1</v>
      </c>
      <c r="Y178">
        <v>0</v>
      </c>
      <c r="Z178">
        <v>92</v>
      </c>
      <c r="AB178">
        <v>23</v>
      </c>
      <c r="AD178">
        <v>1</v>
      </c>
      <c r="AE178">
        <v>10</v>
      </c>
      <c r="AF178">
        <v>2</v>
      </c>
      <c r="AG178">
        <v>2</v>
      </c>
      <c r="AH178">
        <v>2</v>
      </c>
      <c r="AI178">
        <v>3</v>
      </c>
      <c r="AJ178">
        <v>0</v>
      </c>
      <c r="AK178">
        <v>1</v>
      </c>
      <c r="AL178">
        <v>0</v>
      </c>
      <c r="AM178">
        <v>0</v>
      </c>
      <c r="AN178">
        <v>100120</v>
      </c>
      <c r="AO178">
        <v>10</v>
      </c>
      <c r="AP178">
        <v>1</v>
      </c>
      <c r="AQ178">
        <v>0</v>
      </c>
      <c r="AR178">
        <v>1</v>
      </c>
      <c r="AT178">
        <v>6</v>
      </c>
      <c r="AU178">
        <v>600</v>
      </c>
      <c r="AV178" t="s">
        <v>423</v>
      </c>
      <c r="AW178">
        <v>112</v>
      </c>
      <c r="AX178">
        <v>111</v>
      </c>
      <c r="AY178">
        <v>1</v>
      </c>
      <c r="AZ178">
        <v>7</v>
      </c>
      <c r="BA178">
        <v>2</v>
      </c>
      <c r="BB178">
        <v>112</v>
      </c>
      <c r="BC178" t="s">
        <v>71</v>
      </c>
      <c r="BD178">
        <v>1</v>
      </c>
      <c r="BE178">
        <v>2</v>
      </c>
      <c r="BF178">
        <v>1</v>
      </c>
      <c r="BG178">
        <v>2</v>
      </c>
    </row>
    <row r="179" spans="1:60" hidden="1" x14ac:dyDescent="0.2">
      <c r="A179" t="s">
        <v>414</v>
      </c>
      <c r="B179" t="s">
        <v>415</v>
      </c>
      <c r="C179" t="s">
        <v>416</v>
      </c>
      <c r="D179" t="s">
        <v>429</v>
      </c>
      <c r="E179" s="1">
        <v>43234</v>
      </c>
      <c r="F179">
        <v>1</v>
      </c>
      <c r="H179" t="s">
        <v>418</v>
      </c>
      <c r="I179" t="s">
        <v>419</v>
      </c>
      <c r="J179" t="s">
        <v>420</v>
      </c>
      <c r="K179">
        <v>2017</v>
      </c>
      <c r="L179">
        <v>1706</v>
      </c>
      <c r="M179" t="s">
        <v>69</v>
      </c>
      <c r="N179" t="s">
        <v>421</v>
      </c>
      <c r="O179" t="s">
        <v>422</v>
      </c>
      <c r="P179" s="1">
        <v>43073</v>
      </c>
      <c r="R179">
        <v>28</v>
      </c>
      <c r="S179">
        <v>35</v>
      </c>
      <c r="T179">
        <v>216</v>
      </c>
      <c r="V179">
        <v>1</v>
      </c>
      <c r="Y179">
        <v>0</v>
      </c>
      <c r="Z179">
        <v>92</v>
      </c>
      <c r="AB179">
        <v>23</v>
      </c>
      <c r="AD179">
        <v>1</v>
      </c>
      <c r="AE179">
        <v>10</v>
      </c>
      <c r="AF179">
        <v>2</v>
      </c>
      <c r="AG179">
        <v>2</v>
      </c>
      <c r="AH179">
        <v>2</v>
      </c>
      <c r="AI179">
        <v>3</v>
      </c>
      <c r="AJ179">
        <v>0</v>
      </c>
      <c r="AK179">
        <v>1</v>
      </c>
      <c r="AL179">
        <v>0</v>
      </c>
      <c r="AM179">
        <v>0</v>
      </c>
      <c r="AN179">
        <v>100120</v>
      </c>
      <c r="AO179">
        <v>10</v>
      </c>
      <c r="AP179">
        <v>1</v>
      </c>
      <c r="AQ179">
        <v>0</v>
      </c>
      <c r="AR179">
        <v>1</v>
      </c>
      <c r="AT179">
        <v>6</v>
      </c>
      <c r="AU179">
        <v>600</v>
      </c>
      <c r="AV179" t="s">
        <v>423</v>
      </c>
      <c r="AW179">
        <v>112</v>
      </c>
      <c r="AX179">
        <v>111</v>
      </c>
      <c r="AY179">
        <v>1</v>
      </c>
      <c r="AZ179">
        <v>7</v>
      </c>
      <c r="BA179">
        <v>2</v>
      </c>
      <c r="BB179">
        <v>113</v>
      </c>
      <c r="BC179" t="s">
        <v>72</v>
      </c>
      <c r="BD179">
        <v>2</v>
      </c>
      <c r="BE179">
        <v>1</v>
      </c>
      <c r="BF179">
        <v>2</v>
      </c>
      <c r="BG179">
        <v>1</v>
      </c>
      <c r="BH179">
        <v>109</v>
      </c>
    </row>
    <row r="180" spans="1:60" hidden="1" x14ac:dyDescent="0.2">
      <c r="A180" t="s">
        <v>414</v>
      </c>
      <c r="B180" t="s">
        <v>415</v>
      </c>
      <c r="C180" t="s">
        <v>416</v>
      </c>
      <c r="D180" t="s">
        <v>430</v>
      </c>
      <c r="E180" s="1">
        <v>43234</v>
      </c>
      <c r="F180">
        <v>1</v>
      </c>
      <c r="H180" t="s">
        <v>418</v>
      </c>
      <c r="I180" t="s">
        <v>419</v>
      </c>
      <c r="J180" t="s">
        <v>420</v>
      </c>
      <c r="K180">
        <v>2017</v>
      </c>
      <c r="L180">
        <v>1706</v>
      </c>
      <c r="M180" t="s">
        <v>69</v>
      </c>
      <c r="N180" t="s">
        <v>421</v>
      </c>
      <c r="O180" t="s">
        <v>422</v>
      </c>
      <c r="P180" s="1">
        <v>43073</v>
      </c>
      <c r="R180">
        <v>28</v>
      </c>
      <c r="S180">
        <v>35</v>
      </c>
      <c r="T180">
        <v>216</v>
      </c>
      <c r="V180">
        <v>1</v>
      </c>
      <c r="Y180">
        <v>0</v>
      </c>
      <c r="Z180">
        <v>92</v>
      </c>
      <c r="AB180">
        <v>23</v>
      </c>
      <c r="AD180">
        <v>1</v>
      </c>
      <c r="AE180">
        <v>10</v>
      </c>
      <c r="AF180">
        <v>2</v>
      </c>
      <c r="AG180">
        <v>2</v>
      </c>
      <c r="AH180">
        <v>2</v>
      </c>
      <c r="AI180">
        <v>3</v>
      </c>
      <c r="AJ180">
        <v>0</v>
      </c>
      <c r="AK180">
        <v>1</v>
      </c>
      <c r="AL180">
        <v>0</v>
      </c>
      <c r="AM180">
        <v>0</v>
      </c>
      <c r="AN180">
        <v>100120</v>
      </c>
      <c r="AO180">
        <v>10</v>
      </c>
      <c r="AP180">
        <v>1</v>
      </c>
      <c r="AQ180">
        <v>0</v>
      </c>
      <c r="AR180">
        <v>1</v>
      </c>
      <c r="AT180">
        <v>6</v>
      </c>
      <c r="AU180">
        <v>600</v>
      </c>
      <c r="AV180" t="s">
        <v>423</v>
      </c>
      <c r="AW180">
        <v>112</v>
      </c>
      <c r="AX180">
        <v>111</v>
      </c>
      <c r="AY180">
        <v>1</v>
      </c>
      <c r="AZ180">
        <v>7</v>
      </c>
      <c r="BA180">
        <v>2</v>
      </c>
      <c r="BB180">
        <v>114</v>
      </c>
      <c r="BC180" t="s">
        <v>73</v>
      </c>
      <c r="BD180">
        <v>1</v>
      </c>
      <c r="BE180">
        <v>1</v>
      </c>
      <c r="BF180">
        <v>1</v>
      </c>
      <c r="BG180">
        <v>2</v>
      </c>
    </row>
    <row r="181" spans="1:60" hidden="1" x14ac:dyDescent="0.2">
      <c r="A181" t="s">
        <v>414</v>
      </c>
      <c r="B181" t="s">
        <v>415</v>
      </c>
      <c r="C181" t="s">
        <v>416</v>
      </c>
      <c r="D181" t="s">
        <v>431</v>
      </c>
      <c r="E181" s="1">
        <v>43234</v>
      </c>
      <c r="F181">
        <v>1</v>
      </c>
      <c r="H181" t="s">
        <v>418</v>
      </c>
      <c r="I181" t="s">
        <v>419</v>
      </c>
      <c r="J181" t="s">
        <v>420</v>
      </c>
      <c r="K181">
        <v>2017</v>
      </c>
      <c r="L181">
        <v>1706</v>
      </c>
      <c r="M181" t="s">
        <v>69</v>
      </c>
      <c r="N181" t="s">
        <v>421</v>
      </c>
      <c r="O181" t="s">
        <v>422</v>
      </c>
      <c r="P181" s="1">
        <v>43073</v>
      </c>
      <c r="R181">
        <v>28</v>
      </c>
      <c r="S181">
        <v>35</v>
      </c>
      <c r="T181">
        <v>216</v>
      </c>
      <c r="V181">
        <v>1</v>
      </c>
      <c r="Y181">
        <v>0</v>
      </c>
      <c r="Z181">
        <v>92</v>
      </c>
      <c r="AB181">
        <v>23</v>
      </c>
      <c r="AD181">
        <v>1</v>
      </c>
      <c r="AE181">
        <v>10</v>
      </c>
      <c r="AF181">
        <v>2</v>
      </c>
      <c r="AG181">
        <v>2</v>
      </c>
      <c r="AH181">
        <v>2</v>
      </c>
      <c r="AI181">
        <v>3</v>
      </c>
      <c r="AJ181">
        <v>0</v>
      </c>
      <c r="AK181">
        <v>1</v>
      </c>
      <c r="AL181">
        <v>0</v>
      </c>
      <c r="AM181">
        <v>0</v>
      </c>
      <c r="AN181">
        <v>100120</v>
      </c>
      <c r="AO181">
        <v>10</v>
      </c>
      <c r="AP181">
        <v>1</v>
      </c>
      <c r="AQ181">
        <v>0</v>
      </c>
      <c r="AR181">
        <v>1</v>
      </c>
      <c r="AT181">
        <v>6</v>
      </c>
      <c r="AU181">
        <v>600</v>
      </c>
      <c r="AV181" t="s">
        <v>423</v>
      </c>
      <c r="AW181">
        <v>112</v>
      </c>
      <c r="AX181">
        <v>111</v>
      </c>
      <c r="AY181">
        <v>1</v>
      </c>
      <c r="AZ181">
        <v>7</v>
      </c>
      <c r="BA181">
        <v>2</v>
      </c>
      <c r="BB181">
        <v>115</v>
      </c>
      <c r="BC181" t="s">
        <v>81</v>
      </c>
      <c r="BD181">
        <v>1</v>
      </c>
      <c r="BE181">
        <v>1</v>
      </c>
      <c r="BF181">
        <v>1</v>
      </c>
      <c r="BG181">
        <v>2</v>
      </c>
    </row>
    <row r="182" spans="1:60" hidden="1" x14ac:dyDescent="0.2">
      <c r="A182" t="s">
        <v>432</v>
      </c>
      <c r="B182" t="s">
        <v>433</v>
      </c>
      <c r="C182" t="s">
        <v>434</v>
      </c>
      <c r="D182" t="s">
        <v>435</v>
      </c>
      <c r="E182" s="1">
        <v>43152</v>
      </c>
      <c r="F182">
        <v>1</v>
      </c>
      <c r="H182" t="s">
        <v>436</v>
      </c>
      <c r="I182" t="s">
        <v>437</v>
      </c>
      <c r="J182" t="s">
        <v>438</v>
      </c>
      <c r="K182">
        <v>2017</v>
      </c>
      <c r="L182">
        <v>1706</v>
      </c>
      <c r="M182" t="s">
        <v>69</v>
      </c>
      <c r="N182" t="s">
        <v>439</v>
      </c>
      <c r="O182" t="s">
        <v>440</v>
      </c>
      <c r="P182" s="1">
        <v>43073</v>
      </c>
      <c r="R182">
        <v>208</v>
      </c>
      <c r="T182">
        <v>24</v>
      </c>
      <c r="V182">
        <v>1</v>
      </c>
      <c r="Y182">
        <v>0</v>
      </c>
      <c r="Z182">
        <v>66</v>
      </c>
      <c r="AB182">
        <v>27</v>
      </c>
      <c r="AD182">
        <v>0</v>
      </c>
      <c r="AE182">
        <v>2</v>
      </c>
      <c r="AF182">
        <v>2</v>
      </c>
      <c r="AG182">
        <v>1</v>
      </c>
      <c r="AH182">
        <v>1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80060</v>
      </c>
      <c r="AO182">
        <v>8</v>
      </c>
      <c r="AP182">
        <v>1</v>
      </c>
      <c r="AR182">
        <v>4</v>
      </c>
      <c r="AT182">
        <v>6</v>
      </c>
      <c r="AU182">
        <v>600</v>
      </c>
      <c r="AV182" t="s">
        <v>441</v>
      </c>
      <c r="AW182">
        <v>113</v>
      </c>
      <c r="AX182">
        <v>111</v>
      </c>
      <c r="AY182">
        <v>1</v>
      </c>
      <c r="AZ182">
        <v>8</v>
      </c>
      <c r="BA182">
        <v>0</v>
      </c>
      <c r="BB182">
        <v>111</v>
      </c>
      <c r="BC182" t="s">
        <v>70</v>
      </c>
      <c r="BD182">
        <v>1</v>
      </c>
      <c r="BE182">
        <v>1</v>
      </c>
      <c r="BF182">
        <v>1</v>
      </c>
      <c r="BG182">
        <v>2</v>
      </c>
    </row>
    <row r="183" spans="1:60" hidden="1" x14ac:dyDescent="0.2">
      <c r="A183" t="s">
        <v>432</v>
      </c>
      <c r="B183" t="s">
        <v>433</v>
      </c>
      <c r="C183" t="s">
        <v>434</v>
      </c>
      <c r="D183" t="s">
        <v>442</v>
      </c>
      <c r="E183" s="1">
        <v>43152</v>
      </c>
      <c r="F183">
        <v>1</v>
      </c>
      <c r="H183" t="s">
        <v>436</v>
      </c>
      <c r="I183" t="s">
        <v>437</v>
      </c>
      <c r="J183" t="s">
        <v>438</v>
      </c>
      <c r="K183">
        <v>2017</v>
      </c>
      <c r="L183">
        <v>1706</v>
      </c>
      <c r="M183" t="s">
        <v>69</v>
      </c>
      <c r="N183" t="s">
        <v>439</v>
      </c>
      <c r="O183" t="s">
        <v>440</v>
      </c>
      <c r="P183" s="1">
        <v>43073</v>
      </c>
      <c r="R183">
        <v>208</v>
      </c>
      <c r="T183">
        <v>24</v>
      </c>
      <c r="V183">
        <v>1</v>
      </c>
      <c r="Y183">
        <v>0</v>
      </c>
      <c r="Z183">
        <v>66</v>
      </c>
      <c r="AB183">
        <v>27</v>
      </c>
      <c r="AD183">
        <v>0</v>
      </c>
      <c r="AE183">
        <v>2</v>
      </c>
      <c r="AF183">
        <v>2</v>
      </c>
      <c r="AG183">
        <v>1</v>
      </c>
      <c r="AH183">
        <v>1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80060</v>
      </c>
      <c r="AO183">
        <v>8</v>
      </c>
      <c r="AP183">
        <v>1</v>
      </c>
      <c r="AR183">
        <v>4</v>
      </c>
      <c r="AT183">
        <v>6</v>
      </c>
      <c r="AU183">
        <v>600</v>
      </c>
      <c r="AV183" t="s">
        <v>441</v>
      </c>
      <c r="AW183">
        <v>113</v>
      </c>
      <c r="AX183">
        <v>111</v>
      </c>
      <c r="AY183">
        <v>1</v>
      </c>
      <c r="AZ183">
        <v>8</v>
      </c>
      <c r="BA183">
        <v>0</v>
      </c>
      <c r="BB183">
        <v>106</v>
      </c>
      <c r="BC183" t="s">
        <v>65</v>
      </c>
      <c r="BD183">
        <v>1</v>
      </c>
      <c r="BE183">
        <v>1</v>
      </c>
      <c r="BF183">
        <v>1</v>
      </c>
      <c r="BG183">
        <v>2</v>
      </c>
    </row>
    <row r="184" spans="1:60" hidden="1" x14ac:dyDescent="0.2">
      <c r="A184" t="s">
        <v>432</v>
      </c>
      <c r="B184" t="s">
        <v>433</v>
      </c>
      <c r="C184" t="s">
        <v>434</v>
      </c>
      <c r="D184" t="s">
        <v>443</v>
      </c>
      <c r="E184" s="1">
        <v>43152</v>
      </c>
      <c r="F184">
        <v>1</v>
      </c>
      <c r="H184" t="s">
        <v>436</v>
      </c>
      <c r="I184" t="s">
        <v>437</v>
      </c>
      <c r="J184" t="s">
        <v>438</v>
      </c>
      <c r="K184">
        <v>2017</v>
      </c>
      <c r="L184">
        <v>1706</v>
      </c>
      <c r="M184" t="s">
        <v>69</v>
      </c>
      <c r="N184" t="s">
        <v>439</v>
      </c>
      <c r="O184" t="s">
        <v>440</v>
      </c>
      <c r="P184" s="1">
        <v>43073</v>
      </c>
      <c r="R184">
        <v>208</v>
      </c>
      <c r="T184">
        <v>24</v>
      </c>
      <c r="V184">
        <v>1</v>
      </c>
      <c r="Y184">
        <v>0</v>
      </c>
      <c r="Z184">
        <v>66</v>
      </c>
      <c r="AB184">
        <v>27</v>
      </c>
      <c r="AD184">
        <v>0</v>
      </c>
      <c r="AE184">
        <v>2</v>
      </c>
      <c r="AF184">
        <v>2</v>
      </c>
      <c r="AG184">
        <v>1</v>
      </c>
      <c r="AH184">
        <v>1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80060</v>
      </c>
      <c r="AO184">
        <v>8</v>
      </c>
      <c r="AP184">
        <v>1</v>
      </c>
      <c r="AR184">
        <v>4</v>
      </c>
      <c r="AT184">
        <v>6</v>
      </c>
      <c r="AU184">
        <v>600</v>
      </c>
      <c r="AV184" t="s">
        <v>441</v>
      </c>
      <c r="AW184">
        <v>113</v>
      </c>
      <c r="AX184">
        <v>111</v>
      </c>
      <c r="AY184">
        <v>1</v>
      </c>
      <c r="AZ184">
        <v>8</v>
      </c>
      <c r="BA184">
        <v>0</v>
      </c>
      <c r="BB184">
        <v>108</v>
      </c>
      <c r="BC184" t="s">
        <v>66</v>
      </c>
      <c r="BD184">
        <v>1</v>
      </c>
      <c r="BE184">
        <v>1</v>
      </c>
      <c r="BF184">
        <v>1</v>
      </c>
      <c r="BG184">
        <v>2</v>
      </c>
    </row>
    <row r="185" spans="1:60" hidden="1" x14ac:dyDescent="0.2">
      <c r="A185" t="s">
        <v>432</v>
      </c>
      <c r="B185" t="s">
        <v>433</v>
      </c>
      <c r="C185" t="s">
        <v>434</v>
      </c>
      <c r="D185" t="s">
        <v>444</v>
      </c>
      <c r="E185" s="1">
        <v>43152</v>
      </c>
      <c r="F185">
        <v>1</v>
      </c>
      <c r="H185" t="s">
        <v>436</v>
      </c>
      <c r="I185" t="s">
        <v>437</v>
      </c>
      <c r="J185" t="s">
        <v>438</v>
      </c>
      <c r="K185">
        <v>2017</v>
      </c>
      <c r="L185">
        <v>1706</v>
      </c>
      <c r="M185" t="s">
        <v>69</v>
      </c>
      <c r="N185" t="s">
        <v>439</v>
      </c>
      <c r="O185" t="s">
        <v>440</v>
      </c>
      <c r="P185" s="1">
        <v>43073</v>
      </c>
      <c r="R185">
        <v>208</v>
      </c>
      <c r="T185">
        <v>24</v>
      </c>
      <c r="V185">
        <v>1</v>
      </c>
      <c r="Y185">
        <v>0</v>
      </c>
      <c r="Z185">
        <v>66</v>
      </c>
      <c r="AB185">
        <v>27</v>
      </c>
      <c r="AD185">
        <v>0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80060</v>
      </c>
      <c r="AO185">
        <v>8</v>
      </c>
      <c r="AP185">
        <v>1</v>
      </c>
      <c r="AR185">
        <v>4</v>
      </c>
      <c r="AT185">
        <v>6</v>
      </c>
      <c r="AU185">
        <v>600</v>
      </c>
      <c r="AV185" t="s">
        <v>441</v>
      </c>
      <c r="AW185">
        <v>113</v>
      </c>
      <c r="AX185">
        <v>111</v>
      </c>
      <c r="AY185">
        <v>1</v>
      </c>
      <c r="AZ185">
        <v>8</v>
      </c>
      <c r="BA185">
        <v>0</v>
      </c>
      <c r="BB185">
        <v>109</v>
      </c>
      <c r="BC185" t="s">
        <v>67</v>
      </c>
      <c r="BD185">
        <v>1</v>
      </c>
      <c r="BE185">
        <v>1</v>
      </c>
      <c r="BF185">
        <v>1</v>
      </c>
      <c r="BG185">
        <v>2</v>
      </c>
    </row>
    <row r="186" spans="1:60" hidden="1" x14ac:dyDescent="0.2">
      <c r="A186" t="s">
        <v>432</v>
      </c>
      <c r="B186" t="s">
        <v>433</v>
      </c>
      <c r="C186" t="s">
        <v>434</v>
      </c>
      <c r="D186" t="s">
        <v>445</v>
      </c>
      <c r="E186" s="1">
        <v>43152</v>
      </c>
      <c r="F186">
        <v>1</v>
      </c>
      <c r="H186" t="s">
        <v>436</v>
      </c>
      <c r="I186" t="s">
        <v>437</v>
      </c>
      <c r="J186" t="s">
        <v>438</v>
      </c>
      <c r="K186">
        <v>2017</v>
      </c>
      <c r="L186">
        <v>1706</v>
      </c>
      <c r="M186" t="s">
        <v>69</v>
      </c>
      <c r="N186" t="s">
        <v>439</v>
      </c>
      <c r="O186" t="s">
        <v>440</v>
      </c>
      <c r="P186" s="1">
        <v>43073</v>
      </c>
      <c r="R186">
        <v>208</v>
      </c>
      <c r="T186">
        <v>24</v>
      </c>
      <c r="V186">
        <v>1</v>
      </c>
      <c r="Y186">
        <v>0</v>
      </c>
      <c r="Z186">
        <v>66</v>
      </c>
      <c r="AB186">
        <v>27</v>
      </c>
      <c r="AD186">
        <v>0</v>
      </c>
      <c r="AE186">
        <v>2</v>
      </c>
      <c r="AF186">
        <v>2</v>
      </c>
      <c r="AG186">
        <v>1</v>
      </c>
      <c r="AH186">
        <v>1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80060</v>
      </c>
      <c r="AO186">
        <v>8</v>
      </c>
      <c r="AP186">
        <v>1</v>
      </c>
      <c r="AR186">
        <v>4</v>
      </c>
      <c r="AT186">
        <v>6</v>
      </c>
      <c r="AU186">
        <v>600</v>
      </c>
      <c r="AV186" t="s">
        <v>441</v>
      </c>
      <c r="AW186">
        <v>113</v>
      </c>
      <c r="AX186">
        <v>111</v>
      </c>
      <c r="AY186">
        <v>1</v>
      </c>
      <c r="AZ186">
        <v>8</v>
      </c>
      <c r="BA186">
        <v>0</v>
      </c>
      <c r="BB186">
        <v>110</v>
      </c>
      <c r="BC186" t="s">
        <v>68</v>
      </c>
      <c r="BD186">
        <v>1</v>
      </c>
      <c r="BE186">
        <v>1</v>
      </c>
      <c r="BF186">
        <v>1</v>
      </c>
      <c r="BG186">
        <v>2</v>
      </c>
    </row>
    <row r="187" spans="1:60" hidden="1" x14ac:dyDescent="0.2">
      <c r="A187" t="s">
        <v>432</v>
      </c>
      <c r="B187" t="s">
        <v>433</v>
      </c>
      <c r="C187" t="s">
        <v>434</v>
      </c>
      <c r="D187" t="s">
        <v>446</v>
      </c>
      <c r="E187" s="1">
        <v>43152</v>
      </c>
      <c r="F187">
        <v>1</v>
      </c>
      <c r="H187" t="s">
        <v>436</v>
      </c>
      <c r="I187" t="s">
        <v>437</v>
      </c>
      <c r="J187" t="s">
        <v>438</v>
      </c>
      <c r="K187">
        <v>2017</v>
      </c>
      <c r="L187">
        <v>1706</v>
      </c>
      <c r="M187" t="s">
        <v>69</v>
      </c>
      <c r="N187" t="s">
        <v>439</v>
      </c>
      <c r="O187" t="s">
        <v>440</v>
      </c>
      <c r="P187" s="1">
        <v>43073</v>
      </c>
      <c r="R187">
        <v>208</v>
      </c>
      <c r="T187">
        <v>24</v>
      </c>
      <c r="V187">
        <v>1</v>
      </c>
      <c r="Y187">
        <v>0</v>
      </c>
      <c r="Z187">
        <v>66</v>
      </c>
      <c r="AB187">
        <v>27</v>
      </c>
      <c r="AD187">
        <v>0</v>
      </c>
      <c r="AE187">
        <v>2</v>
      </c>
      <c r="AF187">
        <v>2</v>
      </c>
      <c r="AG187">
        <v>1</v>
      </c>
      <c r="AH187">
        <v>1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80060</v>
      </c>
      <c r="AO187">
        <v>8</v>
      </c>
      <c r="AP187">
        <v>1</v>
      </c>
      <c r="AR187">
        <v>4</v>
      </c>
      <c r="AT187">
        <v>6</v>
      </c>
      <c r="AU187">
        <v>600</v>
      </c>
      <c r="AV187" t="s">
        <v>441</v>
      </c>
      <c r="AW187">
        <v>113</v>
      </c>
      <c r="AX187">
        <v>111</v>
      </c>
      <c r="AY187">
        <v>1</v>
      </c>
      <c r="AZ187">
        <v>8</v>
      </c>
      <c r="BA187">
        <v>0</v>
      </c>
      <c r="BB187">
        <v>112</v>
      </c>
      <c r="BC187" t="s">
        <v>71</v>
      </c>
      <c r="BD187">
        <v>1</v>
      </c>
      <c r="BE187">
        <v>1</v>
      </c>
      <c r="BF187">
        <v>1</v>
      </c>
      <c r="BG187">
        <v>2</v>
      </c>
    </row>
    <row r="188" spans="1:60" hidden="1" x14ac:dyDescent="0.2">
      <c r="A188" t="s">
        <v>432</v>
      </c>
      <c r="B188" t="s">
        <v>433</v>
      </c>
      <c r="C188" t="s">
        <v>434</v>
      </c>
      <c r="D188" t="s">
        <v>447</v>
      </c>
      <c r="E188" s="1">
        <v>43152</v>
      </c>
      <c r="F188">
        <v>1</v>
      </c>
      <c r="H188" t="s">
        <v>436</v>
      </c>
      <c r="I188" t="s">
        <v>437</v>
      </c>
      <c r="J188" t="s">
        <v>438</v>
      </c>
      <c r="K188">
        <v>2017</v>
      </c>
      <c r="L188">
        <v>1706</v>
      </c>
      <c r="M188" t="s">
        <v>69</v>
      </c>
      <c r="N188" t="s">
        <v>439</v>
      </c>
      <c r="O188" t="s">
        <v>440</v>
      </c>
      <c r="P188" s="1">
        <v>43073</v>
      </c>
      <c r="R188">
        <v>208</v>
      </c>
      <c r="T188">
        <v>24</v>
      </c>
      <c r="V188">
        <v>1</v>
      </c>
      <c r="Y188">
        <v>0</v>
      </c>
      <c r="Z188">
        <v>66</v>
      </c>
      <c r="AB188">
        <v>27</v>
      </c>
      <c r="AD188">
        <v>0</v>
      </c>
      <c r="AE188">
        <v>2</v>
      </c>
      <c r="AF188">
        <v>2</v>
      </c>
      <c r="AG188">
        <v>1</v>
      </c>
      <c r="AH188">
        <v>1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80060</v>
      </c>
      <c r="AO188">
        <v>8</v>
      </c>
      <c r="AP188">
        <v>1</v>
      </c>
      <c r="AR188">
        <v>4</v>
      </c>
      <c r="AT188">
        <v>6</v>
      </c>
      <c r="AU188">
        <v>600</v>
      </c>
      <c r="AV188" t="s">
        <v>441</v>
      </c>
      <c r="AW188">
        <v>113</v>
      </c>
      <c r="AX188">
        <v>111</v>
      </c>
      <c r="AY188">
        <v>1</v>
      </c>
      <c r="AZ188">
        <v>8</v>
      </c>
      <c r="BA188">
        <v>0</v>
      </c>
      <c r="BB188">
        <v>113</v>
      </c>
      <c r="BC188" t="s">
        <v>72</v>
      </c>
      <c r="BD188">
        <v>1</v>
      </c>
      <c r="BE188">
        <v>2</v>
      </c>
      <c r="BF188">
        <v>1</v>
      </c>
      <c r="BG188">
        <v>2</v>
      </c>
    </row>
    <row r="189" spans="1:60" hidden="1" x14ac:dyDescent="0.2">
      <c r="A189" t="s">
        <v>432</v>
      </c>
      <c r="B189" t="s">
        <v>433</v>
      </c>
      <c r="C189" t="s">
        <v>434</v>
      </c>
      <c r="D189" t="s">
        <v>448</v>
      </c>
      <c r="E189" s="1">
        <v>43152</v>
      </c>
      <c r="F189">
        <v>1</v>
      </c>
      <c r="H189" t="s">
        <v>436</v>
      </c>
      <c r="I189" t="s">
        <v>437</v>
      </c>
      <c r="J189" t="s">
        <v>438</v>
      </c>
      <c r="K189">
        <v>2017</v>
      </c>
      <c r="L189">
        <v>1706</v>
      </c>
      <c r="M189" t="s">
        <v>69</v>
      </c>
      <c r="N189" t="s">
        <v>439</v>
      </c>
      <c r="O189" t="s">
        <v>440</v>
      </c>
      <c r="P189" s="1">
        <v>43073</v>
      </c>
      <c r="R189">
        <v>208</v>
      </c>
      <c r="T189">
        <v>24</v>
      </c>
      <c r="V189">
        <v>1</v>
      </c>
      <c r="Y189">
        <v>0</v>
      </c>
      <c r="Z189">
        <v>66</v>
      </c>
      <c r="AB189">
        <v>27</v>
      </c>
      <c r="AD189">
        <v>0</v>
      </c>
      <c r="AE189">
        <v>2</v>
      </c>
      <c r="AF189">
        <v>2</v>
      </c>
      <c r="AG189">
        <v>1</v>
      </c>
      <c r="AH189">
        <v>1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80060</v>
      </c>
      <c r="AO189">
        <v>8</v>
      </c>
      <c r="AP189">
        <v>1</v>
      </c>
      <c r="AR189">
        <v>4</v>
      </c>
      <c r="AT189">
        <v>6</v>
      </c>
      <c r="AU189">
        <v>600</v>
      </c>
      <c r="AV189" t="s">
        <v>441</v>
      </c>
      <c r="AW189">
        <v>113</v>
      </c>
      <c r="AX189">
        <v>111</v>
      </c>
      <c r="AY189">
        <v>1</v>
      </c>
      <c r="AZ189">
        <v>8</v>
      </c>
      <c r="BA189">
        <v>0</v>
      </c>
      <c r="BB189">
        <v>114</v>
      </c>
      <c r="BC189" t="s">
        <v>73</v>
      </c>
    </row>
    <row r="190" spans="1:60" hidden="1" x14ac:dyDescent="0.2">
      <c r="A190" t="s">
        <v>432</v>
      </c>
      <c r="B190" t="s">
        <v>433</v>
      </c>
      <c r="C190" t="s">
        <v>434</v>
      </c>
      <c r="D190" t="s">
        <v>449</v>
      </c>
      <c r="E190" s="1">
        <v>43152</v>
      </c>
      <c r="F190">
        <v>1</v>
      </c>
      <c r="H190" t="s">
        <v>436</v>
      </c>
      <c r="I190" t="s">
        <v>437</v>
      </c>
      <c r="J190" t="s">
        <v>438</v>
      </c>
      <c r="K190">
        <v>2017</v>
      </c>
      <c r="L190">
        <v>1706</v>
      </c>
      <c r="M190" t="s">
        <v>69</v>
      </c>
      <c r="N190" t="s">
        <v>439</v>
      </c>
      <c r="O190" t="s">
        <v>440</v>
      </c>
      <c r="P190" s="1">
        <v>43073</v>
      </c>
      <c r="R190">
        <v>208</v>
      </c>
      <c r="T190">
        <v>24</v>
      </c>
      <c r="V190">
        <v>1</v>
      </c>
      <c r="Y190">
        <v>0</v>
      </c>
      <c r="Z190">
        <v>66</v>
      </c>
      <c r="AB190">
        <v>27</v>
      </c>
      <c r="AD190">
        <v>0</v>
      </c>
      <c r="AE190">
        <v>2</v>
      </c>
      <c r="AF190">
        <v>2</v>
      </c>
      <c r="AG190">
        <v>1</v>
      </c>
      <c r="AH190">
        <v>1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80060</v>
      </c>
      <c r="AO190">
        <v>8</v>
      </c>
      <c r="AP190">
        <v>1</v>
      </c>
      <c r="AR190">
        <v>4</v>
      </c>
      <c r="AT190">
        <v>6</v>
      </c>
      <c r="AU190">
        <v>600</v>
      </c>
      <c r="AV190" t="s">
        <v>441</v>
      </c>
      <c r="AW190">
        <v>113</v>
      </c>
      <c r="AX190">
        <v>111</v>
      </c>
      <c r="AY190">
        <v>1</v>
      </c>
      <c r="AZ190">
        <v>8</v>
      </c>
      <c r="BA190">
        <v>0</v>
      </c>
      <c r="BB190">
        <v>115</v>
      </c>
      <c r="BC190" t="s">
        <v>81</v>
      </c>
      <c r="BD190">
        <v>1</v>
      </c>
      <c r="BE190">
        <v>1</v>
      </c>
      <c r="BF190">
        <v>1</v>
      </c>
      <c r="BG190">
        <v>2</v>
      </c>
    </row>
    <row r="191" spans="1:60" hidden="1" x14ac:dyDescent="0.2">
      <c r="A191" t="s">
        <v>450</v>
      </c>
      <c r="B191" t="s">
        <v>451</v>
      </c>
      <c r="C191" t="s">
        <v>452</v>
      </c>
      <c r="D191" t="s">
        <v>453</v>
      </c>
      <c r="E191" s="1">
        <v>43214</v>
      </c>
      <c r="F191">
        <v>1</v>
      </c>
      <c r="H191" t="s">
        <v>454</v>
      </c>
      <c r="I191" t="s">
        <v>455</v>
      </c>
      <c r="J191" t="s">
        <v>456</v>
      </c>
      <c r="K191">
        <v>2017</v>
      </c>
      <c r="L191">
        <v>1706</v>
      </c>
      <c r="M191" t="s">
        <v>69</v>
      </c>
      <c r="N191" t="s">
        <v>457</v>
      </c>
      <c r="O191" t="s">
        <v>458</v>
      </c>
      <c r="P191" s="1">
        <v>43066</v>
      </c>
      <c r="R191">
        <v>198</v>
      </c>
      <c r="T191">
        <v>198</v>
      </c>
      <c r="V191">
        <v>1</v>
      </c>
      <c r="W191">
        <v>94</v>
      </c>
      <c r="Y191">
        <v>0</v>
      </c>
      <c r="Z191">
        <v>8</v>
      </c>
      <c r="AB191">
        <v>8</v>
      </c>
      <c r="AD191">
        <v>0</v>
      </c>
      <c r="AE191">
        <v>11</v>
      </c>
      <c r="AF191">
        <v>2</v>
      </c>
      <c r="AG191">
        <v>2</v>
      </c>
      <c r="AH191">
        <v>1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80180</v>
      </c>
      <c r="AO191">
        <v>8</v>
      </c>
      <c r="AP191">
        <v>2</v>
      </c>
      <c r="AQ191">
        <v>0</v>
      </c>
      <c r="AR191">
        <v>1</v>
      </c>
      <c r="AS191">
        <v>3</v>
      </c>
      <c r="AT191">
        <v>1</v>
      </c>
      <c r="AU191">
        <v>138</v>
      </c>
      <c r="AV191" t="s">
        <v>61</v>
      </c>
      <c r="AW191">
        <v>108</v>
      </c>
      <c r="AX191">
        <v>106</v>
      </c>
      <c r="AY191">
        <v>1</v>
      </c>
      <c r="AZ191">
        <v>7</v>
      </c>
      <c r="BA191">
        <v>2</v>
      </c>
      <c r="BB191">
        <v>111</v>
      </c>
      <c r="BC191" t="s">
        <v>70</v>
      </c>
      <c r="BD191">
        <v>2</v>
      </c>
      <c r="BE191">
        <v>1</v>
      </c>
      <c r="BF191">
        <v>1</v>
      </c>
      <c r="BG191">
        <v>1</v>
      </c>
      <c r="BH191">
        <v>115</v>
      </c>
    </row>
    <row r="192" spans="1:60" hidden="1" x14ac:dyDescent="0.2">
      <c r="A192" t="s">
        <v>450</v>
      </c>
      <c r="B192" t="s">
        <v>451</v>
      </c>
      <c r="C192" t="s">
        <v>452</v>
      </c>
      <c r="D192" t="s">
        <v>459</v>
      </c>
      <c r="E192" s="1">
        <v>43214</v>
      </c>
      <c r="F192">
        <v>1</v>
      </c>
      <c r="H192" t="s">
        <v>454</v>
      </c>
      <c r="I192" t="s">
        <v>455</v>
      </c>
      <c r="J192" t="s">
        <v>456</v>
      </c>
      <c r="K192">
        <v>2017</v>
      </c>
      <c r="L192">
        <v>1706</v>
      </c>
      <c r="M192" t="s">
        <v>69</v>
      </c>
      <c r="N192" t="s">
        <v>457</v>
      </c>
      <c r="O192" t="s">
        <v>458</v>
      </c>
      <c r="P192" s="1">
        <v>43066</v>
      </c>
      <c r="R192">
        <v>198</v>
      </c>
      <c r="T192">
        <v>198</v>
      </c>
      <c r="V192">
        <v>1</v>
      </c>
      <c r="W192">
        <v>94</v>
      </c>
      <c r="Y192">
        <v>0</v>
      </c>
      <c r="Z192">
        <v>8</v>
      </c>
      <c r="AB192">
        <v>8</v>
      </c>
      <c r="AD192">
        <v>0</v>
      </c>
      <c r="AE192">
        <v>11</v>
      </c>
      <c r="AF192">
        <v>2</v>
      </c>
      <c r="AG192">
        <v>2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80180</v>
      </c>
      <c r="AO192">
        <v>8</v>
      </c>
      <c r="AP192">
        <v>2</v>
      </c>
      <c r="AQ192">
        <v>0</v>
      </c>
      <c r="AR192">
        <v>1</v>
      </c>
      <c r="AS192">
        <v>3</v>
      </c>
      <c r="AT192">
        <v>1</v>
      </c>
      <c r="AU192">
        <v>138</v>
      </c>
      <c r="AV192" t="s">
        <v>61</v>
      </c>
      <c r="AW192">
        <v>108</v>
      </c>
      <c r="AX192">
        <v>106</v>
      </c>
      <c r="AY192">
        <v>1</v>
      </c>
      <c r="AZ192">
        <v>7</v>
      </c>
      <c r="BA192">
        <v>2</v>
      </c>
      <c r="BB192">
        <v>106</v>
      </c>
      <c r="BC192" t="s">
        <v>65</v>
      </c>
      <c r="BD192">
        <v>1</v>
      </c>
      <c r="BE192">
        <v>1</v>
      </c>
      <c r="BF192">
        <v>2</v>
      </c>
      <c r="BG192">
        <v>2</v>
      </c>
    </row>
    <row r="193" spans="1:61" hidden="1" x14ac:dyDescent="0.2">
      <c r="A193" t="s">
        <v>450</v>
      </c>
      <c r="B193" t="s">
        <v>451</v>
      </c>
      <c r="C193" t="s">
        <v>452</v>
      </c>
      <c r="D193" t="s">
        <v>460</v>
      </c>
      <c r="E193" s="1">
        <v>43214</v>
      </c>
      <c r="F193">
        <v>1</v>
      </c>
      <c r="H193" t="s">
        <v>454</v>
      </c>
      <c r="I193" t="s">
        <v>455</v>
      </c>
      <c r="J193" t="s">
        <v>456</v>
      </c>
      <c r="K193">
        <v>2017</v>
      </c>
      <c r="L193">
        <v>1706</v>
      </c>
      <c r="M193" t="s">
        <v>69</v>
      </c>
      <c r="N193" t="s">
        <v>457</v>
      </c>
      <c r="O193" t="s">
        <v>458</v>
      </c>
      <c r="P193" s="1">
        <v>43066</v>
      </c>
      <c r="R193">
        <v>198</v>
      </c>
      <c r="T193">
        <v>198</v>
      </c>
      <c r="V193">
        <v>1</v>
      </c>
      <c r="W193">
        <v>94</v>
      </c>
      <c r="Y193">
        <v>0</v>
      </c>
      <c r="Z193">
        <v>8</v>
      </c>
      <c r="AB193">
        <v>8</v>
      </c>
      <c r="AD193">
        <v>0</v>
      </c>
      <c r="AE193">
        <v>11</v>
      </c>
      <c r="AF193">
        <v>2</v>
      </c>
      <c r="AG193">
        <v>2</v>
      </c>
      <c r="AH193">
        <v>1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80180</v>
      </c>
      <c r="AO193">
        <v>8</v>
      </c>
      <c r="AP193">
        <v>2</v>
      </c>
      <c r="AQ193">
        <v>0</v>
      </c>
      <c r="AR193">
        <v>1</v>
      </c>
      <c r="AS193">
        <v>3</v>
      </c>
      <c r="AT193">
        <v>1</v>
      </c>
      <c r="AU193">
        <v>138</v>
      </c>
      <c r="AV193" t="s">
        <v>61</v>
      </c>
      <c r="AW193">
        <v>108</v>
      </c>
      <c r="AX193">
        <v>106</v>
      </c>
      <c r="AY193">
        <v>1</v>
      </c>
      <c r="AZ193">
        <v>7</v>
      </c>
      <c r="BA193">
        <v>2</v>
      </c>
      <c r="BB193">
        <v>108</v>
      </c>
      <c r="BC193" t="s">
        <v>66</v>
      </c>
      <c r="BD193">
        <v>1</v>
      </c>
      <c r="BE193">
        <v>2</v>
      </c>
      <c r="BF193">
        <v>2</v>
      </c>
      <c r="BG193">
        <v>2</v>
      </c>
    </row>
    <row r="194" spans="1:61" hidden="1" x14ac:dyDescent="0.2">
      <c r="A194" t="s">
        <v>450</v>
      </c>
      <c r="B194" t="s">
        <v>451</v>
      </c>
      <c r="C194" t="s">
        <v>452</v>
      </c>
      <c r="D194" t="s">
        <v>461</v>
      </c>
      <c r="E194" s="1">
        <v>43214</v>
      </c>
      <c r="F194">
        <v>1</v>
      </c>
      <c r="H194" t="s">
        <v>454</v>
      </c>
      <c r="I194" t="s">
        <v>455</v>
      </c>
      <c r="J194" t="s">
        <v>456</v>
      </c>
      <c r="K194">
        <v>2017</v>
      </c>
      <c r="L194">
        <v>1706</v>
      </c>
      <c r="M194" t="s">
        <v>69</v>
      </c>
      <c r="N194" t="s">
        <v>457</v>
      </c>
      <c r="O194" t="s">
        <v>458</v>
      </c>
      <c r="P194" s="1">
        <v>43066</v>
      </c>
      <c r="R194">
        <v>198</v>
      </c>
      <c r="T194">
        <v>198</v>
      </c>
      <c r="V194">
        <v>1</v>
      </c>
      <c r="W194">
        <v>94</v>
      </c>
      <c r="Y194">
        <v>0</v>
      </c>
      <c r="Z194">
        <v>8</v>
      </c>
      <c r="AB194">
        <v>8</v>
      </c>
      <c r="AD194">
        <v>0</v>
      </c>
      <c r="AE194">
        <v>11</v>
      </c>
      <c r="AF194">
        <v>2</v>
      </c>
      <c r="AG194">
        <v>2</v>
      </c>
      <c r="AH194">
        <v>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80180</v>
      </c>
      <c r="AO194">
        <v>8</v>
      </c>
      <c r="AP194">
        <v>2</v>
      </c>
      <c r="AQ194">
        <v>0</v>
      </c>
      <c r="AR194">
        <v>1</v>
      </c>
      <c r="AS194">
        <v>3</v>
      </c>
      <c r="AT194">
        <v>1</v>
      </c>
      <c r="AU194">
        <v>138</v>
      </c>
      <c r="AV194" t="s">
        <v>61</v>
      </c>
      <c r="AW194">
        <v>108</v>
      </c>
      <c r="AX194">
        <v>106</v>
      </c>
      <c r="AY194">
        <v>1</v>
      </c>
      <c r="AZ194">
        <v>7</v>
      </c>
      <c r="BA194">
        <v>2</v>
      </c>
      <c r="BB194">
        <v>109</v>
      </c>
      <c r="BC194" t="s">
        <v>67</v>
      </c>
      <c r="BD194">
        <v>3</v>
      </c>
      <c r="BE194">
        <v>1</v>
      </c>
      <c r="BF194">
        <v>2</v>
      </c>
      <c r="BG194">
        <v>2</v>
      </c>
      <c r="BH194">
        <v>110</v>
      </c>
    </row>
    <row r="195" spans="1:61" hidden="1" x14ac:dyDescent="0.2">
      <c r="A195" t="s">
        <v>450</v>
      </c>
      <c r="B195" t="s">
        <v>451</v>
      </c>
      <c r="C195" t="s">
        <v>452</v>
      </c>
      <c r="D195" t="s">
        <v>462</v>
      </c>
      <c r="E195" s="1">
        <v>43214</v>
      </c>
      <c r="F195">
        <v>1</v>
      </c>
      <c r="H195" t="s">
        <v>454</v>
      </c>
      <c r="I195" t="s">
        <v>455</v>
      </c>
      <c r="J195" t="s">
        <v>456</v>
      </c>
      <c r="K195">
        <v>2017</v>
      </c>
      <c r="L195">
        <v>1706</v>
      </c>
      <c r="M195" t="s">
        <v>69</v>
      </c>
      <c r="N195" t="s">
        <v>457</v>
      </c>
      <c r="O195" t="s">
        <v>458</v>
      </c>
      <c r="P195" s="1">
        <v>43066</v>
      </c>
      <c r="R195">
        <v>198</v>
      </c>
      <c r="T195">
        <v>198</v>
      </c>
      <c r="V195">
        <v>1</v>
      </c>
      <c r="W195">
        <v>94</v>
      </c>
      <c r="Y195">
        <v>0</v>
      </c>
      <c r="Z195">
        <v>8</v>
      </c>
      <c r="AB195">
        <v>8</v>
      </c>
      <c r="AD195">
        <v>0</v>
      </c>
      <c r="AE195">
        <v>11</v>
      </c>
      <c r="AF195">
        <v>2</v>
      </c>
      <c r="AG195">
        <v>2</v>
      </c>
      <c r="AH195">
        <v>1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80180</v>
      </c>
      <c r="AO195">
        <v>8</v>
      </c>
      <c r="AP195">
        <v>2</v>
      </c>
      <c r="AQ195">
        <v>0</v>
      </c>
      <c r="AR195">
        <v>1</v>
      </c>
      <c r="AS195">
        <v>3</v>
      </c>
      <c r="AT195">
        <v>1</v>
      </c>
      <c r="AU195">
        <v>138</v>
      </c>
      <c r="AV195" t="s">
        <v>61</v>
      </c>
      <c r="AW195">
        <v>108</v>
      </c>
      <c r="AX195">
        <v>106</v>
      </c>
      <c r="AY195">
        <v>1</v>
      </c>
      <c r="AZ195">
        <v>7</v>
      </c>
      <c r="BA195">
        <v>2</v>
      </c>
      <c r="BB195">
        <v>110</v>
      </c>
      <c r="BC195" t="s">
        <v>68</v>
      </c>
      <c r="BD195">
        <v>3</v>
      </c>
      <c r="BE195">
        <v>2</v>
      </c>
      <c r="BF195">
        <v>2</v>
      </c>
      <c r="BG195">
        <v>2</v>
      </c>
    </row>
    <row r="196" spans="1:61" hidden="1" x14ac:dyDescent="0.2">
      <c r="A196" t="s">
        <v>450</v>
      </c>
      <c r="B196" t="s">
        <v>451</v>
      </c>
      <c r="C196" t="s">
        <v>452</v>
      </c>
      <c r="D196" t="s">
        <v>463</v>
      </c>
      <c r="E196" s="1">
        <v>43214</v>
      </c>
      <c r="F196">
        <v>1</v>
      </c>
      <c r="H196" t="s">
        <v>454</v>
      </c>
      <c r="I196" t="s">
        <v>455</v>
      </c>
      <c r="J196" t="s">
        <v>456</v>
      </c>
      <c r="K196">
        <v>2017</v>
      </c>
      <c r="L196">
        <v>1706</v>
      </c>
      <c r="M196" t="s">
        <v>69</v>
      </c>
      <c r="N196" t="s">
        <v>457</v>
      </c>
      <c r="O196" t="s">
        <v>458</v>
      </c>
      <c r="P196" s="1">
        <v>43066</v>
      </c>
      <c r="R196">
        <v>198</v>
      </c>
      <c r="T196">
        <v>198</v>
      </c>
      <c r="V196">
        <v>1</v>
      </c>
      <c r="W196">
        <v>94</v>
      </c>
      <c r="Y196">
        <v>0</v>
      </c>
      <c r="Z196">
        <v>8</v>
      </c>
      <c r="AB196">
        <v>8</v>
      </c>
      <c r="AD196">
        <v>0</v>
      </c>
      <c r="AE196">
        <v>11</v>
      </c>
      <c r="AF196">
        <v>2</v>
      </c>
      <c r="AG196">
        <v>2</v>
      </c>
      <c r="AH196">
        <v>1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80180</v>
      </c>
      <c r="AO196">
        <v>8</v>
      </c>
      <c r="AP196">
        <v>2</v>
      </c>
      <c r="AQ196">
        <v>0</v>
      </c>
      <c r="AR196">
        <v>1</v>
      </c>
      <c r="AS196">
        <v>3</v>
      </c>
      <c r="AT196">
        <v>1</v>
      </c>
      <c r="AU196">
        <v>138</v>
      </c>
      <c r="AV196" t="s">
        <v>61</v>
      </c>
      <c r="AW196">
        <v>108</v>
      </c>
      <c r="AX196">
        <v>106</v>
      </c>
      <c r="AY196">
        <v>1</v>
      </c>
      <c r="AZ196">
        <v>7</v>
      </c>
      <c r="BA196">
        <v>2</v>
      </c>
      <c r="BB196">
        <v>112</v>
      </c>
      <c r="BC196" t="s">
        <v>71</v>
      </c>
      <c r="BD196">
        <v>1</v>
      </c>
      <c r="BE196">
        <v>1</v>
      </c>
      <c r="BF196">
        <v>2</v>
      </c>
      <c r="BG196">
        <v>2</v>
      </c>
    </row>
    <row r="197" spans="1:61" hidden="1" x14ac:dyDescent="0.2">
      <c r="A197" t="s">
        <v>450</v>
      </c>
      <c r="B197" t="s">
        <v>451</v>
      </c>
      <c r="C197" t="s">
        <v>452</v>
      </c>
      <c r="D197" t="s">
        <v>464</v>
      </c>
      <c r="E197" s="1">
        <v>43214</v>
      </c>
      <c r="F197">
        <v>1</v>
      </c>
      <c r="H197" t="s">
        <v>454</v>
      </c>
      <c r="I197" t="s">
        <v>455</v>
      </c>
      <c r="J197" t="s">
        <v>456</v>
      </c>
      <c r="K197">
        <v>2017</v>
      </c>
      <c r="L197">
        <v>1706</v>
      </c>
      <c r="M197" t="s">
        <v>69</v>
      </c>
      <c r="N197" t="s">
        <v>457</v>
      </c>
      <c r="O197" t="s">
        <v>458</v>
      </c>
      <c r="P197" s="1">
        <v>43066</v>
      </c>
      <c r="R197">
        <v>198</v>
      </c>
      <c r="T197">
        <v>198</v>
      </c>
      <c r="V197">
        <v>1</v>
      </c>
      <c r="W197">
        <v>94</v>
      </c>
      <c r="Y197">
        <v>0</v>
      </c>
      <c r="Z197">
        <v>8</v>
      </c>
      <c r="AB197">
        <v>8</v>
      </c>
      <c r="AD197">
        <v>0</v>
      </c>
      <c r="AE197">
        <v>11</v>
      </c>
      <c r="AF197">
        <v>2</v>
      </c>
      <c r="AG197">
        <v>2</v>
      </c>
      <c r="AH197">
        <v>1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80180</v>
      </c>
      <c r="AO197">
        <v>8</v>
      </c>
      <c r="AP197">
        <v>2</v>
      </c>
      <c r="AQ197">
        <v>0</v>
      </c>
      <c r="AR197">
        <v>1</v>
      </c>
      <c r="AS197">
        <v>3</v>
      </c>
      <c r="AT197">
        <v>1</v>
      </c>
      <c r="AU197">
        <v>138</v>
      </c>
      <c r="AV197" t="s">
        <v>61</v>
      </c>
      <c r="AW197">
        <v>108</v>
      </c>
      <c r="AX197">
        <v>106</v>
      </c>
      <c r="AY197">
        <v>1</v>
      </c>
      <c r="AZ197">
        <v>7</v>
      </c>
      <c r="BA197">
        <v>2</v>
      </c>
      <c r="BB197">
        <v>113</v>
      </c>
      <c r="BC197" t="s">
        <v>72</v>
      </c>
      <c r="BD197">
        <v>3</v>
      </c>
      <c r="BE197">
        <v>1</v>
      </c>
      <c r="BF197">
        <v>2</v>
      </c>
      <c r="BG197">
        <v>2</v>
      </c>
      <c r="BH197">
        <v>110</v>
      </c>
    </row>
    <row r="198" spans="1:61" hidden="1" x14ac:dyDescent="0.2">
      <c r="A198" t="s">
        <v>450</v>
      </c>
      <c r="B198" t="s">
        <v>451</v>
      </c>
      <c r="C198" t="s">
        <v>452</v>
      </c>
      <c r="D198" t="s">
        <v>465</v>
      </c>
      <c r="E198" s="1">
        <v>43214</v>
      </c>
      <c r="F198">
        <v>1</v>
      </c>
      <c r="H198" t="s">
        <v>454</v>
      </c>
      <c r="I198" t="s">
        <v>455</v>
      </c>
      <c r="J198" t="s">
        <v>456</v>
      </c>
      <c r="K198">
        <v>2017</v>
      </c>
      <c r="L198">
        <v>1706</v>
      </c>
      <c r="M198" t="s">
        <v>69</v>
      </c>
      <c r="N198" t="s">
        <v>457</v>
      </c>
      <c r="O198" t="s">
        <v>458</v>
      </c>
      <c r="P198" s="1">
        <v>43066</v>
      </c>
      <c r="R198">
        <v>198</v>
      </c>
      <c r="T198">
        <v>198</v>
      </c>
      <c r="V198">
        <v>1</v>
      </c>
      <c r="W198">
        <v>94</v>
      </c>
      <c r="Y198">
        <v>0</v>
      </c>
      <c r="Z198">
        <v>8</v>
      </c>
      <c r="AB198">
        <v>8</v>
      </c>
      <c r="AD198">
        <v>0</v>
      </c>
      <c r="AE198">
        <v>11</v>
      </c>
      <c r="AF198">
        <v>2</v>
      </c>
      <c r="AG198">
        <v>2</v>
      </c>
      <c r="AH198">
        <v>1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80180</v>
      </c>
      <c r="AO198">
        <v>8</v>
      </c>
      <c r="AP198">
        <v>2</v>
      </c>
      <c r="AQ198">
        <v>0</v>
      </c>
      <c r="AR198">
        <v>1</v>
      </c>
      <c r="AS198">
        <v>3</v>
      </c>
      <c r="AT198">
        <v>1</v>
      </c>
      <c r="AU198">
        <v>138</v>
      </c>
      <c r="AV198" t="s">
        <v>61</v>
      </c>
      <c r="AW198">
        <v>108</v>
      </c>
      <c r="AX198">
        <v>106</v>
      </c>
      <c r="AY198">
        <v>1</v>
      </c>
      <c r="AZ198">
        <v>7</v>
      </c>
      <c r="BA198">
        <v>2</v>
      </c>
      <c r="BB198">
        <v>114</v>
      </c>
      <c r="BC198" t="s">
        <v>73</v>
      </c>
      <c r="BD198">
        <v>1</v>
      </c>
      <c r="BE198">
        <v>1</v>
      </c>
      <c r="BF198">
        <v>2</v>
      </c>
      <c r="BG198">
        <v>2</v>
      </c>
    </row>
    <row r="199" spans="1:61" hidden="1" x14ac:dyDescent="0.2">
      <c r="A199" t="s">
        <v>450</v>
      </c>
      <c r="B199" t="s">
        <v>451</v>
      </c>
      <c r="C199" t="s">
        <v>452</v>
      </c>
      <c r="D199" t="s">
        <v>466</v>
      </c>
      <c r="E199" s="1">
        <v>43214</v>
      </c>
      <c r="F199">
        <v>1</v>
      </c>
      <c r="H199" t="s">
        <v>454</v>
      </c>
      <c r="I199" t="s">
        <v>455</v>
      </c>
      <c r="J199" t="s">
        <v>456</v>
      </c>
      <c r="K199">
        <v>2017</v>
      </c>
      <c r="L199">
        <v>1706</v>
      </c>
      <c r="M199" t="s">
        <v>69</v>
      </c>
      <c r="N199" t="s">
        <v>457</v>
      </c>
      <c r="O199" t="s">
        <v>458</v>
      </c>
      <c r="P199" s="1">
        <v>43066</v>
      </c>
      <c r="R199">
        <v>198</v>
      </c>
      <c r="T199">
        <v>198</v>
      </c>
      <c r="V199">
        <v>1</v>
      </c>
      <c r="W199">
        <v>94</v>
      </c>
      <c r="Y199">
        <v>0</v>
      </c>
      <c r="Z199">
        <v>8</v>
      </c>
      <c r="AB199">
        <v>8</v>
      </c>
      <c r="AD199">
        <v>0</v>
      </c>
      <c r="AE199">
        <v>11</v>
      </c>
      <c r="AF199">
        <v>2</v>
      </c>
      <c r="AG199">
        <v>2</v>
      </c>
      <c r="AH199">
        <v>1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80180</v>
      </c>
      <c r="AO199">
        <v>8</v>
      </c>
      <c r="AP199">
        <v>2</v>
      </c>
      <c r="AQ199">
        <v>0</v>
      </c>
      <c r="AR199">
        <v>1</v>
      </c>
      <c r="AS199">
        <v>3</v>
      </c>
      <c r="AT199">
        <v>1</v>
      </c>
      <c r="AU199">
        <v>138</v>
      </c>
      <c r="AV199" t="s">
        <v>61</v>
      </c>
      <c r="AW199">
        <v>108</v>
      </c>
      <c r="AX199">
        <v>106</v>
      </c>
      <c r="AY199">
        <v>1</v>
      </c>
      <c r="AZ199">
        <v>7</v>
      </c>
      <c r="BA199">
        <v>2</v>
      </c>
      <c r="BB199">
        <v>115</v>
      </c>
      <c r="BC199" t="s">
        <v>81</v>
      </c>
      <c r="BD199">
        <v>2</v>
      </c>
      <c r="BE199">
        <v>2</v>
      </c>
      <c r="BF199">
        <v>1</v>
      </c>
      <c r="BG199">
        <v>1</v>
      </c>
    </row>
    <row r="200" spans="1:61" hidden="1" x14ac:dyDescent="0.2">
      <c r="A200" t="s">
        <v>467</v>
      </c>
      <c r="B200" t="s">
        <v>468</v>
      </c>
      <c r="C200" t="s">
        <v>469</v>
      </c>
      <c r="D200" t="s">
        <v>470</v>
      </c>
      <c r="E200" s="1">
        <v>43214</v>
      </c>
      <c r="F200">
        <v>1</v>
      </c>
      <c r="H200" t="s">
        <v>471</v>
      </c>
      <c r="I200" t="s">
        <v>472</v>
      </c>
      <c r="J200" t="s">
        <v>473</v>
      </c>
      <c r="K200">
        <v>2017</v>
      </c>
      <c r="L200">
        <v>1706</v>
      </c>
      <c r="M200" t="s">
        <v>69</v>
      </c>
      <c r="N200" t="s">
        <v>474</v>
      </c>
      <c r="O200" t="s">
        <v>475</v>
      </c>
      <c r="P200" s="1">
        <v>43066</v>
      </c>
      <c r="R200">
        <v>172</v>
      </c>
      <c r="T200">
        <v>394</v>
      </c>
      <c r="V200">
        <v>1</v>
      </c>
      <c r="W200">
        <v>94</v>
      </c>
      <c r="Y200">
        <v>0</v>
      </c>
      <c r="Z200">
        <v>8</v>
      </c>
      <c r="AB200">
        <v>8</v>
      </c>
      <c r="AD200">
        <v>1</v>
      </c>
      <c r="AE200">
        <v>11</v>
      </c>
      <c r="AF200">
        <v>7</v>
      </c>
      <c r="AG200">
        <v>1</v>
      </c>
      <c r="AH200">
        <v>1</v>
      </c>
      <c r="AI200">
        <v>4</v>
      </c>
      <c r="AJ200">
        <v>0</v>
      </c>
      <c r="AK200">
        <v>1</v>
      </c>
      <c r="AL200">
        <v>0</v>
      </c>
      <c r="AM200">
        <v>0</v>
      </c>
      <c r="AN200">
        <v>80180</v>
      </c>
      <c r="AO200">
        <v>8</v>
      </c>
      <c r="AP200">
        <v>2</v>
      </c>
      <c r="AQ200">
        <v>0</v>
      </c>
      <c r="AR200">
        <v>4</v>
      </c>
      <c r="AT200">
        <v>6</v>
      </c>
      <c r="AU200">
        <v>600</v>
      </c>
      <c r="AV200" t="s">
        <v>476</v>
      </c>
      <c r="AW200">
        <v>115</v>
      </c>
      <c r="AX200">
        <v>111</v>
      </c>
      <c r="AY200">
        <v>1</v>
      </c>
      <c r="AZ200">
        <v>5</v>
      </c>
      <c r="BA200">
        <v>4</v>
      </c>
      <c r="BB200">
        <v>111</v>
      </c>
      <c r="BC200" t="s">
        <v>70</v>
      </c>
      <c r="BD200">
        <v>1</v>
      </c>
      <c r="BE200">
        <v>1</v>
      </c>
      <c r="BF200">
        <v>2</v>
      </c>
      <c r="BG200">
        <v>2</v>
      </c>
    </row>
    <row r="201" spans="1:61" hidden="1" x14ac:dyDescent="0.2">
      <c r="A201" t="s">
        <v>467</v>
      </c>
      <c r="B201" t="s">
        <v>468</v>
      </c>
      <c r="C201" t="s">
        <v>469</v>
      </c>
      <c r="D201" t="s">
        <v>477</v>
      </c>
      <c r="E201" s="1">
        <v>43214</v>
      </c>
      <c r="F201">
        <v>1</v>
      </c>
      <c r="H201" t="s">
        <v>471</v>
      </c>
      <c r="I201" t="s">
        <v>472</v>
      </c>
      <c r="J201" t="s">
        <v>473</v>
      </c>
      <c r="K201">
        <v>2017</v>
      </c>
      <c r="L201">
        <v>1706</v>
      </c>
      <c r="M201" t="s">
        <v>69</v>
      </c>
      <c r="N201" t="s">
        <v>474</v>
      </c>
      <c r="O201" t="s">
        <v>475</v>
      </c>
      <c r="P201" s="1">
        <v>43066</v>
      </c>
      <c r="R201">
        <v>172</v>
      </c>
      <c r="T201">
        <v>394</v>
      </c>
      <c r="V201">
        <v>1</v>
      </c>
      <c r="W201">
        <v>94</v>
      </c>
      <c r="Y201">
        <v>0</v>
      </c>
      <c r="Z201">
        <v>8</v>
      </c>
      <c r="AB201">
        <v>8</v>
      </c>
      <c r="AD201">
        <v>1</v>
      </c>
      <c r="AE201">
        <v>11</v>
      </c>
      <c r="AF201">
        <v>7</v>
      </c>
      <c r="AG201">
        <v>1</v>
      </c>
      <c r="AH201">
        <v>1</v>
      </c>
      <c r="AI201">
        <v>4</v>
      </c>
      <c r="AJ201">
        <v>0</v>
      </c>
      <c r="AK201">
        <v>1</v>
      </c>
      <c r="AL201">
        <v>0</v>
      </c>
      <c r="AM201">
        <v>0</v>
      </c>
      <c r="AN201">
        <v>80180</v>
      </c>
      <c r="AO201">
        <v>8</v>
      </c>
      <c r="AP201">
        <v>2</v>
      </c>
      <c r="AQ201">
        <v>0</v>
      </c>
      <c r="AR201">
        <v>4</v>
      </c>
      <c r="AT201">
        <v>6</v>
      </c>
      <c r="AU201">
        <v>600</v>
      </c>
      <c r="AV201" t="s">
        <v>476</v>
      </c>
      <c r="AW201">
        <v>115</v>
      </c>
      <c r="AX201">
        <v>111</v>
      </c>
      <c r="AY201">
        <v>1</v>
      </c>
      <c r="AZ201">
        <v>5</v>
      </c>
      <c r="BA201">
        <v>4</v>
      </c>
      <c r="BB201">
        <v>106</v>
      </c>
      <c r="BC201" t="s">
        <v>65</v>
      </c>
      <c r="BD201">
        <v>1</v>
      </c>
      <c r="BE201">
        <v>1</v>
      </c>
      <c r="BF201">
        <v>2</v>
      </c>
      <c r="BG201">
        <v>2</v>
      </c>
    </row>
    <row r="202" spans="1:61" hidden="1" x14ac:dyDescent="0.2">
      <c r="A202" t="s">
        <v>467</v>
      </c>
      <c r="B202" t="s">
        <v>468</v>
      </c>
      <c r="C202" t="s">
        <v>469</v>
      </c>
      <c r="D202" t="s">
        <v>478</v>
      </c>
      <c r="E202" s="1">
        <v>43214</v>
      </c>
      <c r="F202">
        <v>1</v>
      </c>
      <c r="H202" t="s">
        <v>471</v>
      </c>
      <c r="I202" t="s">
        <v>472</v>
      </c>
      <c r="J202" t="s">
        <v>473</v>
      </c>
      <c r="K202">
        <v>2017</v>
      </c>
      <c r="L202">
        <v>1706</v>
      </c>
      <c r="M202" t="s">
        <v>69</v>
      </c>
      <c r="N202" t="s">
        <v>474</v>
      </c>
      <c r="O202" t="s">
        <v>475</v>
      </c>
      <c r="P202" s="1">
        <v>43066</v>
      </c>
      <c r="R202">
        <v>172</v>
      </c>
      <c r="T202">
        <v>394</v>
      </c>
      <c r="V202">
        <v>1</v>
      </c>
      <c r="W202">
        <v>94</v>
      </c>
      <c r="Y202">
        <v>0</v>
      </c>
      <c r="Z202">
        <v>8</v>
      </c>
      <c r="AB202">
        <v>8</v>
      </c>
      <c r="AD202">
        <v>1</v>
      </c>
      <c r="AE202">
        <v>11</v>
      </c>
      <c r="AF202">
        <v>7</v>
      </c>
      <c r="AG202">
        <v>1</v>
      </c>
      <c r="AH202">
        <v>1</v>
      </c>
      <c r="AI202">
        <v>4</v>
      </c>
      <c r="AJ202">
        <v>0</v>
      </c>
      <c r="AK202">
        <v>1</v>
      </c>
      <c r="AL202">
        <v>0</v>
      </c>
      <c r="AM202">
        <v>0</v>
      </c>
      <c r="AN202">
        <v>80180</v>
      </c>
      <c r="AO202">
        <v>8</v>
      </c>
      <c r="AP202">
        <v>2</v>
      </c>
      <c r="AQ202">
        <v>0</v>
      </c>
      <c r="AR202">
        <v>4</v>
      </c>
      <c r="AT202">
        <v>6</v>
      </c>
      <c r="AU202">
        <v>600</v>
      </c>
      <c r="AV202" t="s">
        <v>476</v>
      </c>
      <c r="AW202">
        <v>115</v>
      </c>
      <c r="AX202">
        <v>111</v>
      </c>
      <c r="AY202">
        <v>1</v>
      </c>
      <c r="AZ202">
        <v>5</v>
      </c>
      <c r="BA202">
        <v>4</v>
      </c>
      <c r="BB202">
        <v>108</v>
      </c>
      <c r="BC202" t="s">
        <v>66</v>
      </c>
      <c r="BD202">
        <v>1</v>
      </c>
      <c r="BE202">
        <v>1</v>
      </c>
      <c r="BF202">
        <v>2</v>
      </c>
      <c r="BG202">
        <v>2</v>
      </c>
    </row>
    <row r="203" spans="1:61" hidden="1" x14ac:dyDescent="0.2">
      <c r="A203" t="s">
        <v>467</v>
      </c>
      <c r="B203" t="s">
        <v>468</v>
      </c>
      <c r="C203" t="s">
        <v>469</v>
      </c>
      <c r="D203" t="s">
        <v>479</v>
      </c>
      <c r="E203" s="1">
        <v>43214</v>
      </c>
      <c r="F203">
        <v>1</v>
      </c>
      <c r="H203" t="s">
        <v>471</v>
      </c>
      <c r="I203" t="s">
        <v>472</v>
      </c>
      <c r="J203" t="s">
        <v>473</v>
      </c>
      <c r="K203">
        <v>2017</v>
      </c>
      <c r="L203">
        <v>1706</v>
      </c>
      <c r="M203" t="s">
        <v>69</v>
      </c>
      <c r="N203" t="s">
        <v>474</v>
      </c>
      <c r="O203" t="s">
        <v>475</v>
      </c>
      <c r="P203" s="1">
        <v>43066</v>
      </c>
      <c r="R203">
        <v>172</v>
      </c>
      <c r="T203">
        <v>394</v>
      </c>
      <c r="V203">
        <v>1</v>
      </c>
      <c r="W203">
        <v>94</v>
      </c>
      <c r="Y203">
        <v>0</v>
      </c>
      <c r="Z203">
        <v>8</v>
      </c>
      <c r="AB203">
        <v>8</v>
      </c>
      <c r="AD203">
        <v>1</v>
      </c>
      <c r="AE203">
        <v>11</v>
      </c>
      <c r="AF203">
        <v>7</v>
      </c>
      <c r="AG203">
        <v>1</v>
      </c>
      <c r="AH203">
        <v>1</v>
      </c>
      <c r="AI203">
        <v>4</v>
      </c>
      <c r="AJ203">
        <v>0</v>
      </c>
      <c r="AK203">
        <v>1</v>
      </c>
      <c r="AL203">
        <v>0</v>
      </c>
      <c r="AM203">
        <v>0</v>
      </c>
      <c r="AN203">
        <v>80180</v>
      </c>
      <c r="AO203">
        <v>8</v>
      </c>
      <c r="AP203">
        <v>2</v>
      </c>
      <c r="AQ203">
        <v>0</v>
      </c>
      <c r="AR203">
        <v>4</v>
      </c>
      <c r="AT203">
        <v>6</v>
      </c>
      <c r="AU203">
        <v>600</v>
      </c>
      <c r="AV203" t="s">
        <v>476</v>
      </c>
      <c r="AW203">
        <v>115</v>
      </c>
      <c r="AX203">
        <v>111</v>
      </c>
      <c r="AY203">
        <v>1</v>
      </c>
      <c r="AZ203">
        <v>5</v>
      </c>
      <c r="BA203">
        <v>4</v>
      </c>
      <c r="BB203">
        <v>109</v>
      </c>
      <c r="BC203" t="s">
        <v>67</v>
      </c>
      <c r="BD203">
        <v>2</v>
      </c>
      <c r="BE203">
        <v>2</v>
      </c>
      <c r="BF203">
        <v>1</v>
      </c>
      <c r="BG203">
        <v>1</v>
      </c>
      <c r="BH203">
        <v>110</v>
      </c>
    </row>
    <row r="204" spans="1:61" hidden="1" x14ac:dyDescent="0.2">
      <c r="A204" t="s">
        <v>467</v>
      </c>
      <c r="B204" t="s">
        <v>468</v>
      </c>
      <c r="C204" t="s">
        <v>469</v>
      </c>
      <c r="D204" t="s">
        <v>480</v>
      </c>
      <c r="E204" s="1">
        <v>43214</v>
      </c>
      <c r="F204">
        <v>1</v>
      </c>
      <c r="H204" t="s">
        <v>471</v>
      </c>
      <c r="I204" t="s">
        <v>472</v>
      </c>
      <c r="J204" t="s">
        <v>473</v>
      </c>
      <c r="K204">
        <v>2017</v>
      </c>
      <c r="L204">
        <v>1706</v>
      </c>
      <c r="M204" t="s">
        <v>69</v>
      </c>
      <c r="N204" t="s">
        <v>474</v>
      </c>
      <c r="O204" t="s">
        <v>475</v>
      </c>
      <c r="P204" s="1">
        <v>43066</v>
      </c>
      <c r="R204">
        <v>172</v>
      </c>
      <c r="T204">
        <v>394</v>
      </c>
      <c r="V204">
        <v>1</v>
      </c>
      <c r="W204">
        <v>94</v>
      </c>
      <c r="Y204">
        <v>0</v>
      </c>
      <c r="Z204">
        <v>8</v>
      </c>
      <c r="AB204">
        <v>8</v>
      </c>
      <c r="AD204">
        <v>1</v>
      </c>
      <c r="AE204">
        <v>11</v>
      </c>
      <c r="AF204">
        <v>7</v>
      </c>
      <c r="AG204">
        <v>1</v>
      </c>
      <c r="AH204">
        <v>1</v>
      </c>
      <c r="AI204">
        <v>4</v>
      </c>
      <c r="AJ204">
        <v>0</v>
      </c>
      <c r="AK204">
        <v>1</v>
      </c>
      <c r="AL204">
        <v>0</v>
      </c>
      <c r="AM204">
        <v>0</v>
      </c>
      <c r="AN204">
        <v>80180</v>
      </c>
      <c r="AO204">
        <v>8</v>
      </c>
      <c r="AP204">
        <v>2</v>
      </c>
      <c r="AQ204">
        <v>0</v>
      </c>
      <c r="AR204">
        <v>4</v>
      </c>
      <c r="AT204">
        <v>6</v>
      </c>
      <c r="AU204">
        <v>600</v>
      </c>
      <c r="AV204" t="s">
        <v>476</v>
      </c>
      <c r="AW204">
        <v>115</v>
      </c>
      <c r="AX204">
        <v>111</v>
      </c>
      <c r="AY204">
        <v>1</v>
      </c>
      <c r="AZ204">
        <v>5</v>
      </c>
      <c r="BA204">
        <v>4</v>
      </c>
      <c r="BB204">
        <v>110</v>
      </c>
      <c r="BC204" t="s">
        <v>68</v>
      </c>
      <c r="BD204">
        <v>2</v>
      </c>
      <c r="BE204">
        <v>2</v>
      </c>
      <c r="BF204">
        <v>1</v>
      </c>
      <c r="BG204">
        <v>1</v>
      </c>
      <c r="BH204">
        <v>109</v>
      </c>
    </row>
    <row r="205" spans="1:61" hidden="1" x14ac:dyDescent="0.2">
      <c r="A205" t="s">
        <v>467</v>
      </c>
      <c r="B205" t="s">
        <v>468</v>
      </c>
      <c r="C205" t="s">
        <v>469</v>
      </c>
      <c r="D205" t="s">
        <v>481</v>
      </c>
      <c r="E205" s="1">
        <v>43214</v>
      </c>
      <c r="F205">
        <v>1</v>
      </c>
      <c r="H205" t="s">
        <v>471</v>
      </c>
      <c r="I205" t="s">
        <v>472</v>
      </c>
      <c r="J205" t="s">
        <v>473</v>
      </c>
      <c r="K205">
        <v>2017</v>
      </c>
      <c r="L205">
        <v>1706</v>
      </c>
      <c r="M205" t="s">
        <v>69</v>
      </c>
      <c r="N205" t="s">
        <v>474</v>
      </c>
      <c r="O205" t="s">
        <v>475</v>
      </c>
      <c r="P205" s="1">
        <v>43066</v>
      </c>
      <c r="R205">
        <v>172</v>
      </c>
      <c r="T205">
        <v>394</v>
      </c>
      <c r="V205">
        <v>1</v>
      </c>
      <c r="W205">
        <v>94</v>
      </c>
      <c r="Y205">
        <v>0</v>
      </c>
      <c r="Z205">
        <v>8</v>
      </c>
      <c r="AB205">
        <v>8</v>
      </c>
      <c r="AD205">
        <v>1</v>
      </c>
      <c r="AE205">
        <v>11</v>
      </c>
      <c r="AF205">
        <v>7</v>
      </c>
      <c r="AG205">
        <v>1</v>
      </c>
      <c r="AH205">
        <v>1</v>
      </c>
      <c r="AI205">
        <v>4</v>
      </c>
      <c r="AJ205">
        <v>0</v>
      </c>
      <c r="AK205">
        <v>1</v>
      </c>
      <c r="AL205">
        <v>0</v>
      </c>
      <c r="AM205">
        <v>0</v>
      </c>
      <c r="AN205">
        <v>80180</v>
      </c>
      <c r="AO205">
        <v>8</v>
      </c>
      <c r="AP205">
        <v>2</v>
      </c>
      <c r="AQ205">
        <v>0</v>
      </c>
      <c r="AR205">
        <v>4</v>
      </c>
      <c r="AT205">
        <v>6</v>
      </c>
      <c r="AU205">
        <v>600</v>
      </c>
      <c r="AV205" t="s">
        <v>476</v>
      </c>
      <c r="AW205">
        <v>115</v>
      </c>
      <c r="AX205">
        <v>111</v>
      </c>
      <c r="AY205">
        <v>1</v>
      </c>
      <c r="AZ205">
        <v>5</v>
      </c>
      <c r="BA205">
        <v>4</v>
      </c>
      <c r="BB205">
        <v>112</v>
      </c>
      <c r="BC205" t="s">
        <v>71</v>
      </c>
      <c r="BD205">
        <v>1</v>
      </c>
      <c r="BE205">
        <v>1</v>
      </c>
      <c r="BF205">
        <v>2</v>
      </c>
      <c r="BG205">
        <v>2</v>
      </c>
    </row>
    <row r="206" spans="1:61" hidden="1" x14ac:dyDescent="0.2">
      <c r="A206" t="s">
        <v>467</v>
      </c>
      <c r="B206" t="s">
        <v>468</v>
      </c>
      <c r="C206" t="s">
        <v>469</v>
      </c>
      <c r="D206" t="s">
        <v>482</v>
      </c>
      <c r="E206" s="1">
        <v>43214</v>
      </c>
      <c r="F206">
        <v>1</v>
      </c>
      <c r="H206" t="s">
        <v>471</v>
      </c>
      <c r="I206" t="s">
        <v>472</v>
      </c>
      <c r="J206" t="s">
        <v>473</v>
      </c>
      <c r="K206">
        <v>2017</v>
      </c>
      <c r="L206">
        <v>1706</v>
      </c>
      <c r="M206" t="s">
        <v>69</v>
      </c>
      <c r="N206" t="s">
        <v>474</v>
      </c>
      <c r="O206" t="s">
        <v>475</v>
      </c>
      <c r="P206" s="1">
        <v>43066</v>
      </c>
      <c r="R206">
        <v>172</v>
      </c>
      <c r="T206">
        <v>394</v>
      </c>
      <c r="V206">
        <v>1</v>
      </c>
      <c r="W206">
        <v>94</v>
      </c>
      <c r="Y206">
        <v>0</v>
      </c>
      <c r="Z206">
        <v>8</v>
      </c>
      <c r="AB206">
        <v>8</v>
      </c>
      <c r="AD206">
        <v>1</v>
      </c>
      <c r="AE206">
        <v>11</v>
      </c>
      <c r="AF206">
        <v>7</v>
      </c>
      <c r="AG206">
        <v>1</v>
      </c>
      <c r="AH206">
        <v>1</v>
      </c>
      <c r="AI206">
        <v>4</v>
      </c>
      <c r="AJ206">
        <v>0</v>
      </c>
      <c r="AK206">
        <v>1</v>
      </c>
      <c r="AL206">
        <v>0</v>
      </c>
      <c r="AM206">
        <v>0</v>
      </c>
      <c r="AN206">
        <v>80180</v>
      </c>
      <c r="AO206">
        <v>8</v>
      </c>
      <c r="AP206">
        <v>2</v>
      </c>
      <c r="AQ206">
        <v>0</v>
      </c>
      <c r="AR206">
        <v>4</v>
      </c>
      <c r="AT206">
        <v>6</v>
      </c>
      <c r="AU206">
        <v>600</v>
      </c>
      <c r="AV206" t="s">
        <v>476</v>
      </c>
      <c r="AW206">
        <v>115</v>
      </c>
      <c r="AX206">
        <v>111</v>
      </c>
      <c r="AY206">
        <v>1</v>
      </c>
      <c r="AZ206">
        <v>5</v>
      </c>
      <c r="BA206">
        <v>4</v>
      </c>
      <c r="BB206">
        <v>113</v>
      </c>
      <c r="BC206" t="s">
        <v>72</v>
      </c>
      <c r="BD206">
        <v>2</v>
      </c>
      <c r="BE206">
        <v>1</v>
      </c>
      <c r="BF206">
        <v>1</v>
      </c>
      <c r="BG206">
        <v>1</v>
      </c>
      <c r="BH206">
        <v>109</v>
      </c>
      <c r="BI206">
        <v>110</v>
      </c>
    </row>
    <row r="207" spans="1:61" hidden="1" x14ac:dyDescent="0.2">
      <c r="A207" t="s">
        <v>467</v>
      </c>
      <c r="B207" t="s">
        <v>468</v>
      </c>
      <c r="C207" t="s">
        <v>469</v>
      </c>
      <c r="D207" t="s">
        <v>483</v>
      </c>
      <c r="E207" s="1">
        <v>43214</v>
      </c>
      <c r="F207">
        <v>1</v>
      </c>
      <c r="H207" t="s">
        <v>471</v>
      </c>
      <c r="I207" t="s">
        <v>472</v>
      </c>
      <c r="J207" t="s">
        <v>473</v>
      </c>
      <c r="K207">
        <v>2017</v>
      </c>
      <c r="L207">
        <v>1706</v>
      </c>
      <c r="M207" t="s">
        <v>69</v>
      </c>
      <c r="N207" t="s">
        <v>474</v>
      </c>
      <c r="O207" t="s">
        <v>475</v>
      </c>
      <c r="P207" s="1">
        <v>43066</v>
      </c>
      <c r="R207">
        <v>172</v>
      </c>
      <c r="T207">
        <v>394</v>
      </c>
      <c r="V207">
        <v>1</v>
      </c>
      <c r="W207">
        <v>94</v>
      </c>
      <c r="Y207">
        <v>0</v>
      </c>
      <c r="Z207">
        <v>8</v>
      </c>
      <c r="AB207">
        <v>8</v>
      </c>
      <c r="AD207">
        <v>1</v>
      </c>
      <c r="AE207">
        <v>11</v>
      </c>
      <c r="AF207">
        <v>7</v>
      </c>
      <c r="AG207">
        <v>1</v>
      </c>
      <c r="AH207">
        <v>1</v>
      </c>
      <c r="AI207">
        <v>4</v>
      </c>
      <c r="AJ207">
        <v>0</v>
      </c>
      <c r="AK207">
        <v>1</v>
      </c>
      <c r="AL207">
        <v>0</v>
      </c>
      <c r="AM207">
        <v>0</v>
      </c>
      <c r="AN207">
        <v>80180</v>
      </c>
      <c r="AO207">
        <v>8</v>
      </c>
      <c r="AP207">
        <v>2</v>
      </c>
      <c r="AQ207">
        <v>0</v>
      </c>
      <c r="AR207">
        <v>4</v>
      </c>
      <c r="AT207">
        <v>6</v>
      </c>
      <c r="AU207">
        <v>600</v>
      </c>
      <c r="AV207" t="s">
        <v>476</v>
      </c>
      <c r="AW207">
        <v>115</v>
      </c>
      <c r="AX207">
        <v>111</v>
      </c>
      <c r="AY207">
        <v>1</v>
      </c>
      <c r="AZ207">
        <v>5</v>
      </c>
      <c r="BA207">
        <v>4</v>
      </c>
      <c r="BB207">
        <v>114</v>
      </c>
      <c r="BC207" t="s">
        <v>73</v>
      </c>
      <c r="BD207">
        <v>2</v>
      </c>
      <c r="BE207">
        <v>1</v>
      </c>
      <c r="BF207">
        <v>1</v>
      </c>
      <c r="BG207">
        <v>1</v>
      </c>
      <c r="BH207">
        <v>109</v>
      </c>
      <c r="BI207">
        <v>110</v>
      </c>
    </row>
    <row r="208" spans="1:61" hidden="1" x14ac:dyDescent="0.2">
      <c r="A208" t="s">
        <v>467</v>
      </c>
      <c r="B208" t="s">
        <v>468</v>
      </c>
      <c r="C208" t="s">
        <v>469</v>
      </c>
      <c r="D208" t="s">
        <v>484</v>
      </c>
      <c r="E208" s="1">
        <v>43214</v>
      </c>
      <c r="F208">
        <v>1</v>
      </c>
      <c r="H208" t="s">
        <v>471</v>
      </c>
      <c r="I208" t="s">
        <v>472</v>
      </c>
      <c r="J208" t="s">
        <v>473</v>
      </c>
      <c r="K208">
        <v>2017</v>
      </c>
      <c r="L208">
        <v>1706</v>
      </c>
      <c r="M208" t="s">
        <v>69</v>
      </c>
      <c r="N208" t="s">
        <v>474</v>
      </c>
      <c r="O208" t="s">
        <v>475</v>
      </c>
      <c r="P208" s="1">
        <v>43066</v>
      </c>
      <c r="R208">
        <v>172</v>
      </c>
      <c r="T208">
        <v>394</v>
      </c>
      <c r="V208">
        <v>1</v>
      </c>
      <c r="W208">
        <v>94</v>
      </c>
      <c r="Y208">
        <v>0</v>
      </c>
      <c r="Z208">
        <v>8</v>
      </c>
      <c r="AB208">
        <v>8</v>
      </c>
      <c r="AD208">
        <v>1</v>
      </c>
      <c r="AE208">
        <v>11</v>
      </c>
      <c r="AF208">
        <v>7</v>
      </c>
      <c r="AG208">
        <v>1</v>
      </c>
      <c r="AH208">
        <v>1</v>
      </c>
      <c r="AI208">
        <v>4</v>
      </c>
      <c r="AJ208">
        <v>0</v>
      </c>
      <c r="AK208">
        <v>1</v>
      </c>
      <c r="AL208">
        <v>0</v>
      </c>
      <c r="AM208">
        <v>0</v>
      </c>
      <c r="AN208">
        <v>80180</v>
      </c>
      <c r="AO208">
        <v>8</v>
      </c>
      <c r="AP208">
        <v>2</v>
      </c>
      <c r="AQ208">
        <v>0</v>
      </c>
      <c r="AR208">
        <v>4</v>
      </c>
      <c r="AT208">
        <v>6</v>
      </c>
      <c r="AU208">
        <v>600</v>
      </c>
      <c r="AV208" t="s">
        <v>476</v>
      </c>
      <c r="AW208">
        <v>115</v>
      </c>
      <c r="AX208">
        <v>111</v>
      </c>
      <c r="AY208">
        <v>1</v>
      </c>
      <c r="AZ208">
        <v>5</v>
      </c>
      <c r="BA208">
        <v>4</v>
      </c>
      <c r="BB208">
        <v>115</v>
      </c>
      <c r="BC208" t="s">
        <v>81</v>
      </c>
      <c r="BD208">
        <v>1</v>
      </c>
      <c r="BE208">
        <v>2</v>
      </c>
      <c r="BF208">
        <v>2</v>
      </c>
      <c r="BG208">
        <v>2</v>
      </c>
    </row>
    <row r="209" spans="1:60" hidden="1" x14ac:dyDescent="0.2">
      <c r="A209" t="s">
        <v>485</v>
      </c>
      <c r="B209" t="s">
        <v>486</v>
      </c>
      <c r="C209" t="s">
        <v>487</v>
      </c>
      <c r="D209" t="s">
        <v>488</v>
      </c>
      <c r="E209" s="1">
        <v>43152</v>
      </c>
      <c r="F209">
        <v>1</v>
      </c>
      <c r="H209" t="s">
        <v>489</v>
      </c>
      <c r="I209" t="s">
        <v>490</v>
      </c>
      <c r="J209" t="s">
        <v>491</v>
      </c>
      <c r="K209">
        <v>2017</v>
      </c>
      <c r="L209">
        <v>1706</v>
      </c>
      <c r="M209" t="s">
        <v>69</v>
      </c>
      <c r="N209" t="s">
        <v>492</v>
      </c>
      <c r="O209" t="s">
        <v>493</v>
      </c>
      <c r="P209" s="1">
        <v>43075</v>
      </c>
      <c r="R209">
        <v>215</v>
      </c>
      <c r="T209">
        <v>8</v>
      </c>
      <c r="U209">
        <v>17</v>
      </c>
      <c r="V209">
        <v>1</v>
      </c>
      <c r="Y209">
        <v>0</v>
      </c>
      <c r="Z209">
        <v>67</v>
      </c>
      <c r="AB209">
        <v>27</v>
      </c>
      <c r="AD209">
        <v>0</v>
      </c>
      <c r="AE209">
        <v>11</v>
      </c>
      <c r="AF209">
        <v>3</v>
      </c>
      <c r="AG209">
        <v>1</v>
      </c>
      <c r="AH209">
        <v>1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60010</v>
      </c>
      <c r="AO209">
        <v>6</v>
      </c>
      <c r="AP209">
        <v>1</v>
      </c>
      <c r="AQ209">
        <v>0</v>
      </c>
      <c r="AR209">
        <v>4</v>
      </c>
      <c r="AT209">
        <v>6</v>
      </c>
      <c r="AU209">
        <v>600</v>
      </c>
      <c r="AV209" t="s">
        <v>494</v>
      </c>
      <c r="AW209">
        <v>115</v>
      </c>
      <c r="AX209">
        <v>111</v>
      </c>
      <c r="AY209">
        <v>1</v>
      </c>
      <c r="AZ209">
        <v>5</v>
      </c>
      <c r="BA209">
        <v>4</v>
      </c>
      <c r="BB209">
        <v>111</v>
      </c>
      <c r="BC209" t="s">
        <v>70</v>
      </c>
      <c r="BD209">
        <v>1</v>
      </c>
      <c r="BE209">
        <v>1</v>
      </c>
      <c r="BF209">
        <v>1</v>
      </c>
      <c r="BG209">
        <v>2</v>
      </c>
    </row>
    <row r="210" spans="1:60" hidden="1" x14ac:dyDescent="0.2">
      <c r="A210" t="s">
        <v>485</v>
      </c>
      <c r="B210" t="s">
        <v>486</v>
      </c>
      <c r="C210" t="s">
        <v>487</v>
      </c>
      <c r="D210" t="s">
        <v>495</v>
      </c>
      <c r="E210" s="1">
        <v>43152</v>
      </c>
      <c r="F210">
        <v>1</v>
      </c>
      <c r="H210" t="s">
        <v>489</v>
      </c>
      <c r="I210" t="s">
        <v>490</v>
      </c>
      <c r="J210" t="s">
        <v>491</v>
      </c>
      <c r="K210">
        <v>2017</v>
      </c>
      <c r="L210">
        <v>1706</v>
      </c>
      <c r="M210" t="s">
        <v>69</v>
      </c>
      <c r="N210" t="s">
        <v>492</v>
      </c>
      <c r="O210" t="s">
        <v>493</v>
      </c>
      <c r="P210" s="1">
        <v>43075</v>
      </c>
      <c r="R210">
        <v>215</v>
      </c>
      <c r="T210">
        <v>8</v>
      </c>
      <c r="U210">
        <v>17</v>
      </c>
      <c r="V210">
        <v>1</v>
      </c>
      <c r="Y210">
        <v>0</v>
      </c>
      <c r="Z210">
        <v>67</v>
      </c>
      <c r="AB210">
        <v>27</v>
      </c>
      <c r="AD210">
        <v>0</v>
      </c>
      <c r="AE210">
        <v>11</v>
      </c>
      <c r="AF210">
        <v>3</v>
      </c>
      <c r="AG210">
        <v>1</v>
      </c>
      <c r="AH210">
        <v>1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60010</v>
      </c>
      <c r="AO210">
        <v>6</v>
      </c>
      <c r="AP210">
        <v>1</v>
      </c>
      <c r="AQ210">
        <v>0</v>
      </c>
      <c r="AR210">
        <v>4</v>
      </c>
      <c r="AT210">
        <v>6</v>
      </c>
      <c r="AU210">
        <v>600</v>
      </c>
      <c r="AV210" t="s">
        <v>494</v>
      </c>
      <c r="AW210">
        <v>115</v>
      </c>
      <c r="AX210">
        <v>111</v>
      </c>
      <c r="AY210">
        <v>1</v>
      </c>
      <c r="AZ210">
        <v>5</v>
      </c>
      <c r="BA210">
        <v>4</v>
      </c>
      <c r="BB210">
        <v>106</v>
      </c>
      <c r="BC210" t="s">
        <v>65</v>
      </c>
      <c r="BD210">
        <v>1</v>
      </c>
      <c r="BE210">
        <v>1</v>
      </c>
      <c r="BF210">
        <v>1</v>
      </c>
      <c r="BG210">
        <v>2</v>
      </c>
    </row>
    <row r="211" spans="1:60" hidden="1" x14ac:dyDescent="0.2">
      <c r="A211" t="s">
        <v>485</v>
      </c>
      <c r="B211" t="s">
        <v>486</v>
      </c>
      <c r="C211" t="s">
        <v>487</v>
      </c>
      <c r="D211" t="s">
        <v>496</v>
      </c>
      <c r="E211" s="1">
        <v>43152</v>
      </c>
      <c r="F211">
        <v>1</v>
      </c>
      <c r="H211" t="s">
        <v>489</v>
      </c>
      <c r="I211" t="s">
        <v>490</v>
      </c>
      <c r="J211" t="s">
        <v>491</v>
      </c>
      <c r="K211">
        <v>2017</v>
      </c>
      <c r="L211">
        <v>1706</v>
      </c>
      <c r="M211" t="s">
        <v>69</v>
      </c>
      <c r="N211" t="s">
        <v>492</v>
      </c>
      <c r="O211" t="s">
        <v>493</v>
      </c>
      <c r="P211" s="1">
        <v>43075</v>
      </c>
      <c r="R211">
        <v>215</v>
      </c>
      <c r="T211">
        <v>8</v>
      </c>
      <c r="U211">
        <v>17</v>
      </c>
      <c r="V211">
        <v>1</v>
      </c>
      <c r="Y211">
        <v>0</v>
      </c>
      <c r="Z211">
        <v>67</v>
      </c>
      <c r="AB211">
        <v>27</v>
      </c>
      <c r="AD211">
        <v>0</v>
      </c>
      <c r="AE211">
        <v>11</v>
      </c>
      <c r="AF211">
        <v>3</v>
      </c>
      <c r="AG211">
        <v>1</v>
      </c>
      <c r="AH211">
        <v>1</v>
      </c>
      <c r="AI211">
        <v>2</v>
      </c>
      <c r="AJ211">
        <v>0</v>
      </c>
      <c r="AK211">
        <v>0</v>
      </c>
      <c r="AL211">
        <v>0</v>
      </c>
      <c r="AM211">
        <v>0</v>
      </c>
      <c r="AN211">
        <v>60010</v>
      </c>
      <c r="AO211">
        <v>6</v>
      </c>
      <c r="AP211">
        <v>1</v>
      </c>
      <c r="AQ211">
        <v>0</v>
      </c>
      <c r="AR211">
        <v>4</v>
      </c>
      <c r="AT211">
        <v>6</v>
      </c>
      <c r="AU211">
        <v>600</v>
      </c>
      <c r="AV211" t="s">
        <v>494</v>
      </c>
      <c r="AW211">
        <v>115</v>
      </c>
      <c r="AX211">
        <v>111</v>
      </c>
      <c r="AY211">
        <v>1</v>
      </c>
      <c r="AZ211">
        <v>5</v>
      </c>
      <c r="BA211">
        <v>4</v>
      </c>
      <c r="BB211">
        <v>108</v>
      </c>
      <c r="BC211" t="s">
        <v>66</v>
      </c>
      <c r="BD211">
        <v>1</v>
      </c>
      <c r="BE211">
        <v>1</v>
      </c>
      <c r="BF211">
        <v>1</v>
      </c>
      <c r="BG211">
        <v>2</v>
      </c>
    </row>
    <row r="212" spans="1:60" hidden="1" x14ac:dyDescent="0.2">
      <c r="A212" t="s">
        <v>485</v>
      </c>
      <c r="B212" t="s">
        <v>486</v>
      </c>
      <c r="C212" t="s">
        <v>487</v>
      </c>
      <c r="D212" t="s">
        <v>497</v>
      </c>
      <c r="E212" s="1">
        <v>43152</v>
      </c>
      <c r="F212">
        <v>1</v>
      </c>
      <c r="H212" t="s">
        <v>489</v>
      </c>
      <c r="I212" t="s">
        <v>490</v>
      </c>
      <c r="J212" t="s">
        <v>491</v>
      </c>
      <c r="K212">
        <v>2017</v>
      </c>
      <c r="L212">
        <v>1706</v>
      </c>
      <c r="M212" t="s">
        <v>69</v>
      </c>
      <c r="N212" t="s">
        <v>492</v>
      </c>
      <c r="O212" t="s">
        <v>493</v>
      </c>
      <c r="P212" s="1">
        <v>43075</v>
      </c>
      <c r="R212">
        <v>215</v>
      </c>
      <c r="T212">
        <v>8</v>
      </c>
      <c r="U212">
        <v>17</v>
      </c>
      <c r="V212">
        <v>1</v>
      </c>
      <c r="Y212">
        <v>0</v>
      </c>
      <c r="Z212">
        <v>67</v>
      </c>
      <c r="AB212">
        <v>27</v>
      </c>
      <c r="AD212">
        <v>0</v>
      </c>
      <c r="AE212">
        <v>11</v>
      </c>
      <c r="AF212">
        <v>3</v>
      </c>
      <c r="AG212">
        <v>1</v>
      </c>
      <c r="AH212">
        <v>1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60010</v>
      </c>
      <c r="AO212">
        <v>6</v>
      </c>
      <c r="AP212">
        <v>1</v>
      </c>
      <c r="AQ212">
        <v>0</v>
      </c>
      <c r="AR212">
        <v>4</v>
      </c>
      <c r="AT212">
        <v>6</v>
      </c>
      <c r="AU212">
        <v>600</v>
      </c>
      <c r="AV212" t="s">
        <v>494</v>
      </c>
      <c r="AW212">
        <v>115</v>
      </c>
      <c r="AX212">
        <v>111</v>
      </c>
      <c r="AY212">
        <v>1</v>
      </c>
      <c r="AZ212">
        <v>5</v>
      </c>
      <c r="BA212">
        <v>4</v>
      </c>
      <c r="BB212">
        <v>109</v>
      </c>
      <c r="BC212" t="s">
        <v>67</v>
      </c>
      <c r="BD212">
        <v>2</v>
      </c>
      <c r="BE212">
        <v>1</v>
      </c>
      <c r="BF212">
        <v>2</v>
      </c>
      <c r="BG212">
        <v>1</v>
      </c>
      <c r="BH212">
        <v>113</v>
      </c>
    </row>
    <row r="213" spans="1:60" hidden="1" x14ac:dyDescent="0.2">
      <c r="A213" t="s">
        <v>485</v>
      </c>
      <c r="B213" t="s">
        <v>486</v>
      </c>
      <c r="C213" t="s">
        <v>487</v>
      </c>
      <c r="D213" t="s">
        <v>498</v>
      </c>
      <c r="E213" s="1">
        <v>43152</v>
      </c>
      <c r="F213">
        <v>1</v>
      </c>
      <c r="H213" t="s">
        <v>489</v>
      </c>
      <c r="I213" t="s">
        <v>490</v>
      </c>
      <c r="J213" t="s">
        <v>491</v>
      </c>
      <c r="K213">
        <v>2017</v>
      </c>
      <c r="L213">
        <v>1706</v>
      </c>
      <c r="M213" t="s">
        <v>69</v>
      </c>
      <c r="N213" t="s">
        <v>492</v>
      </c>
      <c r="O213" t="s">
        <v>493</v>
      </c>
      <c r="P213" s="1">
        <v>43075</v>
      </c>
      <c r="R213">
        <v>215</v>
      </c>
      <c r="T213">
        <v>8</v>
      </c>
      <c r="U213">
        <v>17</v>
      </c>
      <c r="V213">
        <v>1</v>
      </c>
      <c r="Y213">
        <v>0</v>
      </c>
      <c r="Z213">
        <v>67</v>
      </c>
      <c r="AB213">
        <v>27</v>
      </c>
      <c r="AD213">
        <v>0</v>
      </c>
      <c r="AE213">
        <v>11</v>
      </c>
      <c r="AF213">
        <v>3</v>
      </c>
      <c r="AG213">
        <v>1</v>
      </c>
      <c r="AH213">
        <v>1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60010</v>
      </c>
      <c r="AO213">
        <v>6</v>
      </c>
      <c r="AP213">
        <v>1</v>
      </c>
      <c r="AQ213">
        <v>0</v>
      </c>
      <c r="AR213">
        <v>4</v>
      </c>
      <c r="AT213">
        <v>6</v>
      </c>
      <c r="AU213">
        <v>600</v>
      </c>
      <c r="AV213" t="s">
        <v>494</v>
      </c>
      <c r="AW213">
        <v>115</v>
      </c>
      <c r="AX213">
        <v>111</v>
      </c>
      <c r="AY213">
        <v>1</v>
      </c>
      <c r="AZ213">
        <v>5</v>
      </c>
      <c r="BA213">
        <v>4</v>
      </c>
      <c r="BB213">
        <v>110</v>
      </c>
      <c r="BC213" t="s">
        <v>68</v>
      </c>
      <c r="BD213">
        <v>2</v>
      </c>
      <c r="BE213">
        <v>2</v>
      </c>
      <c r="BF213">
        <v>2</v>
      </c>
      <c r="BG213">
        <v>1</v>
      </c>
      <c r="BH213">
        <v>113</v>
      </c>
    </row>
    <row r="214" spans="1:60" hidden="1" x14ac:dyDescent="0.2">
      <c r="A214" t="s">
        <v>485</v>
      </c>
      <c r="B214" t="s">
        <v>486</v>
      </c>
      <c r="C214" t="s">
        <v>487</v>
      </c>
      <c r="D214" t="s">
        <v>499</v>
      </c>
      <c r="E214" s="1">
        <v>43152</v>
      </c>
      <c r="F214">
        <v>1</v>
      </c>
      <c r="H214" t="s">
        <v>489</v>
      </c>
      <c r="I214" t="s">
        <v>490</v>
      </c>
      <c r="J214" t="s">
        <v>491</v>
      </c>
      <c r="K214">
        <v>2017</v>
      </c>
      <c r="L214">
        <v>1706</v>
      </c>
      <c r="M214" t="s">
        <v>69</v>
      </c>
      <c r="N214" t="s">
        <v>492</v>
      </c>
      <c r="O214" t="s">
        <v>493</v>
      </c>
      <c r="P214" s="1">
        <v>43075</v>
      </c>
      <c r="R214">
        <v>215</v>
      </c>
      <c r="T214">
        <v>8</v>
      </c>
      <c r="U214">
        <v>17</v>
      </c>
      <c r="V214">
        <v>1</v>
      </c>
      <c r="Y214">
        <v>0</v>
      </c>
      <c r="Z214">
        <v>67</v>
      </c>
      <c r="AB214">
        <v>27</v>
      </c>
      <c r="AD214">
        <v>0</v>
      </c>
      <c r="AE214">
        <v>11</v>
      </c>
      <c r="AF214">
        <v>3</v>
      </c>
      <c r="AG214">
        <v>1</v>
      </c>
      <c r="AH214">
        <v>1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60010</v>
      </c>
      <c r="AO214">
        <v>6</v>
      </c>
      <c r="AP214">
        <v>1</v>
      </c>
      <c r="AQ214">
        <v>0</v>
      </c>
      <c r="AR214">
        <v>4</v>
      </c>
      <c r="AT214">
        <v>6</v>
      </c>
      <c r="AU214">
        <v>600</v>
      </c>
      <c r="AV214" t="s">
        <v>494</v>
      </c>
      <c r="AW214">
        <v>115</v>
      </c>
      <c r="AX214">
        <v>111</v>
      </c>
      <c r="AY214">
        <v>1</v>
      </c>
      <c r="AZ214">
        <v>5</v>
      </c>
      <c r="BA214">
        <v>4</v>
      </c>
      <c r="BB214">
        <v>112</v>
      </c>
      <c r="BC214" t="s">
        <v>71</v>
      </c>
      <c r="BD214">
        <v>1</v>
      </c>
      <c r="BE214">
        <v>1</v>
      </c>
      <c r="BF214">
        <v>1</v>
      </c>
      <c r="BG214">
        <v>2</v>
      </c>
    </row>
    <row r="215" spans="1:60" hidden="1" x14ac:dyDescent="0.2">
      <c r="A215" t="s">
        <v>485</v>
      </c>
      <c r="B215" t="s">
        <v>486</v>
      </c>
      <c r="C215" t="s">
        <v>487</v>
      </c>
      <c r="D215" t="s">
        <v>500</v>
      </c>
      <c r="E215" s="1">
        <v>43152</v>
      </c>
      <c r="F215">
        <v>1</v>
      </c>
      <c r="H215" t="s">
        <v>489</v>
      </c>
      <c r="I215" t="s">
        <v>490</v>
      </c>
      <c r="J215" t="s">
        <v>491</v>
      </c>
      <c r="K215">
        <v>2017</v>
      </c>
      <c r="L215">
        <v>1706</v>
      </c>
      <c r="M215" t="s">
        <v>69</v>
      </c>
      <c r="N215" t="s">
        <v>492</v>
      </c>
      <c r="O215" t="s">
        <v>493</v>
      </c>
      <c r="P215" s="1">
        <v>43075</v>
      </c>
      <c r="R215">
        <v>215</v>
      </c>
      <c r="T215">
        <v>8</v>
      </c>
      <c r="U215">
        <v>17</v>
      </c>
      <c r="V215">
        <v>1</v>
      </c>
      <c r="Y215">
        <v>0</v>
      </c>
      <c r="Z215">
        <v>67</v>
      </c>
      <c r="AB215">
        <v>27</v>
      </c>
      <c r="AD215">
        <v>0</v>
      </c>
      <c r="AE215">
        <v>11</v>
      </c>
      <c r="AF215">
        <v>3</v>
      </c>
      <c r="AG215">
        <v>1</v>
      </c>
      <c r="AH215">
        <v>1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60010</v>
      </c>
      <c r="AO215">
        <v>6</v>
      </c>
      <c r="AP215">
        <v>1</v>
      </c>
      <c r="AQ215">
        <v>0</v>
      </c>
      <c r="AR215">
        <v>4</v>
      </c>
      <c r="AT215">
        <v>6</v>
      </c>
      <c r="AU215">
        <v>600</v>
      </c>
      <c r="AV215" t="s">
        <v>494</v>
      </c>
      <c r="AW215">
        <v>115</v>
      </c>
      <c r="AX215">
        <v>111</v>
      </c>
      <c r="AY215">
        <v>1</v>
      </c>
      <c r="AZ215">
        <v>5</v>
      </c>
      <c r="BA215">
        <v>4</v>
      </c>
      <c r="BB215">
        <v>113</v>
      </c>
      <c r="BC215" t="s">
        <v>72</v>
      </c>
      <c r="BD215">
        <v>2</v>
      </c>
      <c r="BE215">
        <v>2</v>
      </c>
      <c r="BF215">
        <v>2</v>
      </c>
      <c r="BG215">
        <v>1</v>
      </c>
    </row>
    <row r="216" spans="1:60" hidden="1" x14ac:dyDescent="0.2">
      <c r="A216" t="s">
        <v>485</v>
      </c>
      <c r="B216" t="s">
        <v>486</v>
      </c>
      <c r="C216" t="s">
        <v>487</v>
      </c>
      <c r="D216" t="s">
        <v>501</v>
      </c>
      <c r="E216" s="1">
        <v>43152</v>
      </c>
      <c r="F216">
        <v>1</v>
      </c>
      <c r="H216" t="s">
        <v>489</v>
      </c>
      <c r="I216" t="s">
        <v>490</v>
      </c>
      <c r="J216" t="s">
        <v>491</v>
      </c>
      <c r="K216">
        <v>2017</v>
      </c>
      <c r="L216">
        <v>1706</v>
      </c>
      <c r="M216" t="s">
        <v>69</v>
      </c>
      <c r="N216" t="s">
        <v>492</v>
      </c>
      <c r="O216" t="s">
        <v>493</v>
      </c>
      <c r="P216" s="1">
        <v>43075</v>
      </c>
      <c r="R216">
        <v>215</v>
      </c>
      <c r="T216">
        <v>8</v>
      </c>
      <c r="U216">
        <v>17</v>
      </c>
      <c r="V216">
        <v>1</v>
      </c>
      <c r="Y216">
        <v>0</v>
      </c>
      <c r="Z216">
        <v>67</v>
      </c>
      <c r="AB216">
        <v>27</v>
      </c>
      <c r="AD216">
        <v>0</v>
      </c>
      <c r="AE216">
        <v>11</v>
      </c>
      <c r="AF216">
        <v>3</v>
      </c>
      <c r="AG216">
        <v>1</v>
      </c>
      <c r="AH216">
        <v>1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60010</v>
      </c>
      <c r="AO216">
        <v>6</v>
      </c>
      <c r="AP216">
        <v>1</v>
      </c>
      <c r="AQ216">
        <v>0</v>
      </c>
      <c r="AR216">
        <v>4</v>
      </c>
      <c r="AT216">
        <v>6</v>
      </c>
      <c r="AU216">
        <v>600</v>
      </c>
      <c r="AV216" t="s">
        <v>494</v>
      </c>
      <c r="AW216">
        <v>115</v>
      </c>
      <c r="AX216">
        <v>111</v>
      </c>
      <c r="AY216">
        <v>1</v>
      </c>
      <c r="AZ216">
        <v>5</v>
      </c>
      <c r="BA216">
        <v>4</v>
      </c>
      <c r="BB216">
        <v>114</v>
      </c>
      <c r="BC216" t="s">
        <v>73</v>
      </c>
      <c r="BD216">
        <v>2</v>
      </c>
      <c r="BE216">
        <v>1</v>
      </c>
      <c r="BF216">
        <v>2</v>
      </c>
      <c r="BG216">
        <v>1</v>
      </c>
      <c r="BH216">
        <v>113</v>
      </c>
    </row>
    <row r="217" spans="1:60" hidden="1" x14ac:dyDescent="0.2">
      <c r="A217" t="s">
        <v>485</v>
      </c>
      <c r="B217" t="s">
        <v>486</v>
      </c>
      <c r="C217" t="s">
        <v>487</v>
      </c>
      <c r="D217" t="s">
        <v>502</v>
      </c>
      <c r="E217" s="1">
        <v>43152</v>
      </c>
      <c r="F217">
        <v>1</v>
      </c>
      <c r="H217" t="s">
        <v>489</v>
      </c>
      <c r="I217" t="s">
        <v>490</v>
      </c>
      <c r="J217" t="s">
        <v>491</v>
      </c>
      <c r="K217">
        <v>2017</v>
      </c>
      <c r="L217">
        <v>1706</v>
      </c>
      <c r="M217" t="s">
        <v>69</v>
      </c>
      <c r="N217" t="s">
        <v>492</v>
      </c>
      <c r="O217" t="s">
        <v>493</v>
      </c>
      <c r="P217" s="1">
        <v>43075</v>
      </c>
      <c r="R217">
        <v>215</v>
      </c>
      <c r="T217">
        <v>8</v>
      </c>
      <c r="U217">
        <v>17</v>
      </c>
      <c r="V217">
        <v>1</v>
      </c>
      <c r="Y217">
        <v>0</v>
      </c>
      <c r="Z217">
        <v>67</v>
      </c>
      <c r="AB217">
        <v>27</v>
      </c>
      <c r="AD217">
        <v>0</v>
      </c>
      <c r="AE217">
        <v>11</v>
      </c>
      <c r="AF217">
        <v>3</v>
      </c>
      <c r="AG217">
        <v>1</v>
      </c>
      <c r="AH217">
        <v>1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60010</v>
      </c>
      <c r="AO217">
        <v>6</v>
      </c>
      <c r="AP217">
        <v>1</v>
      </c>
      <c r="AQ217">
        <v>0</v>
      </c>
      <c r="AR217">
        <v>4</v>
      </c>
      <c r="AT217">
        <v>6</v>
      </c>
      <c r="AU217">
        <v>600</v>
      </c>
      <c r="AV217" t="s">
        <v>494</v>
      </c>
      <c r="AW217">
        <v>115</v>
      </c>
      <c r="AX217">
        <v>111</v>
      </c>
      <c r="AY217">
        <v>1</v>
      </c>
      <c r="AZ217">
        <v>5</v>
      </c>
      <c r="BA217">
        <v>4</v>
      </c>
      <c r="BB217">
        <v>115</v>
      </c>
      <c r="BC217" t="s">
        <v>81</v>
      </c>
      <c r="BD217">
        <v>1</v>
      </c>
      <c r="BE217">
        <v>2</v>
      </c>
      <c r="BF217">
        <v>1</v>
      </c>
      <c r="BG217">
        <v>2</v>
      </c>
    </row>
    <row r="218" spans="1:60" hidden="1" x14ac:dyDescent="0.2">
      <c r="A218" t="s">
        <v>503</v>
      </c>
      <c r="B218" t="s">
        <v>504</v>
      </c>
      <c r="C218" t="s">
        <v>505</v>
      </c>
      <c r="D218" t="s">
        <v>506</v>
      </c>
      <c r="E218" s="1">
        <v>43180</v>
      </c>
      <c r="F218">
        <v>1</v>
      </c>
      <c r="H218" t="s">
        <v>507</v>
      </c>
      <c r="I218" t="s">
        <v>508</v>
      </c>
      <c r="J218" t="s">
        <v>509</v>
      </c>
      <c r="K218">
        <v>2017</v>
      </c>
      <c r="L218">
        <v>1706</v>
      </c>
      <c r="M218" t="s">
        <v>69</v>
      </c>
      <c r="N218" t="s">
        <v>510</v>
      </c>
      <c r="O218" t="s">
        <v>511</v>
      </c>
      <c r="P218" s="1">
        <v>43075</v>
      </c>
      <c r="R218">
        <v>240</v>
      </c>
      <c r="T218">
        <v>27</v>
      </c>
      <c r="V218">
        <v>1</v>
      </c>
      <c r="Y218">
        <v>0</v>
      </c>
      <c r="Z218">
        <v>97</v>
      </c>
      <c r="AB218">
        <v>22</v>
      </c>
      <c r="AD218">
        <v>1</v>
      </c>
      <c r="AE218">
        <v>2</v>
      </c>
      <c r="AF218">
        <v>2</v>
      </c>
      <c r="AG218">
        <v>1</v>
      </c>
      <c r="AH218">
        <v>1</v>
      </c>
      <c r="AI218">
        <v>4</v>
      </c>
      <c r="AJ218">
        <v>0</v>
      </c>
      <c r="AK218">
        <v>1</v>
      </c>
      <c r="AL218">
        <v>0</v>
      </c>
      <c r="AM218">
        <v>0</v>
      </c>
      <c r="AN218">
        <v>10490</v>
      </c>
      <c r="AO218">
        <v>1</v>
      </c>
      <c r="AP218">
        <v>2</v>
      </c>
      <c r="AQ218">
        <v>0</v>
      </c>
      <c r="AR218">
        <v>4</v>
      </c>
      <c r="AT218">
        <v>3</v>
      </c>
      <c r="AU218">
        <v>345</v>
      </c>
      <c r="AV218" t="s">
        <v>61</v>
      </c>
      <c r="AW218">
        <v>110</v>
      </c>
      <c r="AX218">
        <v>111</v>
      </c>
      <c r="AY218">
        <v>1</v>
      </c>
      <c r="AZ218">
        <v>7</v>
      </c>
      <c r="BA218">
        <v>2</v>
      </c>
      <c r="BB218">
        <v>111</v>
      </c>
      <c r="BC218" t="s">
        <v>70</v>
      </c>
      <c r="BD218">
        <v>1</v>
      </c>
      <c r="BE218">
        <v>1</v>
      </c>
      <c r="BF218">
        <v>2</v>
      </c>
      <c r="BG218">
        <v>2</v>
      </c>
    </row>
    <row r="219" spans="1:60" hidden="1" x14ac:dyDescent="0.2">
      <c r="A219" t="s">
        <v>503</v>
      </c>
      <c r="B219" t="s">
        <v>504</v>
      </c>
      <c r="C219" t="s">
        <v>505</v>
      </c>
      <c r="D219" t="s">
        <v>512</v>
      </c>
      <c r="E219" s="1">
        <v>43180</v>
      </c>
      <c r="F219">
        <v>1</v>
      </c>
      <c r="H219" t="s">
        <v>507</v>
      </c>
      <c r="I219" t="s">
        <v>508</v>
      </c>
      <c r="J219" t="s">
        <v>509</v>
      </c>
      <c r="K219">
        <v>2017</v>
      </c>
      <c r="L219">
        <v>1706</v>
      </c>
      <c r="M219" t="s">
        <v>69</v>
      </c>
      <c r="N219" t="s">
        <v>510</v>
      </c>
      <c r="O219" t="s">
        <v>511</v>
      </c>
      <c r="P219" s="1">
        <v>43075</v>
      </c>
      <c r="R219">
        <v>240</v>
      </c>
      <c r="T219">
        <v>27</v>
      </c>
      <c r="V219">
        <v>1</v>
      </c>
      <c r="Y219">
        <v>0</v>
      </c>
      <c r="Z219">
        <v>97</v>
      </c>
      <c r="AB219">
        <v>22</v>
      </c>
      <c r="AD219">
        <v>1</v>
      </c>
      <c r="AE219">
        <v>2</v>
      </c>
      <c r="AF219">
        <v>2</v>
      </c>
      <c r="AG219">
        <v>1</v>
      </c>
      <c r="AH219">
        <v>1</v>
      </c>
      <c r="AI219">
        <v>4</v>
      </c>
      <c r="AJ219">
        <v>0</v>
      </c>
      <c r="AK219">
        <v>1</v>
      </c>
      <c r="AL219">
        <v>0</v>
      </c>
      <c r="AM219">
        <v>0</v>
      </c>
      <c r="AN219">
        <v>10490</v>
      </c>
      <c r="AO219">
        <v>1</v>
      </c>
      <c r="AP219">
        <v>2</v>
      </c>
      <c r="AQ219">
        <v>0</v>
      </c>
      <c r="AR219">
        <v>4</v>
      </c>
      <c r="AT219">
        <v>3</v>
      </c>
      <c r="AU219">
        <v>345</v>
      </c>
      <c r="AV219" t="s">
        <v>61</v>
      </c>
      <c r="AW219">
        <v>110</v>
      </c>
      <c r="AX219">
        <v>111</v>
      </c>
      <c r="AY219">
        <v>1</v>
      </c>
      <c r="AZ219">
        <v>7</v>
      </c>
      <c r="BA219">
        <v>2</v>
      </c>
      <c r="BB219">
        <v>106</v>
      </c>
      <c r="BC219" t="s">
        <v>65</v>
      </c>
      <c r="BD219">
        <v>1</v>
      </c>
      <c r="BE219">
        <v>1</v>
      </c>
      <c r="BF219">
        <v>2</v>
      </c>
      <c r="BG219">
        <v>2</v>
      </c>
    </row>
    <row r="220" spans="1:60" hidden="1" x14ac:dyDescent="0.2">
      <c r="A220" t="s">
        <v>503</v>
      </c>
      <c r="B220" t="s">
        <v>504</v>
      </c>
      <c r="C220" t="s">
        <v>505</v>
      </c>
      <c r="D220" t="s">
        <v>513</v>
      </c>
      <c r="E220" s="1">
        <v>43180</v>
      </c>
      <c r="F220">
        <v>1</v>
      </c>
      <c r="H220" t="s">
        <v>507</v>
      </c>
      <c r="I220" t="s">
        <v>508</v>
      </c>
      <c r="J220" t="s">
        <v>509</v>
      </c>
      <c r="K220">
        <v>2017</v>
      </c>
      <c r="L220">
        <v>1706</v>
      </c>
      <c r="M220" t="s">
        <v>69</v>
      </c>
      <c r="N220" t="s">
        <v>510</v>
      </c>
      <c r="O220" t="s">
        <v>511</v>
      </c>
      <c r="P220" s="1">
        <v>43075</v>
      </c>
      <c r="R220">
        <v>240</v>
      </c>
      <c r="T220">
        <v>27</v>
      </c>
      <c r="V220">
        <v>1</v>
      </c>
      <c r="Y220">
        <v>0</v>
      </c>
      <c r="Z220">
        <v>97</v>
      </c>
      <c r="AB220">
        <v>22</v>
      </c>
      <c r="AD220">
        <v>1</v>
      </c>
      <c r="AE220">
        <v>2</v>
      </c>
      <c r="AF220">
        <v>2</v>
      </c>
      <c r="AG220">
        <v>1</v>
      </c>
      <c r="AH220">
        <v>1</v>
      </c>
      <c r="AI220">
        <v>4</v>
      </c>
      <c r="AJ220">
        <v>0</v>
      </c>
      <c r="AK220">
        <v>1</v>
      </c>
      <c r="AL220">
        <v>0</v>
      </c>
      <c r="AM220">
        <v>0</v>
      </c>
      <c r="AN220">
        <v>10490</v>
      </c>
      <c r="AO220">
        <v>1</v>
      </c>
      <c r="AP220">
        <v>2</v>
      </c>
      <c r="AQ220">
        <v>0</v>
      </c>
      <c r="AR220">
        <v>4</v>
      </c>
      <c r="AT220">
        <v>3</v>
      </c>
      <c r="AU220">
        <v>345</v>
      </c>
      <c r="AV220" t="s">
        <v>61</v>
      </c>
      <c r="AW220">
        <v>110</v>
      </c>
      <c r="AX220">
        <v>111</v>
      </c>
      <c r="AY220">
        <v>1</v>
      </c>
      <c r="AZ220">
        <v>7</v>
      </c>
      <c r="BA220">
        <v>2</v>
      </c>
      <c r="BB220">
        <v>108</v>
      </c>
      <c r="BC220" t="s">
        <v>66</v>
      </c>
      <c r="BD220">
        <v>2</v>
      </c>
      <c r="BE220">
        <v>2</v>
      </c>
      <c r="BF220">
        <v>1</v>
      </c>
      <c r="BG220">
        <v>1</v>
      </c>
    </row>
    <row r="221" spans="1:60" hidden="1" x14ac:dyDescent="0.2">
      <c r="A221" t="s">
        <v>503</v>
      </c>
      <c r="B221" t="s">
        <v>504</v>
      </c>
      <c r="C221" t="s">
        <v>505</v>
      </c>
      <c r="D221" t="s">
        <v>514</v>
      </c>
      <c r="E221" s="1">
        <v>43180</v>
      </c>
      <c r="F221">
        <v>1</v>
      </c>
      <c r="H221" t="s">
        <v>507</v>
      </c>
      <c r="I221" t="s">
        <v>508</v>
      </c>
      <c r="J221" t="s">
        <v>509</v>
      </c>
      <c r="K221">
        <v>2017</v>
      </c>
      <c r="L221">
        <v>1706</v>
      </c>
      <c r="M221" t="s">
        <v>69</v>
      </c>
      <c r="N221" t="s">
        <v>510</v>
      </c>
      <c r="O221" t="s">
        <v>511</v>
      </c>
      <c r="P221" s="1">
        <v>43075</v>
      </c>
      <c r="R221">
        <v>240</v>
      </c>
      <c r="T221">
        <v>27</v>
      </c>
      <c r="V221">
        <v>1</v>
      </c>
      <c r="Y221">
        <v>0</v>
      </c>
      <c r="Z221">
        <v>97</v>
      </c>
      <c r="AB221">
        <v>22</v>
      </c>
      <c r="AD221">
        <v>1</v>
      </c>
      <c r="AE221">
        <v>2</v>
      </c>
      <c r="AF221">
        <v>2</v>
      </c>
      <c r="AG221">
        <v>1</v>
      </c>
      <c r="AH221">
        <v>1</v>
      </c>
      <c r="AI221">
        <v>4</v>
      </c>
      <c r="AJ221">
        <v>0</v>
      </c>
      <c r="AK221">
        <v>1</v>
      </c>
      <c r="AL221">
        <v>0</v>
      </c>
      <c r="AM221">
        <v>0</v>
      </c>
      <c r="AN221">
        <v>10490</v>
      </c>
      <c r="AO221">
        <v>1</v>
      </c>
      <c r="AP221">
        <v>2</v>
      </c>
      <c r="AQ221">
        <v>0</v>
      </c>
      <c r="AR221">
        <v>4</v>
      </c>
      <c r="AT221">
        <v>3</v>
      </c>
      <c r="AU221">
        <v>345</v>
      </c>
      <c r="AV221" t="s">
        <v>61</v>
      </c>
      <c r="AW221">
        <v>110</v>
      </c>
      <c r="AX221">
        <v>111</v>
      </c>
      <c r="AY221">
        <v>1</v>
      </c>
      <c r="AZ221">
        <v>7</v>
      </c>
      <c r="BA221">
        <v>2</v>
      </c>
      <c r="BB221">
        <v>109</v>
      </c>
      <c r="BC221" t="s">
        <v>67</v>
      </c>
      <c r="BD221">
        <v>1</v>
      </c>
      <c r="BE221">
        <v>1</v>
      </c>
      <c r="BF221">
        <v>2</v>
      </c>
      <c r="BG221">
        <v>2</v>
      </c>
    </row>
    <row r="222" spans="1:60" hidden="1" x14ac:dyDescent="0.2">
      <c r="A222" t="s">
        <v>503</v>
      </c>
      <c r="B222" t="s">
        <v>504</v>
      </c>
      <c r="C222" t="s">
        <v>505</v>
      </c>
      <c r="D222" t="s">
        <v>515</v>
      </c>
      <c r="E222" s="1">
        <v>43180</v>
      </c>
      <c r="F222">
        <v>1</v>
      </c>
      <c r="H222" t="s">
        <v>507</v>
      </c>
      <c r="I222" t="s">
        <v>508</v>
      </c>
      <c r="J222" t="s">
        <v>509</v>
      </c>
      <c r="K222">
        <v>2017</v>
      </c>
      <c r="L222">
        <v>1706</v>
      </c>
      <c r="M222" t="s">
        <v>69</v>
      </c>
      <c r="N222" t="s">
        <v>510</v>
      </c>
      <c r="O222" t="s">
        <v>511</v>
      </c>
      <c r="P222" s="1">
        <v>43075</v>
      </c>
      <c r="R222">
        <v>240</v>
      </c>
      <c r="T222">
        <v>27</v>
      </c>
      <c r="V222">
        <v>1</v>
      </c>
      <c r="Y222">
        <v>0</v>
      </c>
      <c r="Z222">
        <v>97</v>
      </c>
      <c r="AB222">
        <v>22</v>
      </c>
      <c r="AD222">
        <v>1</v>
      </c>
      <c r="AE222">
        <v>2</v>
      </c>
      <c r="AF222">
        <v>2</v>
      </c>
      <c r="AG222">
        <v>1</v>
      </c>
      <c r="AH222">
        <v>1</v>
      </c>
      <c r="AI222">
        <v>4</v>
      </c>
      <c r="AJ222">
        <v>0</v>
      </c>
      <c r="AK222">
        <v>1</v>
      </c>
      <c r="AL222">
        <v>0</v>
      </c>
      <c r="AM222">
        <v>0</v>
      </c>
      <c r="AN222">
        <v>10490</v>
      </c>
      <c r="AO222">
        <v>1</v>
      </c>
      <c r="AP222">
        <v>2</v>
      </c>
      <c r="AQ222">
        <v>0</v>
      </c>
      <c r="AR222">
        <v>4</v>
      </c>
      <c r="AT222">
        <v>3</v>
      </c>
      <c r="AU222">
        <v>345</v>
      </c>
      <c r="AV222" t="s">
        <v>61</v>
      </c>
      <c r="AW222">
        <v>110</v>
      </c>
      <c r="AX222">
        <v>111</v>
      </c>
      <c r="AY222">
        <v>1</v>
      </c>
      <c r="AZ222">
        <v>7</v>
      </c>
      <c r="BA222">
        <v>2</v>
      </c>
      <c r="BB222">
        <v>110</v>
      </c>
      <c r="BC222" t="s">
        <v>68</v>
      </c>
      <c r="BD222">
        <v>1</v>
      </c>
      <c r="BE222">
        <v>2</v>
      </c>
      <c r="BF222">
        <v>2</v>
      </c>
      <c r="BG222">
        <v>2</v>
      </c>
    </row>
    <row r="223" spans="1:60" hidden="1" x14ac:dyDescent="0.2">
      <c r="A223" t="s">
        <v>503</v>
      </c>
      <c r="B223" t="s">
        <v>504</v>
      </c>
      <c r="C223" t="s">
        <v>505</v>
      </c>
      <c r="D223" t="s">
        <v>516</v>
      </c>
      <c r="E223" s="1">
        <v>43180</v>
      </c>
      <c r="F223">
        <v>1</v>
      </c>
      <c r="H223" t="s">
        <v>507</v>
      </c>
      <c r="I223" t="s">
        <v>508</v>
      </c>
      <c r="J223" t="s">
        <v>509</v>
      </c>
      <c r="K223">
        <v>2017</v>
      </c>
      <c r="L223">
        <v>1706</v>
      </c>
      <c r="M223" t="s">
        <v>69</v>
      </c>
      <c r="N223" t="s">
        <v>510</v>
      </c>
      <c r="O223" t="s">
        <v>511</v>
      </c>
      <c r="P223" s="1">
        <v>43075</v>
      </c>
      <c r="R223">
        <v>240</v>
      </c>
      <c r="T223">
        <v>27</v>
      </c>
      <c r="V223">
        <v>1</v>
      </c>
      <c r="Y223">
        <v>0</v>
      </c>
      <c r="Z223">
        <v>97</v>
      </c>
      <c r="AB223">
        <v>22</v>
      </c>
      <c r="AD223">
        <v>1</v>
      </c>
      <c r="AE223">
        <v>2</v>
      </c>
      <c r="AF223">
        <v>2</v>
      </c>
      <c r="AG223">
        <v>1</v>
      </c>
      <c r="AH223">
        <v>1</v>
      </c>
      <c r="AI223">
        <v>4</v>
      </c>
      <c r="AJ223">
        <v>0</v>
      </c>
      <c r="AK223">
        <v>1</v>
      </c>
      <c r="AL223">
        <v>0</v>
      </c>
      <c r="AM223">
        <v>0</v>
      </c>
      <c r="AN223">
        <v>10490</v>
      </c>
      <c r="AO223">
        <v>1</v>
      </c>
      <c r="AP223">
        <v>2</v>
      </c>
      <c r="AQ223">
        <v>0</v>
      </c>
      <c r="AR223">
        <v>4</v>
      </c>
      <c r="AT223">
        <v>3</v>
      </c>
      <c r="AU223">
        <v>345</v>
      </c>
      <c r="AV223" t="s">
        <v>61</v>
      </c>
      <c r="AW223">
        <v>110</v>
      </c>
      <c r="AX223">
        <v>111</v>
      </c>
      <c r="AY223">
        <v>1</v>
      </c>
      <c r="AZ223">
        <v>7</v>
      </c>
      <c r="BA223">
        <v>2</v>
      </c>
      <c r="BB223">
        <v>112</v>
      </c>
      <c r="BC223" t="s">
        <v>71</v>
      </c>
      <c r="BD223">
        <v>2</v>
      </c>
      <c r="BE223">
        <v>1</v>
      </c>
      <c r="BF223">
        <v>1</v>
      </c>
      <c r="BG223">
        <v>1</v>
      </c>
      <c r="BH223">
        <v>108</v>
      </c>
    </row>
    <row r="224" spans="1:60" hidden="1" x14ac:dyDescent="0.2">
      <c r="A224" t="s">
        <v>503</v>
      </c>
      <c r="B224" t="s">
        <v>504</v>
      </c>
      <c r="C224" t="s">
        <v>505</v>
      </c>
      <c r="D224" t="s">
        <v>517</v>
      </c>
      <c r="E224" s="1">
        <v>43180</v>
      </c>
      <c r="F224">
        <v>1</v>
      </c>
      <c r="H224" t="s">
        <v>507</v>
      </c>
      <c r="I224" t="s">
        <v>508</v>
      </c>
      <c r="J224" t="s">
        <v>509</v>
      </c>
      <c r="K224">
        <v>2017</v>
      </c>
      <c r="L224">
        <v>1706</v>
      </c>
      <c r="M224" t="s">
        <v>69</v>
      </c>
      <c r="N224" t="s">
        <v>510</v>
      </c>
      <c r="O224" t="s">
        <v>511</v>
      </c>
      <c r="P224" s="1">
        <v>43075</v>
      </c>
      <c r="R224">
        <v>240</v>
      </c>
      <c r="T224">
        <v>27</v>
      </c>
      <c r="V224">
        <v>1</v>
      </c>
      <c r="Y224">
        <v>0</v>
      </c>
      <c r="Z224">
        <v>97</v>
      </c>
      <c r="AB224">
        <v>22</v>
      </c>
      <c r="AD224">
        <v>1</v>
      </c>
      <c r="AE224">
        <v>2</v>
      </c>
      <c r="AF224">
        <v>2</v>
      </c>
      <c r="AG224">
        <v>1</v>
      </c>
      <c r="AH224">
        <v>1</v>
      </c>
      <c r="AI224">
        <v>4</v>
      </c>
      <c r="AJ224">
        <v>0</v>
      </c>
      <c r="AK224">
        <v>1</v>
      </c>
      <c r="AL224">
        <v>0</v>
      </c>
      <c r="AM224">
        <v>0</v>
      </c>
      <c r="AN224">
        <v>10490</v>
      </c>
      <c r="AO224">
        <v>1</v>
      </c>
      <c r="AP224">
        <v>2</v>
      </c>
      <c r="AQ224">
        <v>0</v>
      </c>
      <c r="AR224">
        <v>4</v>
      </c>
      <c r="AT224">
        <v>3</v>
      </c>
      <c r="AU224">
        <v>345</v>
      </c>
      <c r="AV224" t="s">
        <v>61</v>
      </c>
      <c r="AW224">
        <v>110</v>
      </c>
      <c r="AX224">
        <v>111</v>
      </c>
      <c r="AY224">
        <v>1</v>
      </c>
      <c r="AZ224">
        <v>7</v>
      </c>
      <c r="BA224">
        <v>2</v>
      </c>
      <c r="BB224">
        <v>113</v>
      </c>
      <c r="BC224" t="s">
        <v>72</v>
      </c>
      <c r="BD224">
        <v>1</v>
      </c>
      <c r="BE224">
        <v>1</v>
      </c>
      <c r="BF224">
        <v>2</v>
      </c>
      <c r="BG224">
        <v>2</v>
      </c>
    </row>
    <row r="225" spans="1:60" hidden="1" x14ac:dyDescent="0.2">
      <c r="A225" t="s">
        <v>503</v>
      </c>
      <c r="B225" t="s">
        <v>504</v>
      </c>
      <c r="C225" t="s">
        <v>505</v>
      </c>
      <c r="D225" t="s">
        <v>518</v>
      </c>
      <c r="E225" s="1">
        <v>43180</v>
      </c>
      <c r="F225">
        <v>1</v>
      </c>
      <c r="H225" t="s">
        <v>507</v>
      </c>
      <c r="I225" t="s">
        <v>508</v>
      </c>
      <c r="J225" t="s">
        <v>509</v>
      </c>
      <c r="K225">
        <v>2017</v>
      </c>
      <c r="L225">
        <v>1706</v>
      </c>
      <c r="M225" t="s">
        <v>69</v>
      </c>
      <c r="N225" t="s">
        <v>510</v>
      </c>
      <c r="O225" t="s">
        <v>511</v>
      </c>
      <c r="P225" s="1">
        <v>43075</v>
      </c>
      <c r="R225">
        <v>240</v>
      </c>
      <c r="T225">
        <v>27</v>
      </c>
      <c r="V225">
        <v>1</v>
      </c>
      <c r="Y225">
        <v>0</v>
      </c>
      <c r="Z225">
        <v>97</v>
      </c>
      <c r="AB225">
        <v>22</v>
      </c>
      <c r="AD225">
        <v>1</v>
      </c>
      <c r="AE225">
        <v>2</v>
      </c>
      <c r="AF225">
        <v>2</v>
      </c>
      <c r="AG225">
        <v>1</v>
      </c>
      <c r="AH225">
        <v>1</v>
      </c>
      <c r="AI225">
        <v>4</v>
      </c>
      <c r="AJ225">
        <v>0</v>
      </c>
      <c r="AK225">
        <v>1</v>
      </c>
      <c r="AL225">
        <v>0</v>
      </c>
      <c r="AM225">
        <v>0</v>
      </c>
      <c r="AN225">
        <v>10490</v>
      </c>
      <c r="AO225">
        <v>1</v>
      </c>
      <c r="AP225">
        <v>2</v>
      </c>
      <c r="AQ225">
        <v>0</v>
      </c>
      <c r="AR225">
        <v>4</v>
      </c>
      <c r="AT225">
        <v>3</v>
      </c>
      <c r="AU225">
        <v>345</v>
      </c>
      <c r="AV225" t="s">
        <v>61</v>
      </c>
      <c r="AW225">
        <v>110</v>
      </c>
      <c r="AX225">
        <v>111</v>
      </c>
      <c r="AY225">
        <v>1</v>
      </c>
      <c r="AZ225">
        <v>7</v>
      </c>
      <c r="BA225">
        <v>2</v>
      </c>
      <c r="BB225">
        <v>114</v>
      </c>
      <c r="BC225" t="s">
        <v>73</v>
      </c>
      <c r="BD225">
        <v>1</v>
      </c>
      <c r="BE225">
        <v>1</v>
      </c>
      <c r="BF225">
        <v>2</v>
      </c>
      <c r="BG225">
        <v>2</v>
      </c>
    </row>
    <row r="226" spans="1:60" hidden="1" x14ac:dyDescent="0.2">
      <c r="A226" t="s">
        <v>503</v>
      </c>
      <c r="B226" t="s">
        <v>504</v>
      </c>
      <c r="C226" t="s">
        <v>505</v>
      </c>
      <c r="D226" t="s">
        <v>519</v>
      </c>
      <c r="E226" s="1">
        <v>43180</v>
      </c>
      <c r="F226">
        <v>1</v>
      </c>
      <c r="H226" t="s">
        <v>507</v>
      </c>
      <c r="I226" t="s">
        <v>508</v>
      </c>
      <c r="J226" t="s">
        <v>509</v>
      </c>
      <c r="K226">
        <v>2017</v>
      </c>
      <c r="L226">
        <v>1706</v>
      </c>
      <c r="M226" t="s">
        <v>69</v>
      </c>
      <c r="N226" t="s">
        <v>510</v>
      </c>
      <c r="O226" t="s">
        <v>511</v>
      </c>
      <c r="P226" s="1">
        <v>43075</v>
      </c>
      <c r="R226">
        <v>240</v>
      </c>
      <c r="T226">
        <v>27</v>
      </c>
      <c r="V226">
        <v>1</v>
      </c>
      <c r="Y226">
        <v>0</v>
      </c>
      <c r="Z226">
        <v>97</v>
      </c>
      <c r="AB226">
        <v>22</v>
      </c>
      <c r="AD226">
        <v>1</v>
      </c>
      <c r="AE226">
        <v>2</v>
      </c>
      <c r="AF226">
        <v>2</v>
      </c>
      <c r="AG226">
        <v>1</v>
      </c>
      <c r="AH226">
        <v>1</v>
      </c>
      <c r="AI226">
        <v>4</v>
      </c>
      <c r="AJ226">
        <v>0</v>
      </c>
      <c r="AK226">
        <v>1</v>
      </c>
      <c r="AL226">
        <v>0</v>
      </c>
      <c r="AM226">
        <v>0</v>
      </c>
      <c r="AN226">
        <v>10490</v>
      </c>
      <c r="AO226">
        <v>1</v>
      </c>
      <c r="AP226">
        <v>2</v>
      </c>
      <c r="AQ226">
        <v>0</v>
      </c>
      <c r="AR226">
        <v>4</v>
      </c>
      <c r="AT226">
        <v>3</v>
      </c>
      <c r="AU226">
        <v>345</v>
      </c>
      <c r="AV226" t="s">
        <v>61</v>
      </c>
      <c r="AW226">
        <v>110</v>
      </c>
      <c r="AX226">
        <v>111</v>
      </c>
      <c r="AY226">
        <v>1</v>
      </c>
      <c r="AZ226">
        <v>7</v>
      </c>
      <c r="BA226">
        <v>2</v>
      </c>
      <c r="BB226">
        <v>115</v>
      </c>
      <c r="BC226" t="s">
        <v>81</v>
      </c>
      <c r="BD226">
        <v>1</v>
      </c>
      <c r="BE226">
        <v>1</v>
      </c>
      <c r="BF226">
        <v>2</v>
      </c>
      <c r="BG226">
        <v>2</v>
      </c>
    </row>
    <row r="227" spans="1:60" hidden="1" x14ac:dyDescent="0.2">
      <c r="A227" t="s">
        <v>520</v>
      </c>
      <c r="B227" t="s">
        <v>521</v>
      </c>
      <c r="C227" t="s">
        <v>522</v>
      </c>
      <c r="D227" t="s">
        <v>523</v>
      </c>
      <c r="E227" s="1">
        <v>43152</v>
      </c>
      <c r="F227">
        <v>1</v>
      </c>
      <c r="H227" t="s">
        <v>524</v>
      </c>
      <c r="I227" t="s">
        <v>525</v>
      </c>
      <c r="J227" t="s">
        <v>526</v>
      </c>
      <c r="K227">
        <v>2017</v>
      </c>
      <c r="L227">
        <v>1706</v>
      </c>
      <c r="M227" t="s">
        <v>69</v>
      </c>
      <c r="N227" t="s">
        <v>527</v>
      </c>
      <c r="O227" t="s">
        <v>528</v>
      </c>
      <c r="P227" s="1">
        <v>43067</v>
      </c>
      <c r="R227">
        <v>139</v>
      </c>
      <c r="T227">
        <v>145</v>
      </c>
      <c r="V227">
        <v>1</v>
      </c>
      <c r="Y227">
        <v>0</v>
      </c>
      <c r="Z227">
        <v>50</v>
      </c>
      <c r="AB227">
        <v>29</v>
      </c>
      <c r="AD227">
        <v>1</v>
      </c>
      <c r="AE227">
        <v>2</v>
      </c>
      <c r="AF227">
        <v>2</v>
      </c>
      <c r="AG227">
        <v>2</v>
      </c>
      <c r="AH227">
        <v>1</v>
      </c>
      <c r="AI227">
        <v>4</v>
      </c>
      <c r="AJ227">
        <v>0</v>
      </c>
      <c r="AK227">
        <v>1</v>
      </c>
      <c r="AL227">
        <v>0</v>
      </c>
      <c r="AM227">
        <v>0</v>
      </c>
      <c r="AN227">
        <v>80120</v>
      </c>
      <c r="AO227">
        <v>8</v>
      </c>
      <c r="AP227">
        <v>1</v>
      </c>
      <c r="AR227">
        <v>4</v>
      </c>
      <c r="AT227">
        <v>6</v>
      </c>
      <c r="AU227">
        <v>600</v>
      </c>
      <c r="AV227" t="s">
        <v>529</v>
      </c>
      <c r="AW227">
        <v>109</v>
      </c>
      <c r="AX227">
        <v>111</v>
      </c>
      <c r="AY227">
        <v>1</v>
      </c>
      <c r="AZ227">
        <v>9</v>
      </c>
      <c r="BA227">
        <v>0</v>
      </c>
      <c r="BB227">
        <v>111</v>
      </c>
      <c r="BC227" t="s">
        <v>70</v>
      </c>
      <c r="BD227">
        <v>1</v>
      </c>
      <c r="BE227">
        <v>1</v>
      </c>
      <c r="BF227">
        <v>1</v>
      </c>
      <c r="BG227">
        <v>2</v>
      </c>
    </row>
    <row r="228" spans="1:60" hidden="1" x14ac:dyDescent="0.2">
      <c r="A228" t="s">
        <v>520</v>
      </c>
      <c r="B228" t="s">
        <v>521</v>
      </c>
      <c r="C228" t="s">
        <v>522</v>
      </c>
      <c r="D228" t="s">
        <v>530</v>
      </c>
      <c r="E228" s="1">
        <v>43152</v>
      </c>
      <c r="F228">
        <v>1</v>
      </c>
      <c r="H228" t="s">
        <v>524</v>
      </c>
      <c r="I228" t="s">
        <v>525</v>
      </c>
      <c r="J228" t="s">
        <v>526</v>
      </c>
      <c r="K228">
        <v>2017</v>
      </c>
      <c r="L228">
        <v>1706</v>
      </c>
      <c r="M228" t="s">
        <v>69</v>
      </c>
      <c r="N228" t="s">
        <v>527</v>
      </c>
      <c r="O228" t="s">
        <v>528</v>
      </c>
      <c r="P228" s="1">
        <v>43067</v>
      </c>
      <c r="R228">
        <v>139</v>
      </c>
      <c r="T228">
        <v>145</v>
      </c>
      <c r="V228">
        <v>1</v>
      </c>
      <c r="Y228">
        <v>0</v>
      </c>
      <c r="Z228">
        <v>50</v>
      </c>
      <c r="AB228">
        <v>29</v>
      </c>
      <c r="AD228">
        <v>1</v>
      </c>
      <c r="AE228">
        <v>2</v>
      </c>
      <c r="AF228">
        <v>2</v>
      </c>
      <c r="AG228">
        <v>2</v>
      </c>
      <c r="AH228">
        <v>1</v>
      </c>
      <c r="AI228">
        <v>4</v>
      </c>
      <c r="AJ228">
        <v>0</v>
      </c>
      <c r="AK228">
        <v>1</v>
      </c>
      <c r="AL228">
        <v>0</v>
      </c>
      <c r="AM228">
        <v>0</v>
      </c>
      <c r="AN228">
        <v>80120</v>
      </c>
      <c r="AO228">
        <v>8</v>
      </c>
      <c r="AP228">
        <v>1</v>
      </c>
      <c r="AR228">
        <v>4</v>
      </c>
      <c r="AT228">
        <v>6</v>
      </c>
      <c r="AU228">
        <v>600</v>
      </c>
      <c r="AV228" t="s">
        <v>529</v>
      </c>
      <c r="AW228">
        <v>109</v>
      </c>
      <c r="AX228">
        <v>111</v>
      </c>
      <c r="AY228">
        <v>1</v>
      </c>
      <c r="AZ228">
        <v>9</v>
      </c>
      <c r="BA228">
        <v>0</v>
      </c>
      <c r="BB228">
        <v>106</v>
      </c>
      <c r="BC228" t="s">
        <v>65</v>
      </c>
      <c r="BD228">
        <v>1</v>
      </c>
      <c r="BE228">
        <v>1</v>
      </c>
      <c r="BF228">
        <v>1</v>
      </c>
      <c r="BG228">
        <v>2</v>
      </c>
    </row>
    <row r="229" spans="1:60" hidden="1" x14ac:dyDescent="0.2">
      <c r="A229" t="s">
        <v>520</v>
      </c>
      <c r="B229" t="s">
        <v>521</v>
      </c>
      <c r="C229" t="s">
        <v>522</v>
      </c>
      <c r="D229" t="s">
        <v>531</v>
      </c>
      <c r="E229" s="1">
        <v>43152</v>
      </c>
      <c r="F229">
        <v>1</v>
      </c>
      <c r="H229" t="s">
        <v>524</v>
      </c>
      <c r="I229" t="s">
        <v>525</v>
      </c>
      <c r="J229" t="s">
        <v>526</v>
      </c>
      <c r="K229">
        <v>2017</v>
      </c>
      <c r="L229">
        <v>1706</v>
      </c>
      <c r="M229" t="s">
        <v>69</v>
      </c>
      <c r="N229" t="s">
        <v>527</v>
      </c>
      <c r="O229" t="s">
        <v>528</v>
      </c>
      <c r="P229" s="1">
        <v>43067</v>
      </c>
      <c r="R229">
        <v>139</v>
      </c>
      <c r="T229">
        <v>145</v>
      </c>
      <c r="V229">
        <v>1</v>
      </c>
      <c r="Y229">
        <v>0</v>
      </c>
      <c r="Z229">
        <v>50</v>
      </c>
      <c r="AB229">
        <v>29</v>
      </c>
      <c r="AD229">
        <v>1</v>
      </c>
      <c r="AE229">
        <v>2</v>
      </c>
      <c r="AF229">
        <v>2</v>
      </c>
      <c r="AG229">
        <v>2</v>
      </c>
      <c r="AH229">
        <v>1</v>
      </c>
      <c r="AI229">
        <v>4</v>
      </c>
      <c r="AJ229">
        <v>0</v>
      </c>
      <c r="AK229">
        <v>1</v>
      </c>
      <c r="AL229">
        <v>0</v>
      </c>
      <c r="AM229">
        <v>0</v>
      </c>
      <c r="AN229">
        <v>80120</v>
      </c>
      <c r="AO229">
        <v>8</v>
      </c>
      <c r="AP229">
        <v>1</v>
      </c>
      <c r="AR229">
        <v>4</v>
      </c>
      <c r="AT229">
        <v>6</v>
      </c>
      <c r="AU229">
        <v>600</v>
      </c>
      <c r="AV229" t="s">
        <v>529</v>
      </c>
      <c r="AW229">
        <v>109</v>
      </c>
      <c r="AX229">
        <v>111</v>
      </c>
      <c r="AY229">
        <v>1</v>
      </c>
      <c r="AZ229">
        <v>9</v>
      </c>
      <c r="BA229">
        <v>0</v>
      </c>
      <c r="BB229">
        <v>108</v>
      </c>
      <c r="BC229" t="s">
        <v>66</v>
      </c>
      <c r="BD229">
        <v>3</v>
      </c>
      <c r="BE229">
        <v>2</v>
      </c>
      <c r="BF229">
        <v>1</v>
      </c>
      <c r="BG229">
        <v>2</v>
      </c>
    </row>
    <row r="230" spans="1:60" hidden="1" x14ac:dyDescent="0.2">
      <c r="A230" t="s">
        <v>520</v>
      </c>
      <c r="B230" t="s">
        <v>521</v>
      </c>
      <c r="C230" t="s">
        <v>522</v>
      </c>
      <c r="D230" t="s">
        <v>532</v>
      </c>
      <c r="E230" s="1">
        <v>43152</v>
      </c>
      <c r="F230">
        <v>1</v>
      </c>
      <c r="H230" t="s">
        <v>524</v>
      </c>
      <c r="I230" t="s">
        <v>525</v>
      </c>
      <c r="J230" t="s">
        <v>526</v>
      </c>
      <c r="K230">
        <v>2017</v>
      </c>
      <c r="L230">
        <v>1706</v>
      </c>
      <c r="M230" t="s">
        <v>69</v>
      </c>
      <c r="N230" t="s">
        <v>527</v>
      </c>
      <c r="O230" t="s">
        <v>528</v>
      </c>
      <c r="P230" s="1">
        <v>43067</v>
      </c>
      <c r="R230">
        <v>139</v>
      </c>
      <c r="T230">
        <v>145</v>
      </c>
      <c r="V230">
        <v>1</v>
      </c>
      <c r="Y230">
        <v>0</v>
      </c>
      <c r="Z230">
        <v>50</v>
      </c>
      <c r="AB230">
        <v>29</v>
      </c>
      <c r="AD230">
        <v>1</v>
      </c>
      <c r="AE230">
        <v>2</v>
      </c>
      <c r="AF230">
        <v>2</v>
      </c>
      <c r="AG230">
        <v>2</v>
      </c>
      <c r="AH230">
        <v>1</v>
      </c>
      <c r="AI230">
        <v>4</v>
      </c>
      <c r="AJ230">
        <v>0</v>
      </c>
      <c r="AK230">
        <v>1</v>
      </c>
      <c r="AL230">
        <v>0</v>
      </c>
      <c r="AM230">
        <v>0</v>
      </c>
      <c r="AN230">
        <v>80120</v>
      </c>
      <c r="AO230">
        <v>8</v>
      </c>
      <c r="AP230">
        <v>1</v>
      </c>
      <c r="AR230">
        <v>4</v>
      </c>
      <c r="AT230">
        <v>6</v>
      </c>
      <c r="AU230">
        <v>600</v>
      </c>
      <c r="AV230" t="s">
        <v>529</v>
      </c>
      <c r="AW230">
        <v>109</v>
      </c>
      <c r="AX230">
        <v>111</v>
      </c>
      <c r="AY230">
        <v>1</v>
      </c>
      <c r="AZ230">
        <v>9</v>
      </c>
      <c r="BA230">
        <v>0</v>
      </c>
      <c r="BB230">
        <v>109</v>
      </c>
      <c r="BC230" t="s">
        <v>67</v>
      </c>
      <c r="BD230">
        <v>1</v>
      </c>
      <c r="BE230">
        <v>2</v>
      </c>
      <c r="BF230">
        <v>1</v>
      </c>
      <c r="BG230">
        <v>2</v>
      </c>
    </row>
    <row r="231" spans="1:60" hidden="1" x14ac:dyDescent="0.2">
      <c r="A231" t="s">
        <v>520</v>
      </c>
      <c r="B231" t="s">
        <v>521</v>
      </c>
      <c r="C231" t="s">
        <v>522</v>
      </c>
      <c r="D231" t="s">
        <v>533</v>
      </c>
      <c r="E231" s="1">
        <v>43152</v>
      </c>
      <c r="F231">
        <v>1</v>
      </c>
      <c r="H231" t="s">
        <v>524</v>
      </c>
      <c r="I231" t="s">
        <v>525</v>
      </c>
      <c r="J231" t="s">
        <v>526</v>
      </c>
      <c r="K231">
        <v>2017</v>
      </c>
      <c r="L231">
        <v>1706</v>
      </c>
      <c r="M231" t="s">
        <v>69</v>
      </c>
      <c r="N231" t="s">
        <v>527</v>
      </c>
      <c r="O231" t="s">
        <v>528</v>
      </c>
      <c r="P231" s="1">
        <v>43067</v>
      </c>
      <c r="R231">
        <v>139</v>
      </c>
      <c r="T231">
        <v>145</v>
      </c>
      <c r="V231">
        <v>1</v>
      </c>
      <c r="Y231">
        <v>0</v>
      </c>
      <c r="Z231">
        <v>50</v>
      </c>
      <c r="AB231">
        <v>29</v>
      </c>
      <c r="AD231">
        <v>1</v>
      </c>
      <c r="AE231">
        <v>2</v>
      </c>
      <c r="AF231">
        <v>2</v>
      </c>
      <c r="AG231">
        <v>2</v>
      </c>
      <c r="AH231">
        <v>1</v>
      </c>
      <c r="AI231">
        <v>4</v>
      </c>
      <c r="AJ231">
        <v>0</v>
      </c>
      <c r="AK231">
        <v>1</v>
      </c>
      <c r="AL231">
        <v>0</v>
      </c>
      <c r="AM231">
        <v>0</v>
      </c>
      <c r="AN231">
        <v>80120</v>
      </c>
      <c r="AO231">
        <v>8</v>
      </c>
      <c r="AP231">
        <v>1</v>
      </c>
      <c r="AR231">
        <v>4</v>
      </c>
      <c r="AT231">
        <v>6</v>
      </c>
      <c r="AU231">
        <v>600</v>
      </c>
      <c r="AV231" t="s">
        <v>529</v>
      </c>
      <c r="AW231">
        <v>109</v>
      </c>
      <c r="AX231">
        <v>111</v>
      </c>
      <c r="AY231">
        <v>1</v>
      </c>
      <c r="AZ231">
        <v>9</v>
      </c>
      <c r="BA231">
        <v>0</v>
      </c>
      <c r="BB231">
        <v>110</v>
      </c>
      <c r="BC231" t="s">
        <v>68</v>
      </c>
      <c r="BD231">
        <v>3</v>
      </c>
      <c r="BE231">
        <v>1</v>
      </c>
      <c r="BF231">
        <v>1</v>
      </c>
      <c r="BG231">
        <v>2</v>
      </c>
      <c r="BH231">
        <v>113</v>
      </c>
    </row>
    <row r="232" spans="1:60" hidden="1" x14ac:dyDescent="0.2">
      <c r="A232" t="s">
        <v>520</v>
      </c>
      <c r="B232" t="s">
        <v>521</v>
      </c>
      <c r="C232" t="s">
        <v>522</v>
      </c>
      <c r="D232" t="s">
        <v>534</v>
      </c>
      <c r="E232" s="1">
        <v>43152</v>
      </c>
      <c r="F232">
        <v>1</v>
      </c>
      <c r="H232" t="s">
        <v>524</v>
      </c>
      <c r="I232" t="s">
        <v>525</v>
      </c>
      <c r="J232" t="s">
        <v>526</v>
      </c>
      <c r="K232">
        <v>2017</v>
      </c>
      <c r="L232">
        <v>1706</v>
      </c>
      <c r="M232" t="s">
        <v>69</v>
      </c>
      <c r="N232" t="s">
        <v>527</v>
      </c>
      <c r="O232" t="s">
        <v>528</v>
      </c>
      <c r="P232" s="1">
        <v>43067</v>
      </c>
      <c r="R232">
        <v>139</v>
      </c>
      <c r="T232">
        <v>145</v>
      </c>
      <c r="V232">
        <v>1</v>
      </c>
      <c r="Y232">
        <v>0</v>
      </c>
      <c r="Z232">
        <v>50</v>
      </c>
      <c r="AB232">
        <v>29</v>
      </c>
      <c r="AD232">
        <v>1</v>
      </c>
      <c r="AE232">
        <v>2</v>
      </c>
      <c r="AF232">
        <v>2</v>
      </c>
      <c r="AG232">
        <v>2</v>
      </c>
      <c r="AH232">
        <v>1</v>
      </c>
      <c r="AI232">
        <v>4</v>
      </c>
      <c r="AJ232">
        <v>0</v>
      </c>
      <c r="AK232">
        <v>1</v>
      </c>
      <c r="AL232">
        <v>0</v>
      </c>
      <c r="AM232">
        <v>0</v>
      </c>
      <c r="AN232">
        <v>80120</v>
      </c>
      <c r="AO232">
        <v>8</v>
      </c>
      <c r="AP232">
        <v>1</v>
      </c>
      <c r="AR232">
        <v>4</v>
      </c>
      <c r="AT232">
        <v>6</v>
      </c>
      <c r="AU232">
        <v>600</v>
      </c>
      <c r="AV232" t="s">
        <v>529</v>
      </c>
      <c r="AW232">
        <v>109</v>
      </c>
      <c r="AX232">
        <v>111</v>
      </c>
      <c r="AY232">
        <v>1</v>
      </c>
      <c r="AZ232">
        <v>9</v>
      </c>
      <c r="BA232">
        <v>0</v>
      </c>
      <c r="BB232">
        <v>112</v>
      </c>
      <c r="BC232" t="s">
        <v>71</v>
      </c>
      <c r="BD232">
        <v>3</v>
      </c>
      <c r="BE232">
        <v>1</v>
      </c>
      <c r="BF232">
        <v>1</v>
      </c>
      <c r="BG232">
        <v>2</v>
      </c>
      <c r="BH232">
        <v>108</v>
      </c>
    </row>
    <row r="233" spans="1:60" hidden="1" x14ac:dyDescent="0.2">
      <c r="A233" t="s">
        <v>520</v>
      </c>
      <c r="B233" t="s">
        <v>521</v>
      </c>
      <c r="C233" t="s">
        <v>522</v>
      </c>
      <c r="D233" t="s">
        <v>535</v>
      </c>
      <c r="E233" s="1">
        <v>43152</v>
      </c>
      <c r="F233">
        <v>1</v>
      </c>
      <c r="H233" t="s">
        <v>524</v>
      </c>
      <c r="I233" t="s">
        <v>525</v>
      </c>
      <c r="J233" t="s">
        <v>526</v>
      </c>
      <c r="K233">
        <v>2017</v>
      </c>
      <c r="L233">
        <v>1706</v>
      </c>
      <c r="M233" t="s">
        <v>69</v>
      </c>
      <c r="N233" t="s">
        <v>527</v>
      </c>
      <c r="O233" t="s">
        <v>528</v>
      </c>
      <c r="P233" s="1">
        <v>43067</v>
      </c>
      <c r="R233">
        <v>139</v>
      </c>
      <c r="T233">
        <v>145</v>
      </c>
      <c r="V233">
        <v>1</v>
      </c>
      <c r="Y233">
        <v>0</v>
      </c>
      <c r="Z233">
        <v>50</v>
      </c>
      <c r="AB233">
        <v>29</v>
      </c>
      <c r="AD233">
        <v>1</v>
      </c>
      <c r="AE233">
        <v>2</v>
      </c>
      <c r="AF233">
        <v>2</v>
      </c>
      <c r="AG233">
        <v>2</v>
      </c>
      <c r="AH233">
        <v>1</v>
      </c>
      <c r="AI233">
        <v>4</v>
      </c>
      <c r="AJ233">
        <v>0</v>
      </c>
      <c r="AK233">
        <v>1</v>
      </c>
      <c r="AL233">
        <v>0</v>
      </c>
      <c r="AM233">
        <v>0</v>
      </c>
      <c r="AN233">
        <v>80120</v>
      </c>
      <c r="AO233">
        <v>8</v>
      </c>
      <c r="AP233">
        <v>1</v>
      </c>
      <c r="AR233">
        <v>4</v>
      </c>
      <c r="AT233">
        <v>6</v>
      </c>
      <c r="AU233">
        <v>600</v>
      </c>
      <c r="AV233" t="s">
        <v>529</v>
      </c>
      <c r="AW233">
        <v>109</v>
      </c>
      <c r="AX233">
        <v>111</v>
      </c>
      <c r="AY233">
        <v>1</v>
      </c>
      <c r="AZ233">
        <v>9</v>
      </c>
      <c r="BA233">
        <v>0</v>
      </c>
      <c r="BB233">
        <v>113</v>
      </c>
      <c r="BC233" t="s">
        <v>72</v>
      </c>
      <c r="BD233">
        <v>3</v>
      </c>
      <c r="BE233">
        <v>2</v>
      </c>
      <c r="BF233">
        <v>1</v>
      </c>
      <c r="BG233">
        <v>2</v>
      </c>
    </row>
    <row r="234" spans="1:60" hidden="1" x14ac:dyDescent="0.2">
      <c r="A234" t="s">
        <v>520</v>
      </c>
      <c r="B234" t="s">
        <v>521</v>
      </c>
      <c r="C234" t="s">
        <v>522</v>
      </c>
      <c r="D234" t="s">
        <v>536</v>
      </c>
      <c r="E234" s="1">
        <v>43152</v>
      </c>
      <c r="F234">
        <v>1</v>
      </c>
      <c r="H234" t="s">
        <v>524</v>
      </c>
      <c r="I234" t="s">
        <v>525</v>
      </c>
      <c r="J234" t="s">
        <v>526</v>
      </c>
      <c r="K234">
        <v>2017</v>
      </c>
      <c r="L234">
        <v>1706</v>
      </c>
      <c r="M234" t="s">
        <v>69</v>
      </c>
      <c r="N234" t="s">
        <v>527</v>
      </c>
      <c r="O234" t="s">
        <v>528</v>
      </c>
      <c r="P234" s="1">
        <v>43067</v>
      </c>
      <c r="R234">
        <v>139</v>
      </c>
      <c r="T234">
        <v>145</v>
      </c>
      <c r="V234">
        <v>1</v>
      </c>
      <c r="Y234">
        <v>0</v>
      </c>
      <c r="Z234">
        <v>50</v>
      </c>
      <c r="AB234">
        <v>29</v>
      </c>
      <c r="AD234">
        <v>1</v>
      </c>
      <c r="AE234">
        <v>2</v>
      </c>
      <c r="AF234">
        <v>2</v>
      </c>
      <c r="AG234">
        <v>2</v>
      </c>
      <c r="AH234">
        <v>1</v>
      </c>
      <c r="AI234">
        <v>4</v>
      </c>
      <c r="AJ234">
        <v>0</v>
      </c>
      <c r="AK234">
        <v>1</v>
      </c>
      <c r="AL234">
        <v>0</v>
      </c>
      <c r="AM234">
        <v>0</v>
      </c>
      <c r="AN234">
        <v>80120</v>
      </c>
      <c r="AO234">
        <v>8</v>
      </c>
      <c r="AP234">
        <v>1</v>
      </c>
      <c r="AR234">
        <v>4</v>
      </c>
      <c r="AT234">
        <v>6</v>
      </c>
      <c r="AU234">
        <v>600</v>
      </c>
      <c r="AV234" t="s">
        <v>529</v>
      </c>
      <c r="AW234">
        <v>109</v>
      </c>
      <c r="AX234">
        <v>111</v>
      </c>
      <c r="AY234">
        <v>1</v>
      </c>
      <c r="AZ234">
        <v>9</v>
      </c>
      <c r="BA234">
        <v>0</v>
      </c>
      <c r="BB234">
        <v>114</v>
      </c>
      <c r="BC234" t="s">
        <v>73</v>
      </c>
      <c r="BD234">
        <v>1</v>
      </c>
      <c r="BE234">
        <v>1</v>
      </c>
      <c r="BF234">
        <v>1</v>
      </c>
      <c r="BG234">
        <v>2</v>
      </c>
    </row>
    <row r="235" spans="1:60" hidden="1" x14ac:dyDescent="0.2">
      <c r="A235" t="s">
        <v>520</v>
      </c>
      <c r="B235" t="s">
        <v>521</v>
      </c>
      <c r="C235" t="s">
        <v>522</v>
      </c>
      <c r="D235" t="s">
        <v>537</v>
      </c>
      <c r="E235" s="1">
        <v>43152</v>
      </c>
      <c r="F235">
        <v>1</v>
      </c>
      <c r="H235" t="s">
        <v>524</v>
      </c>
      <c r="I235" t="s">
        <v>525</v>
      </c>
      <c r="J235" t="s">
        <v>526</v>
      </c>
      <c r="K235">
        <v>2017</v>
      </c>
      <c r="L235">
        <v>1706</v>
      </c>
      <c r="M235" t="s">
        <v>69</v>
      </c>
      <c r="N235" t="s">
        <v>527</v>
      </c>
      <c r="O235" t="s">
        <v>528</v>
      </c>
      <c r="P235" s="1">
        <v>43067</v>
      </c>
      <c r="R235">
        <v>139</v>
      </c>
      <c r="T235">
        <v>145</v>
      </c>
      <c r="V235">
        <v>1</v>
      </c>
      <c r="Y235">
        <v>0</v>
      </c>
      <c r="Z235">
        <v>50</v>
      </c>
      <c r="AB235">
        <v>29</v>
      </c>
      <c r="AD235">
        <v>1</v>
      </c>
      <c r="AE235">
        <v>2</v>
      </c>
      <c r="AF235">
        <v>2</v>
      </c>
      <c r="AG235">
        <v>2</v>
      </c>
      <c r="AH235">
        <v>1</v>
      </c>
      <c r="AI235">
        <v>4</v>
      </c>
      <c r="AJ235">
        <v>0</v>
      </c>
      <c r="AK235">
        <v>1</v>
      </c>
      <c r="AL235">
        <v>0</v>
      </c>
      <c r="AM235">
        <v>0</v>
      </c>
      <c r="AN235">
        <v>80120</v>
      </c>
      <c r="AO235">
        <v>8</v>
      </c>
      <c r="AP235">
        <v>1</v>
      </c>
      <c r="AR235">
        <v>4</v>
      </c>
      <c r="AT235">
        <v>6</v>
      </c>
      <c r="AU235">
        <v>600</v>
      </c>
      <c r="AV235" t="s">
        <v>529</v>
      </c>
      <c r="AW235">
        <v>109</v>
      </c>
      <c r="AX235">
        <v>111</v>
      </c>
      <c r="AY235">
        <v>1</v>
      </c>
      <c r="AZ235">
        <v>9</v>
      </c>
      <c r="BA235">
        <v>0</v>
      </c>
      <c r="BB235">
        <v>115</v>
      </c>
      <c r="BC235" t="s">
        <v>81</v>
      </c>
      <c r="BD235">
        <v>3</v>
      </c>
      <c r="BE235">
        <v>1</v>
      </c>
      <c r="BF235">
        <v>1</v>
      </c>
      <c r="BG235">
        <v>2</v>
      </c>
      <c r="BH235">
        <v>108</v>
      </c>
    </row>
    <row r="236" spans="1:60" hidden="1" x14ac:dyDescent="0.2">
      <c r="A236" t="s">
        <v>538</v>
      </c>
      <c r="B236" t="s">
        <v>539</v>
      </c>
      <c r="C236" t="s">
        <v>540</v>
      </c>
      <c r="D236" t="s">
        <v>541</v>
      </c>
      <c r="E236" s="1">
        <v>43045</v>
      </c>
      <c r="F236">
        <v>2</v>
      </c>
      <c r="H236" t="s">
        <v>542</v>
      </c>
      <c r="I236" t="s">
        <v>543</v>
      </c>
      <c r="J236" t="s">
        <v>544</v>
      </c>
      <c r="K236">
        <v>2017</v>
      </c>
      <c r="L236">
        <v>1706</v>
      </c>
      <c r="M236" t="s">
        <v>69</v>
      </c>
      <c r="N236" t="s">
        <v>545</v>
      </c>
      <c r="O236" t="s">
        <v>546</v>
      </c>
      <c r="R236">
        <v>4</v>
      </c>
      <c r="S236">
        <v>1</v>
      </c>
      <c r="T236">
        <v>215</v>
      </c>
      <c r="V236">
        <v>1</v>
      </c>
      <c r="Y236">
        <v>0</v>
      </c>
      <c r="Z236">
        <v>43</v>
      </c>
      <c r="AB236">
        <v>31</v>
      </c>
      <c r="AD236">
        <v>1</v>
      </c>
      <c r="AE236">
        <v>12</v>
      </c>
      <c r="AF236">
        <v>3</v>
      </c>
      <c r="AG236">
        <v>2</v>
      </c>
      <c r="AH236">
        <v>1</v>
      </c>
      <c r="AI236">
        <v>3</v>
      </c>
      <c r="AJ236">
        <v>0</v>
      </c>
      <c r="AK236">
        <v>1</v>
      </c>
      <c r="AL236">
        <v>0</v>
      </c>
      <c r="AM236">
        <v>0</v>
      </c>
      <c r="AN236">
        <v>10020</v>
      </c>
      <c r="AO236">
        <v>1</v>
      </c>
      <c r="AP236">
        <v>1</v>
      </c>
      <c r="AR236">
        <v>4</v>
      </c>
      <c r="AT236">
        <v>6</v>
      </c>
      <c r="AU236">
        <v>600</v>
      </c>
      <c r="AV236" t="s">
        <v>547</v>
      </c>
      <c r="AX236">
        <v>111</v>
      </c>
      <c r="AY236">
        <v>1</v>
      </c>
      <c r="AZ236">
        <v>9</v>
      </c>
      <c r="BA236">
        <v>0</v>
      </c>
      <c r="BB236">
        <v>111</v>
      </c>
      <c r="BC236" t="s">
        <v>70</v>
      </c>
      <c r="BD236">
        <v>1</v>
      </c>
      <c r="BE236">
        <v>1</v>
      </c>
      <c r="BF236">
        <v>1</v>
      </c>
      <c r="BG236">
        <v>2</v>
      </c>
    </row>
    <row r="237" spans="1:60" hidden="1" x14ac:dyDescent="0.2">
      <c r="A237" t="s">
        <v>538</v>
      </c>
      <c r="B237" t="s">
        <v>539</v>
      </c>
      <c r="C237" t="s">
        <v>540</v>
      </c>
      <c r="D237" t="s">
        <v>548</v>
      </c>
      <c r="E237" s="1">
        <v>43045</v>
      </c>
      <c r="F237">
        <v>2</v>
      </c>
      <c r="H237" t="s">
        <v>542</v>
      </c>
      <c r="I237" t="s">
        <v>543</v>
      </c>
      <c r="J237" t="s">
        <v>544</v>
      </c>
      <c r="K237">
        <v>2017</v>
      </c>
      <c r="L237">
        <v>1706</v>
      </c>
      <c r="M237" t="s">
        <v>69</v>
      </c>
      <c r="N237" t="s">
        <v>545</v>
      </c>
      <c r="O237" t="s">
        <v>546</v>
      </c>
      <c r="R237">
        <v>4</v>
      </c>
      <c r="S237">
        <v>1</v>
      </c>
      <c r="T237">
        <v>215</v>
      </c>
      <c r="V237">
        <v>1</v>
      </c>
      <c r="Y237">
        <v>0</v>
      </c>
      <c r="Z237">
        <v>43</v>
      </c>
      <c r="AB237">
        <v>31</v>
      </c>
      <c r="AD237">
        <v>1</v>
      </c>
      <c r="AE237">
        <v>12</v>
      </c>
      <c r="AF237">
        <v>3</v>
      </c>
      <c r="AG237">
        <v>2</v>
      </c>
      <c r="AH237">
        <v>1</v>
      </c>
      <c r="AI237">
        <v>3</v>
      </c>
      <c r="AJ237">
        <v>0</v>
      </c>
      <c r="AK237">
        <v>1</v>
      </c>
      <c r="AL237">
        <v>0</v>
      </c>
      <c r="AM237">
        <v>0</v>
      </c>
      <c r="AN237">
        <v>10020</v>
      </c>
      <c r="AO237">
        <v>1</v>
      </c>
      <c r="AP237">
        <v>1</v>
      </c>
      <c r="AR237">
        <v>4</v>
      </c>
      <c r="AT237">
        <v>6</v>
      </c>
      <c r="AU237">
        <v>600</v>
      </c>
      <c r="AV237" t="s">
        <v>547</v>
      </c>
      <c r="AX237">
        <v>111</v>
      </c>
      <c r="AY237">
        <v>1</v>
      </c>
      <c r="AZ237">
        <v>9</v>
      </c>
      <c r="BA237">
        <v>0</v>
      </c>
      <c r="BB237">
        <v>106</v>
      </c>
      <c r="BC237" t="s">
        <v>65</v>
      </c>
      <c r="BD237">
        <v>1</v>
      </c>
      <c r="BE237">
        <v>1</v>
      </c>
      <c r="BF237">
        <v>1</v>
      </c>
      <c r="BG237">
        <v>2</v>
      </c>
    </row>
    <row r="238" spans="1:60" hidden="1" x14ac:dyDescent="0.2">
      <c r="A238" t="s">
        <v>538</v>
      </c>
      <c r="B238" t="s">
        <v>539</v>
      </c>
      <c r="C238" t="s">
        <v>540</v>
      </c>
      <c r="D238" t="s">
        <v>549</v>
      </c>
      <c r="E238" s="1">
        <v>43045</v>
      </c>
      <c r="F238">
        <v>2</v>
      </c>
      <c r="H238" t="s">
        <v>542</v>
      </c>
      <c r="I238" t="s">
        <v>543</v>
      </c>
      <c r="J238" t="s">
        <v>544</v>
      </c>
      <c r="K238">
        <v>2017</v>
      </c>
      <c r="L238">
        <v>1706</v>
      </c>
      <c r="M238" t="s">
        <v>69</v>
      </c>
      <c r="N238" t="s">
        <v>545</v>
      </c>
      <c r="O238" t="s">
        <v>546</v>
      </c>
      <c r="R238">
        <v>4</v>
      </c>
      <c r="S238">
        <v>1</v>
      </c>
      <c r="T238">
        <v>215</v>
      </c>
      <c r="V238">
        <v>1</v>
      </c>
      <c r="Y238">
        <v>0</v>
      </c>
      <c r="Z238">
        <v>43</v>
      </c>
      <c r="AB238">
        <v>31</v>
      </c>
      <c r="AD238">
        <v>1</v>
      </c>
      <c r="AE238">
        <v>12</v>
      </c>
      <c r="AF238">
        <v>3</v>
      </c>
      <c r="AG238">
        <v>2</v>
      </c>
      <c r="AH238">
        <v>1</v>
      </c>
      <c r="AI238">
        <v>3</v>
      </c>
      <c r="AJ238">
        <v>0</v>
      </c>
      <c r="AK238">
        <v>1</v>
      </c>
      <c r="AL238">
        <v>0</v>
      </c>
      <c r="AM238">
        <v>0</v>
      </c>
      <c r="AN238">
        <v>10020</v>
      </c>
      <c r="AO238">
        <v>1</v>
      </c>
      <c r="AP238">
        <v>1</v>
      </c>
      <c r="AR238">
        <v>4</v>
      </c>
      <c r="AT238">
        <v>6</v>
      </c>
      <c r="AU238">
        <v>600</v>
      </c>
      <c r="AV238" t="s">
        <v>547</v>
      </c>
      <c r="AX238">
        <v>111</v>
      </c>
      <c r="AY238">
        <v>1</v>
      </c>
      <c r="AZ238">
        <v>9</v>
      </c>
      <c r="BA238">
        <v>0</v>
      </c>
      <c r="BB238">
        <v>108</v>
      </c>
      <c r="BC238" t="s">
        <v>66</v>
      </c>
      <c r="BD238">
        <v>1</v>
      </c>
      <c r="BE238">
        <v>1</v>
      </c>
      <c r="BF238">
        <v>1</v>
      </c>
      <c r="BG238">
        <v>2</v>
      </c>
    </row>
    <row r="239" spans="1:60" hidden="1" x14ac:dyDescent="0.2">
      <c r="A239" t="s">
        <v>538</v>
      </c>
      <c r="B239" t="s">
        <v>539</v>
      </c>
      <c r="C239" t="s">
        <v>540</v>
      </c>
      <c r="D239" t="s">
        <v>550</v>
      </c>
      <c r="E239" s="1">
        <v>43045</v>
      </c>
      <c r="F239">
        <v>2</v>
      </c>
      <c r="H239" t="s">
        <v>542</v>
      </c>
      <c r="I239" t="s">
        <v>543</v>
      </c>
      <c r="J239" t="s">
        <v>544</v>
      </c>
      <c r="K239">
        <v>2017</v>
      </c>
      <c r="L239">
        <v>1706</v>
      </c>
      <c r="M239" t="s">
        <v>69</v>
      </c>
      <c r="N239" t="s">
        <v>545</v>
      </c>
      <c r="O239" t="s">
        <v>546</v>
      </c>
      <c r="R239">
        <v>4</v>
      </c>
      <c r="S239">
        <v>1</v>
      </c>
      <c r="T239">
        <v>215</v>
      </c>
      <c r="V239">
        <v>1</v>
      </c>
      <c r="Y239">
        <v>0</v>
      </c>
      <c r="Z239">
        <v>43</v>
      </c>
      <c r="AB239">
        <v>31</v>
      </c>
      <c r="AD239">
        <v>1</v>
      </c>
      <c r="AE239">
        <v>12</v>
      </c>
      <c r="AF239">
        <v>3</v>
      </c>
      <c r="AG239">
        <v>2</v>
      </c>
      <c r="AH239">
        <v>1</v>
      </c>
      <c r="AI239">
        <v>3</v>
      </c>
      <c r="AJ239">
        <v>0</v>
      </c>
      <c r="AK239">
        <v>1</v>
      </c>
      <c r="AL239">
        <v>0</v>
      </c>
      <c r="AM239">
        <v>0</v>
      </c>
      <c r="AN239">
        <v>10020</v>
      </c>
      <c r="AO239">
        <v>1</v>
      </c>
      <c r="AP239">
        <v>1</v>
      </c>
      <c r="AR239">
        <v>4</v>
      </c>
      <c r="AT239">
        <v>6</v>
      </c>
      <c r="AU239">
        <v>600</v>
      </c>
      <c r="AV239" t="s">
        <v>547</v>
      </c>
      <c r="AX239">
        <v>111</v>
      </c>
      <c r="AY239">
        <v>1</v>
      </c>
      <c r="AZ239">
        <v>9</v>
      </c>
      <c r="BA239">
        <v>0</v>
      </c>
      <c r="BB239">
        <v>109</v>
      </c>
      <c r="BC239" t="s">
        <v>67</v>
      </c>
      <c r="BD239">
        <v>3</v>
      </c>
      <c r="BE239">
        <v>2</v>
      </c>
      <c r="BF239">
        <v>1</v>
      </c>
      <c r="BG239">
        <v>2</v>
      </c>
    </row>
    <row r="240" spans="1:60" hidden="1" x14ac:dyDescent="0.2">
      <c r="A240" t="s">
        <v>538</v>
      </c>
      <c r="B240" t="s">
        <v>539</v>
      </c>
      <c r="C240" t="s">
        <v>540</v>
      </c>
      <c r="D240" t="s">
        <v>551</v>
      </c>
      <c r="E240" s="1">
        <v>43045</v>
      </c>
      <c r="F240">
        <v>2</v>
      </c>
      <c r="H240" t="s">
        <v>542</v>
      </c>
      <c r="I240" t="s">
        <v>543</v>
      </c>
      <c r="J240" t="s">
        <v>544</v>
      </c>
      <c r="K240">
        <v>2017</v>
      </c>
      <c r="L240">
        <v>1706</v>
      </c>
      <c r="M240" t="s">
        <v>69</v>
      </c>
      <c r="N240" t="s">
        <v>545</v>
      </c>
      <c r="O240" t="s">
        <v>546</v>
      </c>
      <c r="R240">
        <v>4</v>
      </c>
      <c r="S240">
        <v>1</v>
      </c>
      <c r="T240">
        <v>215</v>
      </c>
      <c r="V240">
        <v>1</v>
      </c>
      <c r="Y240">
        <v>0</v>
      </c>
      <c r="Z240">
        <v>43</v>
      </c>
      <c r="AB240">
        <v>31</v>
      </c>
      <c r="AD240">
        <v>1</v>
      </c>
      <c r="AE240">
        <v>12</v>
      </c>
      <c r="AF240">
        <v>3</v>
      </c>
      <c r="AG240">
        <v>2</v>
      </c>
      <c r="AH240">
        <v>1</v>
      </c>
      <c r="AI240">
        <v>3</v>
      </c>
      <c r="AJ240">
        <v>0</v>
      </c>
      <c r="AK240">
        <v>1</v>
      </c>
      <c r="AL240">
        <v>0</v>
      </c>
      <c r="AM240">
        <v>0</v>
      </c>
      <c r="AN240">
        <v>10020</v>
      </c>
      <c r="AO240">
        <v>1</v>
      </c>
      <c r="AP240">
        <v>1</v>
      </c>
      <c r="AR240">
        <v>4</v>
      </c>
      <c r="AT240">
        <v>6</v>
      </c>
      <c r="AU240">
        <v>600</v>
      </c>
      <c r="AV240" t="s">
        <v>547</v>
      </c>
      <c r="AX240">
        <v>111</v>
      </c>
      <c r="AY240">
        <v>1</v>
      </c>
      <c r="AZ240">
        <v>9</v>
      </c>
      <c r="BA240">
        <v>0</v>
      </c>
      <c r="BB240">
        <v>110</v>
      </c>
      <c r="BC240" t="s">
        <v>68</v>
      </c>
      <c r="BD240">
        <v>3</v>
      </c>
      <c r="BE240">
        <v>2</v>
      </c>
      <c r="BF240">
        <v>1</v>
      </c>
      <c r="BG240">
        <v>2</v>
      </c>
    </row>
    <row r="241" spans="1:61" hidden="1" x14ac:dyDescent="0.2">
      <c r="A241" t="s">
        <v>538</v>
      </c>
      <c r="B241" t="s">
        <v>539</v>
      </c>
      <c r="C241" t="s">
        <v>540</v>
      </c>
      <c r="D241" t="s">
        <v>552</v>
      </c>
      <c r="E241" s="1">
        <v>43045</v>
      </c>
      <c r="F241">
        <v>2</v>
      </c>
      <c r="H241" t="s">
        <v>542</v>
      </c>
      <c r="I241" t="s">
        <v>543</v>
      </c>
      <c r="J241" t="s">
        <v>544</v>
      </c>
      <c r="K241">
        <v>2017</v>
      </c>
      <c r="L241">
        <v>1706</v>
      </c>
      <c r="M241" t="s">
        <v>69</v>
      </c>
      <c r="N241" t="s">
        <v>545</v>
      </c>
      <c r="O241" t="s">
        <v>546</v>
      </c>
      <c r="R241">
        <v>4</v>
      </c>
      <c r="S241">
        <v>1</v>
      </c>
      <c r="T241">
        <v>215</v>
      </c>
      <c r="V241">
        <v>1</v>
      </c>
      <c r="Y241">
        <v>0</v>
      </c>
      <c r="Z241">
        <v>43</v>
      </c>
      <c r="AB241">
        <v>31</v>
      </c>
      <c r="AD241">
        <v>1</v>
      </c>
      <c r="AE241">
        <v>12</v>
      </c>
      <c r="AF241">
        <v>3</v>
      </c>
      <c r="AG241">
        <v>2</v>
      </c>
      <c r="AH241">
        <v>1</v>
      </c>
      <c r="AI241">
        <v>3</v>
      </c>
      <c r="AJ241">
        <v>0</v>
      </c>
      <c r="AK241">
        <v>1</v>
      </c>
      <c r="AL241">
        <v>0</v>
      </c>
      <c r="AM241">
        <v>0</v>
      </c>
      <c r="AN241">
        <v>10020</v>
      </c>
      <c r="AO241">
        <v>1</v>
      </c>
      <c r="AP241">
        <v>1</v>
      </c>
      <c r="AR241">
        <v>4</v>
      </c>
      <c r="AT241">
        <v>6</v>
      </c>
      <c r="AU241">
        <v>600</v>
      </c>
      <c r="AV241" t="s">
        <v>547</v>
      </c>
      <c r="AX241">
        <v>111</v>
      </c>
      <c r="AY241">
        <v>1</v>
      </c>
      <c r="AZ241">
        <v>9</v>
      </c>
      <c r="BA241">
        <v>0</v>
      </c>
      <c r="BB241">
        <v>112</v>
      </c>
      <c r="BC241" t="s">
        <v>71</v>
      </c>
      <c r="BD241">
        <v>1</v>
      </c>
      <c r="BE241">
        <v>1</v>
      </c>
      <c r="BF241">
        <v>1</v>
      </c>
      <c r="BG241">
        <v>2</v>
      </c>
    </row>
    <row r="242" spans="1:61" hidden="1" x14ac:dyDescent="0.2">
      <c r="A242" t="s">
        <v>538</v>
      </c>
      <c r="B242" t="s">
        <v>539</v>
      </c>
      <c r="C242" t="s">
        <v>540</v>
      </c>
      <c r="D242" t="s">
        <v>553</v>
      </c>
      <c r="E242" s="1">
        <v>43045</v>
      </c>
      <c r="F242">
        <v>2</v>
      </c>
      <c r="H242" t="s">
        <v>542</v>
      </c>
      <c r="I242" t="s">
        <v>543</v>
      </c>
      <c r="J242" t="s">
        <v>544</v>
      </c>
      <c r="K242">
        <v>2017</v>
      </c>
      <c r="L242">
        <v>1706</v>
      </c>
      <c r="M242" t="s">
        <v>69</v>
      </c>
      <c r="N242" t="s">
        <v>545</v>
      </c>
      <c r="O242" t="s">
        <v>546</v>
      </c>
      <c r="R242">
        <v>4</v>
      </c>
      <c r="S242">
        <v>1</v>
      </c>
      <c r="T242">
        <v>215</v>
      </c>
      <c r="V242">
        <v>1</v>
      </c>
      <c r="Y242">
        <v>0</v>
      </c>
      <c r="Z242">
        <v>43</v>
      </c>
      <c r="AB242">
        <v>31</v>
      </c>
      <c r="AD242">
        <v>1</v>
      </c>
      <c r="AE242">
        <v>12</v>
      </c>
      <c r="AF242">
        <v>3</v>
      </c>
      <c r="AG242">
        <v>2</v>
      </c>
      <c r="AH242">
        <v>1</v>
      </c>
      <c r="AI242">
        <v>3</v>
      </c>
      <c r="AJ242">
        <v>0</v>
      </c>
      <c r="AK242">
        <v>1</v>
      </c>
      <c r="AL242">
        <v>0</v>
      </c>
      <c r="AM242">
        <v>0</v>
      </c>
      <c r="AN242">
        <v>10020</v>
      </c>
      <c r="AO242">
        <v>1</v>
      </c>
      <c r="AP242">
        <v>1</v>
      </c>
      <c r="AR242">
        <v>4</v>
      </c>
      <c r="AT242">
        <v>6</v>
      </c>
      <c r="AU242">
        <v>600</v>
      </c>
      <c r="AV242" t="s">
        <v>547</v>
      </c>
      <c r="AX242">
        <v>111</v>
      </c>
      <c r="AY242">
        <v>1</v>
      </c>
      <c r="AZ242">
        <v>9</v>
      </c>
      <c r="BA242">
        <v>0</v>
      </c>
      <c r="BB242">
        <v>113</v>
      </c>
      <c r="BC242" t="s">
        <v>72</v>
      </c>
      <c r="BD242">
        <v>1</v>
      </c>
      <c r="BE242">
        <v>1</v>
      </c>
      <c r="BF242">
        <v>1</v>
      </c>
      <c r="BG242">
        <v>2</v>
      </c>
    </row>
    <row r="243" spans="1:61" hidden="1" x14ac:dyDescent="0.2">
      <c r="A243" t="s">
        <v>538</v>
      </c>
      <c r="B243" t="s">
        <v>539</v>
      </c>
      <c r="C243" t="s">
        <v>540</v>
      </c>
      <c r="D243" t="s">
        <v>554</v>
      </c>
      <c r="E243" s="1">
        <v>43045</v>
      </c>
      <c r="F243">
        <v>2</v>
      </c>
      <c r="H243" t="s">
        <v>542</v>
      </c>
      <c r="I243" t="s">
        <v>543</v>
      </c>
      <c r="J243" t="s">
        <v>544</v>
      </c>
      <c r="K243">
        <v>2017</v>
      </c>
      <c r="L243">
        <v>1706</v>
      </c>
      <c r="M243" t="s">
        <v>69</v>
      </c>
      <c r="N243" t="s">
        <v>545</v>
      </c>
      <c r="O243" t="s">
        <v>546</v>
      </c>
      <c r="R243">
        <v>4</v>
      </c>
      <c r="S243">
        <v>1</v>
      </c>
      <c r="T243">
        <v>215</v>
      </c>
      <c r="V243">
        <v>1</v>
      </c>
      <c r="Y243">
        <v>0</v>
      </c>
      <c r="Z243">
        <v>43</v>
      </c>
      <c r="AB243">
        <v>31</v>
      </c>
      <c r="AD243">
        <v>1</v>
      </c>
      <c r="AE243">
        <v>12</v>
      </c>
      <c r="AF243">
        <v>3</v>
      </c>
      <c r="AG243">
        <v>2</v>
      </c>
      <c r="AH243">
        <v>1</v>
      </c>
      <c r="AI243">
        <v>3</v>
      </c>
      <c r="AJ243">
        <v>0</v>
      </c>
      <c r="AK243">
        <v>1</v>
      </c>
      <c r="AL243">
        <v>0</v>
      </c>
      <c r="AM243">
        <v>0</v>
      </c>
      <c r="AN243">
        <v>10020</v>
      </c>
      <c r="AO243">
        <v>1</v>
      </c>
      <c r="AP243">
        <v>1</v>
      </c>
      <c r="AR243">
        <v>4</v>
      </c>
      <c r="AT243">
        <v>6</v>
      </c>
      <c r="AU243">
        <v>600</v>
      </c>
      <c r="AV243" t="s">
        <v>547</v>
      </c>
      <c r="AX243">
        <v>111</v>
      </c>
      <c r="AY243">
        <v>1</v>
      </c>
      <c r="AZ243">
        <v>9</v>
      </c>
      <c r="BA243">
        <v>0</v>
      </c>
      <c r="BB243">
        <v>114</v>
      </c>
      <c r="BC243" t="s">
        <v>73</v>
      </c>
      <c r="BD243">
        <v>1</v>
      </c>
      <c r="BE243">
        <v>1</v>
      </c>
      <c r="BF243">
        <v>1</v>
      </c>
      <c r="BG243">
        <v>2</v>
      </c>
    </row>
    <row r="244" spans="1:61" hidden="1" x14ac:dyDescent="0.2">
      <c r="A244" t="s">
        <v>538</v>
      </c>
      <c r="B244" t="s">
        <v>539</v>
      </c>
      <c r="C244" t="s">
        <v>540</v>
      </c>
      <c r="D244" t="s">
        <v>555</v>
      </c>
      <c r="E244" s="1">
        <v>43045</v>
      </c>
      <c r="F244">
        <v>2</v>
      </c>
      <c r="H244" t="s">
        <v>542</v>
      </c>
      <c r="I244" t="s">
        <v>543</v>
      </c>
      <c r="J244" t="s">
        <v>544</v>
      </c>
      <c r="K244">
        <v>2017</v>
      </c>
      <c r="L244">
        <v>1706</v>
      </c>
      <c r="M244" t="s">
        <v>69</v>
      </c>
      <c r="N244" t="s">
        <v>545</v>
      </c>
      <c r="O244" t="s">
        <v>546</v>
      </c>
      <c r="R244">
        <v>4</v>
      </c>
      <c r="S244">
        <v>1</v>
      </c>
      <c r="T244">
        <v>215</v>
      </c>
      <c r="V244">
        <v>1</v>
      </c>
      <c r="Y244">
        <v>0</v>
      </c>
      <c r="Z244">
        <v>43</v>
      </c>
      <c r="AB244">
        <v>31</v>
      </c>
      <c r="AD244">
        <v>1</v>
      </c>
      <c r="AE244">
        <v>12</v>
      </c>
      <c r="AF244">
        <v>3</v>
      </c>
      <c r="AG244">
        <v>2</v>
      </c>
      <c r="AH244">
        <v>1</v>
      </c>
      <c r="AI244">
        <v>3</v>
      </c>
      <c r="AJ244">
        <v>0</v>
      </c>
      <c r="AK244">
        <v>1</v>
      </c>
      <c r="AL244">
        <v>0</v>
      </c>
      <c r="AM244">
        <v>0</v>
      </c>
      <c r="AN244">
        <v>10020</v>
      </c>
      <c r="AO244">
        <v>1</v>
      </c>
      <c r="AP244">
        <v>1</v>
      </c>
      <c r="AR244">
        <v>4</v>
      </c>
      <c r="AT244">
        <v>6</v>
      </c>
      <c r="AU244">
        <v>600</v>
      </c>
      <c r="AV244" t="s">
        <v>547</v>
      </c>
      <c r="AX244">
        <v>111</v>
      </c>
      <c r="AY244">
        <v>1</v>
      </c>
      <c r="AZ244">
        <v>9</v>
      </c>
      <c r="BA244">
        <v>0</v>
      </c>
      <c r="BB244">
        <v>115</v>
      </c>
      <c r="BC244" t="s">
        <v>81</v>
      </c>
      <c r="BD244">
        <v>1</v>
      </c>
      <c r="BE244">
        <v>1</v>
      </c>
      <c r="BF244">
        <v>1</v>
      </c>
      <c r="BG244">
        <v>2</v>
      </c>
    </row>
    <row r="245" spans="1:61" hidden="1" x14ac:dyDescent="0.2">
      <c r="A245" t="s">
        <v>556</v>
      </c>
      <c r="B245" t="s">
        <v>557</v>
      </c>
      <c r="C245" t="s">
        <v>558</v>
      </c>
      <c r="D245" t="s">
        <v>559</v>
      </c>
      <c r="E245" s="1">
        <v>43045</v>
      </c>
      <c r="F245">
        <v>2</v>
      </c>
      <c r="H245" t="s">
        <v>560</v>
      </c>
      <c r="I245" t="s">
        <v>561</v>
      </c>
      <c r="J245" t="s">
        <v>562</v>
      </c>
      <c r="K245">
        <v>2017</v>
      </c>
      <c r="L245">
        <v>1706</v>
      </c>
      <c r="M245" t="s">
        <v>69</v>
      </c>
      <c r="N245" t="s">
        <v>563</v>
      </c>
      <c r="O245" t="s">
        <v>564</v>
      </c>
      <c r="R245">
        <v>4</v>
      </c>
      <c r="S245">
        <v>6</v>
      </c>
      <c r="T245">
        <v>215</v>
      </c>
      <c r="V245">
        <v>1</v>
      </c>
      <c r="Y245">
        <v>0</v>
      </c>
      <c r="Z245">
        <v>51</v>
      </c>
      <c r="AB245">
        <v>29</v>
      </c>
      <c r="AD245">
        <v>0</v>
      </c>
      <c r="AE245">
        <v>12</v>
      </c>
      <c r="AF245">
        <v>3</v>
      </c>
      <c r="AG245">
        <v>2</v>
      </c>
      <c r="AH245">
        <v>1</v>
      </c>
      <c r="AI245">
        <v>4</v>
      </c>
      <c r="AJ245">
        <v>0</v>
      </c>
      <c r="AK245">
        <v>1</v>
      </c>
      <c r="AL245">
        <v>0</v>
      </c>
      <c r="AM245">
        <v>0</v>
      </c>
      <c r="AN245">
        <v>10020</v>
      </c>
      <c r="AO245">
        <v>1</v>
      </c>
      <c r="AP245">
        <v>1</v>
      </c>
      <c r="AR245">
        <v>4</v>
      </c>
      <c r="AT245">
        <v>6</v>
      </c>
      <c r="AU245">
        <v>600</v>
      </c>
      <c r="AV245" t="s">
        <v>76</v>
      </c>
      <c r="AX245">
        <v>111</v>
      </c>
      <c r="AY245">
        <v>1</v>
      </c>
      <c r="AZ245">
        <v>9</v>
      </c>
      <c r="BA245">
        <v>0</v>
      </c>
      <c r="BB245">
        <v>111</v>
      </c>
      <c r="BC245" t="s">
        <v>70</v>
      </c>
      <c r="BD245">
        <v>1</v>
      </c>
      <c r="BE245">
        <v>1</v>
      </c>
      <c r="BF245">
        <v>1</v>
      </c>
      <c r="BG245">
        <v>2</v>
      </c>
      <c r="BH245">
        <v>0</v>
      </c>
      <c r="BI245">
        <v>0</v>
      </c>
    </row>
    <row r="246" spans="1:61" hidden="1" x14ac:dyDescent="0.2">
      <c r="A246" t="s">
        <v>556</v>
      </c>
      <c r="B246" t="s">
        <v>557</v>
      </c>
      <c r="C246" t="s">
        <v>558</v>
      </c>
      <c r="D246" t="s">
        <v>565</v>
      </c>
      <c r="E246" s="1">
        <v>43045</v>
      </c>
      <c r="F246">
        <v>2</v>
      </c>
      <c r="H246" t="s">
        <v>560</v>
      </c>
      <c r="I246" t="s">
        <v>561</v>
      </c>
      <c r="J246" t="s">
        <v>562</v>
      </c>
      <c r="K246">
        <v>2017</v>
      </c>
      <c r="L246">
        <v>1706</v>
      </c>
      <c r="M246" t="s">
        <v>69</v>
      </c>
      <c r="N246" t="s">
        <v>563</v>
      </c>
      <c r="O246" t="s">
        <v>564</v>
      </c>
      <c r="R246">
        <v>4</v>
      </c>
      <c r="S246">
        <v>6</v>
      </c>
      <c r="T246">
        <v>215</v>
      </c>
      <c r="V246">
        <v>1</v>
      </c>
      <c r="Y246">
        <v>0</v>
      </c>
      <c r="Z246">
        <v>51</v>
      </c>
      <c r="AB246">
        <v>29</v>
      </c>
      <c r="AD246">
        <v>0</v>
      </c>
      <c r="AE246">
        <v>12</v>
      </c>
      <c r="AF246">
        <v>3</v>
      </c>
      <c r="AG246">
        <v>2</v>
      </c>
      <c r="AH246">
        <v>1</v>
      </c>
      <c r="AI246">
        <v>4</v>
      </c>
      <c r="AJ246">
        <v>0</v>
      </c>
      <c r="AK246">
        <v>1</v>
      </c>
      <c r="AL246">
        <v>0</v>
      </c>
      <c r="AM246">
        <v>0</v>
      </c>
      <c r="AN246">
        <v>10020</v>
      </c>
      <c r="AO246">
        <v>1</v>
      </c>
      <c r="AP246">
        <v>1</v>
      </c>
      <c r="AR246">
        <v>4</v>
      </c>
      <c r="AT246">
        <v>6</v>
      </c>
      <c r="AU246">
        <v>600</v>
      </c>
      <c r="AV246" t="s">
        <v>76</v>
      </c>
      <c r="AX246">
        <v>111</v>
      </c>
      <c r="AY246">
        <v>1</v>
      </c>
      <c r="AZ246">
        <v>9</v>
      </c>
      <c r="BA246">
        <v>0</v>
      </c>
      <c r="BB246">
        <v>106</v>
      </c>
      <c r="BC246" t="s">
        <v>65</v>
      </c>
      <c r="BD246">
        <v>1</v>
      </c>
      <c r="BE246">
        <v>1</v>
      </c>
      <c r="BF246">
        <v>1</v>
      </c>
      <c r="BG246">
        <v>2</v>
      </c>
      <c r="BH246">
        <v>0</v>
      </c>
      <c r="BI246">
        <v>0</v>
      </c>
    </row>
    <row r="247" spans="1:61" hidden="1" x14ac:dyDescent="0.2">
      <c r="A247" t="s">
        <v>556</v>
      </c>
      <c r="B247" t="s">
        <v>557</v>
      </c>
      <c r="C247" t="s">
        <v>558</v>
      </c>
      <c r="D247" t="s">
        <v>566</v>
      </c>
      <c r="E247" s="1">
        <v>43045</v>
      </c>
      <c r="F247">
        <v>2</v>
      </c>
      <c r="H247" t="s">
        <v>560</v>
      </c>
      <c r="I247" t="s">
        <v>561</v>
      </c>
      <c r="J247" t="s">
        <v>562</v>
      </c>
      <c r="K247">
        <v>2017</v>
      </c>
      <c r="L247">
        <v>1706</v>
      </c>
      <c r="M247" t="s">
        <v>69</v>
      </c>
      <c r="N247" t="s">
        <v>563</v>
      </c>
      <c r="O247" t="s">
        <v>564</v>
      </c>
      <c r="R247">
        <v>4</v>
      </c>
      <c r="S247">
        <v>6</v>
      </c>
      <c r="T247">
        <v>215</v>
      </c>
      <c r="V247">
        <v>1</v>
      </c>
      <c r="Y247">
        <v>0</v>
      </c>
      <c r="Z247">
        <v>51</v>
      </c>
      <c r="AB247">
        <v>29</v>
      </c>
      <c r="AD247">
        <v>0</v>
      </c>
      <c r="AE247">
        <v>12</v>
      </c>
      <c r="AF247">
        <v>3</v>
      </c>
      <c r="AG247">
        <v>2</v>
      </c>
      <c r="AH247">
        <v>1</v>
      </c>
      <c r="AI247">
        <v>4</v>
      </c>
      <c r="AJ247">
        <v>0</v>
      </c>
      <c r="AK247">
        <v>1</v>
      </c>
      <c r="AL247">
        <v>0</v>
      </c>
      <c r="AM247">
        <v>0</v>
      </c>
      <c r="AN247">
        <v>10020</v>
      </c>
      <c r="AO247">
        <v>1</v>
      </c>
      <c r="AP247">
        <v>1</v>
      </c>
      <c r="AR247">
        <v>4</v>
      </c>
      <c r="AT247">
        <v>6</v>
      </c>
      <c r="AU247">
        <v>600</v>
      </c>
      <c r="AV247" t="s">
        <v>76</v>
      </c>
      <c r="AX247">
        <v>111</v>
      </c>
      <c r="AY247">
        <v>1</v>
      </c>
      <c r="AZ247">
        <v>9</v>
      </c>
      <c r="BA247">
        <v>0</v>
      </c>
      <c r="BB247">
        <v>108</v>
      </c>
      <c r="BC247" t="s">
        <v>66</v>
      </c>
      <c r="BD247">
        <v>1</v>
      </c>
      <c r="BE247">
        <v>1</v>
      </c>
      <c r="BF247">
        <v>1</v>
      </c>
      <c r="BG247">
        <v>2</v>
      </c>
      <c r="BH247">
        <v>0</v>
      </c>
      <c r="BI247">
        <v>0</v>
      </c>
    </row>
    <row r="248" spans="1:61" hidden="1" x14ac:dyDescent="0.2">
      <c r="A248" t="s">
        <v>556</v>
      </c>
      <c r="B248" t="s">
        <v>557</v>
      </c>
      <c r="C248" t="s">
        <v>558</v>
      </c>
      <c r="D248" t="s">
        <v>567</v>
      </c>
      <c r="E248" s="1">
        <v>43045</v>
      </c>
      <c r="F248">
        <v>2</v>
      </c>
      <c r="H248" t="s">
        <v>560</v>
      </c>
      <c r="I248" t="s">
        <v>561</v>
      </c>
      <c r="J248" t="s">
        <v>562</v>
      </c>
      <c r="K248">
        <v>2017</v>
      </c>
      <c r="L248">
        <v>1706</v>
      </c>
      <c r="M248" t="s">
        <v>69</v>
      </c>
      <c r="N248" t="s">
        <v>563</v>
      </c>
      <c r="O248" t="s">
        <v>564</v>
      </c>
      <c r="R248">
        <v>4</v>
      </c>
      <c r="S248">
        <v>6</v>
      </c>
      <c r="T248">
        <v>215</v>
      </c>
      <c r="V248">
        <v>1</v>
      </c>
      <c r="Y248">
        <v>0</v>
      </c>
      <c r="Z248">
        <v>51</v>
      </c>
      <c r="AB248">
        <v>29</v>
      </c>
      <c r="AD248">
        <v>0</v>
      </c>
      <c r="AE248">
        <v>12</v>
      </c>
      <c r="AF248">
        <v>3</v>
      </c>
      <c r="AG248">
        <v>2</v>
      </c>
      <c r="AH248">
        <v>1</v>
      </c>
      <c r="AI248">
        <v>4</v>
      </c>
      <c r="AJ248">
        <v>0</v>
      </c>
      <c r="AK248">
        <v>1</v>
      </c>
      <c r="AL248">
        <v>0</v>
      </c>
      <c r="AM248">
        <v>0</v>
      </c>
      <c r="AN248">
        <v>10020</v>
      </c>
      <c r="AO248">
        <v>1</v>
      </c>
      <c r="AP248">
        <v>1</v>
      </c>
      <c r="AR248">
        <v>4</v>
      </c>
      <c r="AT248">
        <v>6</v>
      </c>
      <c r="AU248">
        <v>600</v>
      </c>
      <c r="AV248" t="s">
        <v>76</v>
      </c>
      <c r="AX248">
        <v>111</v>
      </c>
      <c r="AY248">
        <v>1</v>
      </c>
      <c r="AZ248">
        <v>9</v>
      </c>
      <c r="BA248">
        <v>0</v>
      </c>
      <c r="BB248">
        <v>109</v>
      </c>
      <c r="BC248" t="s">
        <v>67</v>
      </c>
      <c r="BD248">
        <v>1</v>
      </c>
      <c r="BE248">
        <v>1</v>
      </c>
      <c r="BF248">
        <v>1</v>
      </c>
      <c r="BG248">
        <v>2</v>
      </c>
      <c r="BH248">
        <v>0</v>
      </c>
      <c r="BI248">
        <v>0</v>
      </c>
    </row>
    <row r="249" spans="1:61" hidden="1" x14ac:dyDescent="0.2">
      <c r="A249" t="s">
        <v>556</v>
      </c>
      <c r="B249" t="s">
        <v>557</v>
      </c>
      <c r="C249" t="s">
        <v>558</v>
      </c>
      <c r="D249" t="s">
        <v>568</v>
      </c>
      <c r="E249" s="1">
        <v>43045</v>
      </c>
      <c r="F249">
        <v>2</v>
      </c>
      <c r="H249" t="s">
        <v>560</v>
      </c>
      <c r="I249" t="s">
        <v>561</v>
      </c>
      <c r="J249" t="s">
        <v>562</v>
      </c>
      <c r="K249">
        <v>2017</v>
      </c>
      <c r="L249">
        <v>1706</v>
      </c>
      <c r="M249" t="s">
        <v>69</v>
      </c>
      <c r="N249" t="s">
        <v>563</v>
      </c>
      <c r="O249" t="s">
        <v>564</v>
      </c>
      <c r="R249">
        <v>4</v>
      </c>
      <c r="S249">
        <v>6</v>
      </c>
      <c r="T249">
        <v>215</v>
      </c>
      <c r="V249">
        <v>1</v>
      </c>
      <c r="Y249">
        <v>0</v>
      </c>
      <c r="Z249">
        <v>51</v>
      </c>
      <c r="AB249">
        <v>29</v>
      </c>
      <c r="AD249">
        <v>0</v>
      </c>
      <c r="AE249">
        <v>12</v>
      </c>
      <c r="AF249">
        <v>3</v>
      </c>
      <c r="AG249">
        <v>2</v>
      </c>
      <c r="AH249">
        <v>1</v>
      </c>
      <c r="AI249">
        <v>4</v>
      </c>
      <c r="AJ249">
        <v>0</v>
      </c>
      <c r="AK249">
        <v>1</v>
      </c>
      <c r="AL249">
        <v>0</v>
      </c>
      <c r="AM249">
        <v>0</v>
      </c>
      <c r="AN249">
        <v>10020</v>
      </c>
      <c r="AO249">
        <v>1</v>
      </c>
      <c r="AP249">
        <v>1</v>
      </c>
      <c r="AR249">
        <v>4</v>
      </c>
      <c r="AT249">
        <v>6</v>
      </c>
      <c r="AU249">
        <v>600</v>
      </c>
      <c r="AV249" t="s">
        <v>76</v>
      </c>
      <c r="AX249">
        <v>111</v>
      </c>
      <c r="AY249">
        <v>1</v>
      </c>
      <c r="AZ249">
        <v>9</v>
      </c>
      <c r="BA249">
        <v>0</v>
      </c>
      <c r="BB249">
        <v>110</v>
      </c>
      <c r="BC249" t="s">
        <v>68</v>
      </c>
      <c r="BD249">
        <v>1</v>
      </c>
      <c r="BE249">
        <v>1</v>
      </c>
      <c r="BF249">
        <v>1</v>
      </c>
      <c r="BG249">
        <v>2</v>
      </c>
      <c r="BH249">
        <v>0</v>
      </c>
      <c r="BI249">
        <v>0</v>
      </c>
    </row>
    <row r="250" spans="1:61" hidden="1" x14ac:dyDescent="0.2">
      <c r="A250" t="s">
        <v>556</v>
      </c>
      <c r="B250" t="s">
        <v>557</v>
      </c>
      <c r="C250" t="s">
        <v>558</v>
      </c>
      <c r="D250" t="s">
        <v>569</v>
      </c>
      <c r="E250" s="1">
        <v>43045</v>
      </c>
      <c r="F250">
        <v>2</v>
      </c>
      <c r="H250" t="s">
        <v>560</v>
      </c>
      <c r="I250" t="s">
        <v>561</v>
      </c>
      <c r="J250" t="s">
        <v>562</v>
      </c>
      <c r="K250">
        <v>2017</v>
      </c>
      <c r="L250">
        <v>1706</v>
      </c>
      <c r="M250" t="s">
        <v>69</v>
      </c>
      <c r="N250" t="s">
        <v>563</v>
      </c>
      <c r="O250" t="s">
        <v>564</v>
      </c>
      <c r="R250">
        <v>4</v>
      </c>
      <c r="S250">
        <v>6</v>
      </c>
      <c r="T250">
        <v>215</v>
      </c>
      <c r="V250">
        <v>1</v>
      </c>
      <c r="Y250">
        <v>0</v>
      </c>
      <c r="Z250">
        <v>51</v>
      </c>
      <c r="AB250">
        <v>29</v>
      </c>
      <c r="AD250">
        <v>0</v>
      </c>
      <c r="AE250">
        <v>12</v>
      </c>
      <c r="AF250">
        <v>3</v>
      </c>
      <c r="AG250">
        <v>2</v>
      </c>
      <c r="AH250">
        <v>1</v>
      </c>
      <c r="AI250">
        <v>4</v>
      </c>
      <c r="AJ250">
        <v>0</v>
      </c>
      <c r="AK250">
        <v>1</v>
      </c>
      <c r="AL250">
        <v>0</v>
      </c>
      <c r="AM250">
        <v>0</v>
      </c>
      <c r="AN250">
        <v>10020</v>
      </c>
      <c r="AO250">
        <v>1</v>
      </c>
      <c r="AP250">
        <v>1</v>
      </c>
      <c r="AR250">
        <v>4</v>
      </c>
      <c r="AT250">
        <v>6</v>
      </c>
      <c r="AU250">
        <v>600</v>
      </c>
      <c r="AV250" t="s">
        <v>76</v>
      </c>
      <c r="AX250">
        <v>111</v>
      </c>
      <c r="AY250">
        <v>1</v>
      </c>
      <c r="AZ250">
        <v>9</v>
      </c>
      <c r="BA250">
        <v>0</v>
      </c>
      <c r="BB250">
        <v>112</v>
      </c>
      <c r="BC250" t="s">
        <v>71</v>
      </c>
      <c r="BD250">
        <v>1</v>
      </c>
      <c r="BE250">
        <v>1</v>
      </c>
      <c r="BF250">
        <v>1</v>
      </c>
      <c r="BG250">
        <v>2</v>
      </c>
      <c r="BH250">
        <v>0</v>
      </c>
      <c r="BI250">
        <v>0</v>
      </c>
    </row>
    <row r="251" spans="1:61" hidden="1" x14ac:dyDescent="0.2">
      <c r="A251" t="s">
        <v>556</v>
      </c>
      <c r="B251" t="s">
        <v>557</v>
      </c>
      <c r="C251" t="s">
        <v>558</v>
      </c>
      <c r="D251" t="s">
        <v>570</v>
      </c>
      <c r="E251" s="1">
        <v>43045</v>
      </c>
      <c r="F251">
        <v>2</v>
      </c>
      <c r="H251" t="s">
        <v>560</v>
      </c>
      <c r="I251" t="s">
        <v>561</v>
      </c>
      <c r="J251" t="s">
        <v>562</v>
      </c>
      <c r="K251">
        <v>2017</v>
      </c>
      <c r="L251">
        <v>1706</v>
      </c>
      <c r="M251" t="s">
        <v>69</v>
      </c>
      <c r="N251" t="s">
        <v>563</v>
      </c>
      <c r="O251" t="s">
        <v>564</v>
      </c>
      <c r="R251">
        <v>4</v>
      </c>
      <c r="S251">
        <v>6</v>
      </c>
      <c r="T251">
        <v>215</v>
      </c>
      <c r="V251">
        <v>1</v>
      </c>
      <c r="Y251">
        <v>0</v>
      </c>
      <c r="Z251">
        <v>51</v>
      </c>
      <c r="AB251">
        <v>29</v>
      </c>
      <c r="AD251">
        <v>0</v>
      </c>
      <c r="AE251">
        <v>12</v>
      </c>
      <c r="AF251">
        <v>3</v>
      </c>
      <c r="AG251">
        <v>2</v>
      </c>
      <c r="AH251">
        <v>1</v>
      </c>
      <c r="AI251">
        <v>4</v>
      </c>
      <c r="AJ251">
        <v>0</v>
      </c>
      <c r="AK251">
        <v>1</v>
      </c>
      <c r="AL251">
        <v>0</v>
      </c>
      <c r="AM251">
        <v>0</v>
      </c>
      <c r="AN251">
        <v>10020</v>
      </c>
      <c r="AO251">
        <v>1</v>
      </c>
      <c r="AP251">
        <v>1</v>
      </c>
      <c r="AR251">
        <v>4</v>
      </c>
      <c r="AT251">
        <v>6</v>
      </c>
      <c r="AU251">
        <v>600</v>
      </c>
      <c r="AV251" t="s">
        <v>76</v>
      </c>
      <c r="AX251">
        <v>111</v>
      </c>
      <c r="AY251">
        <v>1</v>
      </c>
      <c r="AZ251">
        <v>9</v>
      </c>
      <c r="BA251">
        <v>0</v>
      </c>
      <c r="BB251">
        <v>113</v>
      </c>
      <c r="BC251" t="s">
        <v>72</v>
      </c>
      <c r="BD251">
        <v>1</v>
      </c>
      <c r="BE251">
        <v>1</v>
      </c>
      <c r="BF251">
        <v>1</v>
      </c>
      <c r="BG251">
        <v>2</v>
      </c>
      <c r="BH251">
        <v>0</v>
      </c>
      <c r="BI251">
        <v>0</v>
      </c>
    </row>
    <row r="252" spans="1:61" hidden="1" x14ac:dyDescent="0.2">
      <c r="A252" t="s">
        <v>556</v>
      </c>
      <c r="B252" t="s">
        <v>557</v>
      </c>
      <c r="C252" t="s">
        <v>558</v>
      </c>
      <c r="D252" t="s">
        <v>571</v>
      </c>
      <c r="E252" s="1">
        <v>43045</v>
      </c>
      <c r="F252">
        <v>2</v>
      </c>
      <c r="H252" t="s">
        <v>560</v>
      </c>
      <c r="I252" t="s">
        <v>561</v>
      </c>
      <c r="J252" t="s">
        <v>562</v>
      </c>
      <c r="K252">
        <v>2017</v>
      </c>
      <c r="L252">
        <v>1706</v>
      </c>
      <c r="M252" t="s">
        <v>69</v>
      </c>
      <c r="N252" t="s">
        <v>563</v>
      </c>
      <c r="O252" t="s">
        <v>564</v>
      </c>
      <c r="R252">
        <v>4</v>
      </c>
      <c r="S252">
        <v>6</v>
      </c>
      <c r="T252">
        <v>215</v>
      </c>
      <c r="V252">
        <v>1</v>
      </c>
      <c r="Y252">
        <v>0</v>
      </c>
      <c r="Z252">
        <v>51</v>
      </c>
      <c r="AB252">
        <v>29</v>
      </c>
      <c r="AD252">
        <v>0</v>
      </c>
      <c r="AE252">
        <v>12</v>
      </c>
      <c r="AF252">
        <v>3</v>
      </c>
      <c r="AG252">
        <v>2</v>
      </c>
      <c r="AH252">
        <v>1</v>
      </c>
      <c r="AI252">
        <v>4</v>
      </c>
      <c r="AJ252">
        <v>0</v>
      </c>
      <c r="AK252">
        <v>1</v>
      </c>
      <c r="AL252">
        <v>0</v>
      </c>
      <c r="AM252">
        <v>0</v>
      </c>
      <c r="AN252">
        <v>10020</v>
      </c>
      <c r="AO252">
        <v>1</v>
      </c>
      <c r="AP252">
        <v>1</v>
      </c>
      <c r="AR252">
        <v>4</v>
      </c>
      <c r="AT252">
        <v>6</v>
      </c>
      <c r="AU252">
        <v>600</v>
      </c>
      <c r="AV252" t="s">
        <v>76</v>
      </c>
      <c r="AX252">
        <v>111</v>
      </c>
      <c r="AY252">
        <v>1</v>
      </c>
      <c r="AZ252">
        <v>9</v>
      </c>
      <c r="BA252">
        <v>0</v>
      </c>
      <c r="BB252">
        <v>114</v>
      </c>
      <c r="BC252" t="s">
        <v>73</v>
      </c>
      <c r="BD252">
        <v>1</v>
      </c>
      <c r="BE252">
        <v>1</v>
      </c>
      <c r="BF252">
        <v>1</v>
      </c>
      <c r="BG252">
        <v>2</v>
      </c>
      <c r="BH252">
        <v>0</v>
      </c>
      <c r="BI252">
        <v>0</v>
      </c>
    </row>
    <row r="253" spans="1:61" hidden="1" x14ac:dyDescent="0.2">
      <c r="A253" t="s">
        <v>556</v>
      </c>
      <c r="B253" t="s">
        <v>557</v>
      </c>
      <c r="C253" t="s">
        <v>558</v>
      </c>
      <c r="D253" t="s">
        <v>572</v>
      </c>
      <c r="E253" s="1">
        <v>43045</v>
      </c>
      <c r="F253">
        <v>2</v>
      </c>
      <c r="H253" t="s">
        <v>560</v>
      </c>
      <c r="I253" t="s">
        <v>561</v>
      </c>
      <c r="J253" t="s">
        <v>562</v>
      </c>
      <c r="K253">
        <v>2017</v>
      </c>
      <c r="L253">
        <v>1706</v>
      </c>
      <c r="M253" t="s">
        <v>69</v>
      </c>
      <c r="N253" t="s">
        <v>563</v>
      </c>
      <c r="O253" t="s">
        <v>564</v>
      </c>
      <c r="R253">
        <v>4</v>
      </c>
      <c r="S253">
        <v>6</v>
      </c>
      <c r="T253">
        <v>215</v>
      </c>
      <c r="V253">
        <v>1</v>
      </c>
      <c r="Y253">
        <v>0</v>
      </c>
      <c r="Z253">
        <v>51</v>
      </c>
      <c r="AB253">
        <v>29</v>
      </c>
      <c r="AD253">
        <v>0</v>
      </c>
      <c r="AE253">
        <v>12</v>
      </c>
      <c r="AF253">
        <v>3</v>
      </c>
      <c r="AG253">
        <v>2</v>
      </c>
      <c r="AH253">
        <v>1</v>
      </c>
      <c r="AI253">
        <v>4</v>
      </c>
      <c r="AJ253">
        <v>0</v>
      </c>
      <c r="AK253">
        <v>1</v>
      </c>
      <c r="AL253">
        <v>0</v>
      </c>
      <c r="AM253">
        <v>0</v>
      </c>
      <c r="AN253">
        <v>10020</v>
      </c>
      <c r="AO253">
        <v>1</v>
      </c>
      <c r="AP253">
        <v>1</v>
      </c>
      <c r="AR253">
        <v>4</v>
      </c>
      <c r="AT253">
        <v>6</v>
      </c>
      <c r="AU253">
        <v>600</v>
      </c>
      <c r="AV253" t="s">
        <v>76</v>
      </c>
      <c r="AX253">
        <v>111</v>
      </c>
      <c r="AY253">
        <v>1</v>
      </c>
      <c r="AZ253">
        <v>9</v>
      </c>
      <c r="BA253">
        <v>0</v>
      </c>
      <c r="BB253">
        <v>115</v>
      </c>
      <c r="BC253" t="s">
        <v>81</v>
      </c>
      <c r="BD253">
        <v>1</v>
      </c>
      <c r="BE253">
        <v>1</v>
      </c>
      <c r="BF253">
        <v>1</v>
      </c>
      <c r="BG253">
        <v>2</v>
      </c>
      <c r="BH253">
        <v>0</v>
      </c>
      <c r="BI253">
        <v>0</v>
      </c>
    </row>
    <row r="254" spans="1:61" hidden="1" x14ac:dyDescent="0.2">
      <c r="A254" t="s">
        <v>573</v>
      </c>
      <c r="B254" t="s">
        <v>574</v>
      </c>
      <c r="C254" t="s">
        <v>575</v>
      </c>
      <c r="D254" t="s">
        <v>576</v>
      </c>
      <c r="E254" s="1">
        <v>43278</v>
      </c>
      <c r="F254">
        <v>1</v>
      </c>
      <c r="H254" t="s">
        <v>577</v>
      </c>
      <c r="I254" t="s">
        <v>578</v>
      </c>
      <c r="J254" t="s">
        <v>579</v>
      </c>
      <c r="K254">
        <v>2017</v>
      </c>
      <c r="L254">
        <v>1706</v>
      </c>
      <c r="M254" t="s">
        <v>69</v>
      </c>
      <c r="N254" t="s">
        <v>580</v>
      </c>
      <c r="O254" t="s">
        <v>581</v>
      </c>
      <c r="P254" s="1">
        <v>43108</v>
      </c>
      <c r="R254">
        <v>28</v>
      </c>
      <c r="S254">
        <v>12</v>
      </c>
      <c r="T254">
        <v>28</v>
      </c>
      <c r="U254">
        <v>13</v>
      </c>
      <c r="V254">
        <v>9</v>
      </c>
      <c r="AE254">
        <v>1</v>
      </c>
      <c r="AH254">
        <v>1</v>
      </c>
      <c r="AJ254">
        <v>1</v>
      </c>
      <c r="AK254">
        <v>1</v>
      </c>
      <c r="AL254">
        <v>0</v>
      </c>
      <c r="AM254">
        <v>0</v>
      </c>
      <c r="AN254">
        <v>110020</v>
      </c>
      <c r="AO254">
        <v>11</v>
      </c>
      <c r="AP254">
        <v>3</v>
      </c>
      <c r="AR254">
        <v>7</v>
      </c>
      <c r="AT254">
        <v>9</v>
      </c>
      <c r="AU254">
        <v>900</v>
      </c>
      <c r="AV254" t="s">
        <v>61</v>
      </c>
      <c r="AW254">
        <v>110</v>
      </c>
      <c r="AX254">
        <v>111</v>
      </c>
      <c r="AY254">
        <v>1</v>
      </c>
      <c r="AZ254">
        <v>5</v>
      </c>
      <c r="BA254">
        <v>4</v>
      </c>
      <c r="BB254">
        <v>111</v>
      </c>
      <c r="BC254" t="s">
        <v>70</v>
      </c>
      <c r="BD254">
        <v>1</v>
      </c>
      <c r="BE254">
        <v>1</v>
      </c>
      <c r="BG254">
        <v>2</v>
      </c>
    </row>
    <row r="255" spans="1:61" hidden="1" x14ac:dyDescent="0.2">
      <c r="A255" t="s">
        <v>573</v>
      </c>
      <c r="B255" t="s">
        <v>574</v>
      </c>
      <c r="C255" t="s">
        <v>575</v>
      </c>
      <c r="D255" t="s">
        <v>582</v>
      </c>
      <c r="E255" s="1">
        <v>43278</v>
      </c>
      <c r="F255">
        <v>1</v>
      </c>
      <c r="H255" t="s">
        <v>577</v>
      </c>
      <c r="I255" t="s">
        <v>578</v>
      </c>
      <c r="J255" t="s">
        <v>579</v>
      </c>
      <c r="K255">
        <v>2017</v>
      </c>
      <c r="L255">
        <v>1706</v>
      </c>
      <c r="M255" t="s">
        <v>69</v>
      </c>
      <c r="N255" t="s">
        <v>580</v>
      </c>
      <c r="O255" t="s">
        <v>581</v>
      </c>
      <c r="P255" s="1">
        <v>43108</v>
      </c>
      <c r="R255">
        <v>28</v>
      </c>
      <c r="S255">
        <v>12</v>
      </c>
      <c r="T255">
        <v>28</v>
      </c>
      <c r="U255">
        <v>13</v>
      </c>
      <c r="V255">
        <v>9</v>
      </c>
      <c r="AE255">
        <v>1</v>
      </c>
      <c r="AH255">
        <v>1</v>
      </c>
      <c r="AJ255">
        <v>1</v>
      </c>
      <c r="AK255">
        <v>1</v>
      </c>
      <c r="AL255">
        <v>0</v>
      </c>
      <c r="AM255">
        <v>0</v>
      </c>
      <c r="AN255">
        <v>110020</v>
      </c>
      <c r="AO255">
        <v>11</v>
      </c>
      <c r="AP255">
        <v>3</v>
      </c>
      <c r="AR255">
        <v>7</v>
      </c>
      <c r="AT255">
        <v>9</v>
      </c>
      <c r="AU255">
        <v>900</v>
      </c>
      <c r="AV255" t="s">
        <v>61</v>
      </c>
      <c r="AW255">
        <v>110</v>
      </c>
      <c r="AX255">
        <v>111</v>
      </c>
      <c r="AY255">
        <v>1</v>
      </c>
      <c r="AZ255">
        <v>5</v>
      </c>
      <c r="BA255">
        <v>4</v>
      </c>
      <c r="BB255">
        <v>106</v>
      </c>
      <c r="BC255" t="s">
        <v>65</v>
      </c>
      <c r="BD255">
        <v>1</v>
      </c>
      <c r="BE255">
        <v>1</v>
      </c>
      <c r="BG255">
        <v>2</v>
      </c>
    </row>
    <row r="256" spans="1:61" hidden="1" x14ac:dyDescent="0.2">
      <c r="A256" t="s">
        <v>573</v>
      </c>
      <c r="B256" t="s">
        <v>574</v>
      </c>
      <c r="C256" t="s">
        <v>575</v>
      </c>
      <c r="D256" t="s">
        <v>583</v>
      </c>
      <c r="E256" s="1">
        <v>43278</v>
      </c>
      <c r="F256">
        <v>1</v>
      </c>
      <c r="H256" t="s">
        <v>577</v>
      </c>
      <c r="I256" t="s">
        <v>578</v>
      </c>
      <c r="J256" t="s">
        <v>579</v>
      </c>
      <c r="K256">
        <v>2017</v>
      </c>
      <c r="L256">
        <v>1706</v>
      </c>
      <c r="M256" t="s">
        <v>69</v>
      </c>
      <c r="N256" t="s">
        <v>580</v>
      </c>
      <c r="O256" t="s">
        <v>581</v>
      </c>
      <c r="P256" s="1">
        <v>43108</v>
      </c>
      <c r="R256">
        <v>28</v>
      </c>
      <c r="S256">
        <v>12</v>
      </c>
      <c r="T256">
        <v>28</v>
      </c>
      <c r="U256">
        <v>13</v>
      </c>
      <c r="V256">
        <v>9</v>
      </c>
      <c r="AE256">
        <v>1</v>
      </c>
      <c r="AH256">
        <v>1</v>
      </c>
      <c r="AJ256">
        <v>1</v>
      </c>
      <c r="AK256">
        <v>1</v>
      </c>
      <c r="AL256">
        <v>0</v>
      </c>
      <c r="AM256">
        <v>0</v>
      </c>
      <c r="AN256">
        <v>110020</v>
      </c>
      <c r="AO256">
        <v>11</v>
      </c>
      <c r="AP256">
        <v>3</v>
      </c>
      <c r="AR256">
        <v>7</v>
      </c>
      <c r="AT256">
        <v>9</v>
      </c>
      <c r="AU256">
        <v>900</v>
      </c>
      <c r="AV256" t="s">
        <v>61</v>
      </c>
      <c r="AW256">
        <v>110</v>
      </c>
      <c r="AX256">
        <v>111</v>
      </c>
      <c r="AY256">
        <v>1</v>
      </c>
      <c r="AZ256">
        <v>5</v>
      </c>
      <c r="BA256">
        <v>4</v>
      </c>
      <c r="BB256">
        <v>108</v>
      </c>
      <c r="BC256" t="s">
        <v>66</v>
      </c>
      <c r="BD256">
        <v>2</v>
      </c>
      <c r="BE256">
        <v>2</v>
      </c>
      <c r="BG256">
        <v>1</v>
      </c>
    </row>
    <row r="257" spans="1:60" hidden="1" x14ac:dyDescent="0.2">
      <c r="A257" t="s">
        <v>573</v>
      </c>
      <c r="B257" t="s">
        <v>574</v>
      </c>
      <c r="C257" t="s">
        <v>575</v>
      </c>
      <c r="D257" t="s">
        <v>584</v>
      </c>
      <c r="E257" s="1">
        <v>43278</v>
      </c>
      <c r="F257">
        <v>1</v>
      </c>
      <c r="H257" t="s">
        <v>577</v>
      </c>
      <c r="I257" t="s">
        <v>578</v>
      </c>
      <c r="J257" t="s">
        <v>579</v>
      </c>
      <c r="K257">
        <v>2017</v>
      </c>
      <c r="L257">
        <v>1706</v>
      </c>
      <c r="M257" t="s">
        <v>69</v>
      </c>
      <c r="N257" t="s">
        <v>580</v>
      </c>
      <c r="O257" t="s">
        <v>581</v>
      </c>
      <c r="P257" s="1">
        <v>43108</v>
      </c>
      <c r="R257">
        <v>28</v>
      </c>
      <c r="S257">
        <v>12</v>
      </c>
      <c r="T257">
        <v>28</v>
      </c>
      <c r="U257">
        <v>13</v>
      </c>
      <c r="V257">
        <v>9</v>
      </c>
      <c r="AE257">
        <v>1</v>
      </c>
      <c r="AH257">
        <v>1</v>
      </c>
      <c r="AJ257">
        <v>1</v>
      </c>
      <c r="AK257">
        <v>1</v>
      </c>
      <c r="AL257">
        <v>0</v>
      </c>
      <c r="AM257">
        <v>0</v>
      </c>
      <c r="AN257">
        <v>110020</v>
      </c>
      <c r="AO257">
        <v>11</v>
      </c>
      <c r="AP257">
        <v>3</v>
      </c>
      <c r="AR257">
        <v>7</v>
      </c>
      <c r="AT257">
        <v>9</v>
      </c>
      <c r="AU257">
        <v>900</v>
      </c>
      <c r="AV257" t="s">
        <v>61</v>
      </c>
      <c r="AW257">
        <v>110</v>
      </c>
      <c r="AX257">
        <v>111</v>
      </c>
      <c r="AY257">
        <v>1</v>
      </c>
      <c r="AZ257">
        <v>5</v>
      </c>
      <c r="BA257">
        <v>4</v>
      </c>
      <c r="BB257">
        <v>109</v>
      </c>
      <c r="BC257" t="s">
        <v>67</v>
      </c>
      <c r="BD257">
        <v>1</v>
      </c>
      <c r="BE257">
        <v>1</v>
      </c>
      <c r="BG257">
        <v>2</v>
      </c>
    </row>
    <row r="258" spans="1:60" hidden="1" x14ac:dyDescent="0.2">
      <c r="A258" t="s">
        <v>573</v>
      </c>
      <c r="B258" t="s">
        <v>574</v>
      </c>
      <c r="C258" t="s">
        <v>575</v>
      </c>
      <c r="D258" t="s">
        <v>585</v>
      </c>
      <c r="E258" s="1">
        <v>43278</v>
      </c>
      <c r="F258">
        <v>1</v>
      </c>
      <c r="H258" t="s">
        <v>577</v>
      </c>
      <c r="I258" t="s">
        <v>578</v>
      </c>
      <c r="J258" t="s">
        <v>579</v>
      </c>
      <c r="K258">
        <v>2017</v>
      </c>
      <c r="L258">
        <v>1706</v>
      </c>
      <c r="M258" t="s">
        <v>69</v>
      </c>
      <c r="N258" t="s">
        <v>580</v>
      </c>
      <c r="O258" t="s">
        <v>581</v>
      </c>
      <c r="P258" s="1">
        <v>43108</v>
      </c>
      <c r="R258">
        <v>28</v>
      </c>
      <c r="S258">
        <v>12</v>
      </c>
      <c r="T258">
        <v>28</v>
      </c>
      <c r="U258">
        <v>13</v>
      </c>
      <c r="V258">
        <v>9</v>
      </c>
      <c r="AE258">
        <v>1</v>
      </c>
      <c r="AH258">
        <v>1</v>
      </c>
      <c r="AJ258">
        <v>1</v>
      </c>
      <c r="AK258">
        <v>1</v>
      </c>
      <c r="AL258">
        <v>0</v>
      </c>
      <c r="AM258">
        <v>0</v>
      </c>
      <c r="AN258">
        <v>110020</v>
      </c>
      <c r="AO258">
        <v>11</v>
      </c>
      <c r="AP258">
        <v>3</v>
      </c>
      <c r="AR258">
        <v>7</v>
      </c>
      <c r="AT258">
        <v>9</v>
      </c>
      <c r="AU258">
        <v>900</v>
      </c>
      <c r="AV258" t="s">
        <v>61</v>
      </c>
      <c r="AW258">
        <v>110</v>
      </c>
      <c r="AX258">
        <v>111</v>
      </c>
      <c r="AY258">
        <v>1</v>
      </c>
      <c r="AZ258">
        <v>5</v>
      </c>
      <c r="BA258">
        <v>4</v>
      </c>
      <c r="BB258">
        <v>110</v>
      </c>
      <c r="BC258" t="s">
        <v>68</v>
      </c>
      <c r="BD258">
        <v>1</v>
      </c>
      <c r="BE258">
        <v>2</v>
      </c>
      <c r="BG258">
        <v>2</v>
      </c>
    </row>
    <row r="259" spans="1:60" hidden="1" x14ac:dyDescent="0.2">
      <c r="A259" t="s">
        <v>573</v>
      </c>
      <c r="B259" t="s">
        <v>574</v>
      </c>
      <c r="C259" t="s">
        <v>575</v>
      </c>
      <c r="D259" t="s">
        <v>586</v>
      </c>
      <c r="E259" s="1">
        <v>43278</v>
      </c>
      <c r="F259">
        <v>1</v>
      </c>
      <c r="H259" t="s">
        <v>577</v>
      </c>
      <c r="I259" t="s">
        <v>578</v>
      </c>
      <c r="J259" t="s">
        <v>579</v>
      </c>
      <c r="K259">
        <v>2017</v>
      </c>
      <c r="L259">
        <v>1706</v>
      </c>
      <c r="M259" t="s">
        <v>69</v>
      </c>
      <c r="N259" t="s">
        <v>580</v>
      </c>
      <c r="O259" t="s">
        <v>581</v>
      </c>
      <c r="P259" s="1">
        <v>43108</v>
      </c>
      <c r="R259">
        <v>28</v>
      </c>
      <c r="S259">
        <v>12</v>
      </c>
      <c r="T259">
        <v>28</v>
      </c>
      <c r="U259">
        <v>13</v>
      </c>
      <c r="V259">
        <v>9</v>
      </c>
      <c r="AE259">
        <v>1</v>
      </c>
      <c r="AH259">
        <v>1</v>
      </c>
      <c r="AJ259">
        <v>1</v>
      </c>
      <c r="AK259">
        <v>1</v>
      </c>
      <c r="AL259">
        <v>0</v>
      </c>
      <c r="AM259">
        <v>0</v>
      </c>
      <c r="AN259">
        <v>110020</v>
      </c>
      <c r="AO259">
        <v>11</v>
      </c>
      <c r="AP259">
        <v>3</v>
      </c>
      <c r="AR259">
        <v>7</v>
      </c>
      <c r="AT259">
        <v>9</v>
      </c>
      <c r="AU259">
        <v>900</v>
      </c>
      <c r="AV259" t="s">
        <v>61</v>
      </c>
      <c r="AW259">
        <v>110</v>
      </c>
      <c r="AX259">
        <v>111</v>
      </c>
      <c r="AY259">
        <v>1</v>
      </c>
      <c r="AZ259">
        <v>5</v>
      </c>
      <c r="BA259">
        <v>4</v>
      </c>
      <c r="BB259">
        <v>112</v>
      </c>
      <c r="BC259" t="s">
        <v>71</v>
      </c>
      <c r="BD259">
        <v>2</v>
      </c>
      <c r="BE259">
        <v>1</v>
      </c>
      <c r="BG259">
        <v>1</v>
      </c>
      <c r="BH259">
        <v>108</v>
      </c>
    </row>
    <row r="260" spans="1:60" hidden="1" x14ac:dyDescent="0.2">
      <c r="A260" t="s">
        <v>573</v>
      </c>
      <c r="B260" t="s">
        <v>574</v>
      </c>
      <c r="C260" t="s">
        <v>575</v>
      </c>
      <c r="D260" t="s">
        <v>587</v>
      </c>
      <c r="E260" s="1">
        <v>43278</v>
      </c>
      <c r="F260">
        <v>1</v>
      </c>
      <c r="H260" t="s">
        <v>577</v>
      </c>
      <c r="I260" t="s">
        <v>578</v>
      </c>
      <c r="J260" t="s">
        <v>579</v>
      </c>
      <c r="K260">
        <v>2017</v>
      </c>
      <c r="L260">
        <v>1706</v>
      </c>
      <c r="M260" t="s">
        <v>69</v>
      </c>
      <c r="N260" t="s">
        <v>580</v>
      </c>
      <c r="O260" t="s">
        <v>581</v>
      </c>
      <c r="P260" s="1">
        <v>43108</v>
      </c>
      <c r="R260">
        <v>28</v>
      </c>
      <c r="S260">
        <v>12</v>
      </c>
      <c r="T260">
        <v>28</v>
      </c>
      <c r="U260">
        <v>13</v>
      </c>
      <c r="V260">
        <v>9</v>
      </c>
      <c r="AE260">
        <v>1</v>
      </c>
      <c r="AH260">
        <v>1</v>
      </c>
      <c r="AJ260">
        <v>1</v>
      </c>
      <c r="AK260">
        <v>1</v>
      </c>
      <c r="AL260">
        <v>0</v>
      </c>
      <c r="AM260">
        <v>0</v>
      </c>
      <c r="AN260">
        <v>110020</v>
      </c>
      <c r="AO260">
        <v>11</v>
      </c>
      <c r="AP260">
        <v>3</v>
      </c>
      <c r="AR260">
        <v>7</v>
      </c>
      <c r="AT260">
        <v>9</v>
      </c>
      <c r="AU260">
        <v>900</v>
      </c>
      <c r="AV260" t="s">
        <v>61</v>
      </c>
      <c r="AW260">
        <v>110</v>
      </c>
      <c r="AX260">
        <v>111</v>
      </c>
      <c r="AY260">
        <v>1</v>
      </c>
      <c r="AZ260">
        <v>5</v>
      </c>
      <c r="BA260">
        <v>4</v>
      </c>
      <c r="BB260">
        <v>113</v>
      </c>
      <c r="BC260" t="s">
        <v>72</v>
      </c>
      <c r="BD260">
        <v>1</v>
      </c>
      <c r="BE260">
        <v>1</v>
      </c>
      <c r="BG260">
        <v>2</v>
      </c>
    </row>
    <row r="261" spans="1:60" hidden="1" x14ac:dyDescent="0.2">
      <c r="A261" t="s">
        <v>573</v>
      </c>
      <c r="B261" t="s">
        <v>574</v>
      </c>
      <c r="C261" t="s">
        <v>575</v>
      </c>
      <c r="D261" t="s">
        <v>588</v>
      </c>
      <c r="E261" s="1">
        <v>43278</v>
      </c>
      <c r="F261">
        <v>1</v>
      </c>
      <c r="H261" t="s">
        <v>577</v>
      </c>
      <c r="I261" t="s">
        <v>578</v>
      </c>
      <c r="J261" t="s">
        <v>579</v>
      </c>
      <c r="K261">
        <v>2017</v>
      </c>
      <c r="L261">
        <v>1706</v>
      </c>
      <c r="M261" t="s">
        <v>69</v>
      </c>
      <c r="N261" t="s">
        <v>580</v>
      </c>
      <c r="O261" t="s">
        <v>581</v>
      </c>
      <c r="P261" s="1">
        <v>43108</v>
      </c>
      <c r="R261">
        <v>28</v>
      </c>
      <c r="S261">
        <v>12</v>
      </c>
      <c r="T261">
        <v>28</v>
      </c>
      <c r="U261">
        <v>13</v>
      </c>
      <c r="V261">
        <v>9</v>
      </c>
      <c r="AE261">
        <v>1</v>
      </c>
      <c r="AH261">
        <v>1</v>
      </c>
      <c r="AJ261">
        <v>1</v>
      </c>
      <c r="AK261">
        <v>1</v>
      </c>
      <c r="AL261">
        <v>0</v>
      </c>
      <c r="AM261">
        <v>0</v>
      </c>
      <c r="AN261">
        <v>110020</v>
      </c>
      <c r="AO261">
        <v>11</v>
      </c>
      <c r="AP261">
        <v>3</v>
      </c>
      <c r="AR261">
        <v>7</v>
      </c>
      <c r="AT261">
        <v>9</v>
      </c>
      <c r="AU261">
        <v>900</v>
      </c>
      <c r="AV261" t="s">
        <v>61</v>
      </c>
      <c r="AW261">
        <v>110</v>
      </c>
      <c r="AX261">
        <v>111</v>
      </c>
      <c r="AY261">
        <v>1</v>
      </c>
      <c r="AZ261">
        <v>5</v>
      </c>
      <c r="BA261">
        <v>4</v>
      </c>
      <c r="BB261">
        <v>114</v>
      </c>
      <c r="BC261" t="s">
        <v>73</v>
      </c>
      <c r="BD261">
        <v>2</v>
      </c>
      <c r="BE261">
        <v>1</v>
      </c>
      <c r="BG261">
        <v>1</v>
      </c>
      <c r="BH261">
        <v>108</v>
      </c>
    </row>
    <row r="262" spans="1:60" hidden="1" x14ac:dyDescent="0.2">
      <c r="A262" t="s">
        <v>573</v>
      </c>
      <c r="B262" t="s">
        <v>574</v>
      </c>
      <c r="C262" t="s">
        <v>575</v>
      </c>
      <c r="D262" t="s">
        <v>589</v>
      </c>
      <c r="E262" s="1">
        <v>43278</v>
      </c>
      <c r="F262">
        <v>1</v>
      </c>
      <c r="H262" t="s">
        <v>577</v>
      </c>
      <c r="I262" t="s">
        <v>578</v>
      </c>
      <c r="J262" t="s">
        <v>579</v>
      </c>
      <c r="K262">
        <v>2017</v>
      </c>
      <c r="L262">
        <v>1706</v>
      </c>
      <c r="M262" t="s">
        <v>69</v>
      </c>
      <c r="N262" t="s">
        <v>580</v>
      </c>
      <c r="O262" t="s">
        <v>581</v>
      </c>
      <c r="P262" s="1">
        <v>43108</v>
      </c>
      <c r="R262">
        <v>28</v>
      </c>
      <c r="S262">
        <v>12</v>
      </c>
      <c r="T262">
        <v>28</v>
      </c>
      <c r="U262">
        <v>13</v>
      </c>
      <c r="V262">
        <v>9</v>
      </c>
      <c r="AE262">
        <v>1</v>
      </c>
      <c r="AH262">
        <v>1</v>
      </c>
      <c r="AJ262">
        <v>1</v>
      </c>
      <c r="AK262">
        <v>1</v>
      </c>
      <c r="AL262">
        <v>0</v>
      </c>
      <c r="AM262">
        <v>0</v>
      </c>
      <c r="AN262">
        <v>110020</v>
      </c>
      <c r="AO262">
        <v>11</v>
      </c>
      <c r="AP262">
        <v>3</v>
      </c>
      <c r="AR262">
        <v>7</v>
      </c>
      <c r="AT262">
        <v>9</v>
      </c>
      <c r="AU262">
        <v>900</v>
      </c>
      <c r="AV262" t="s">
        <v>61</v>
      </c>
      <c r="AW262">
        <v>110</v>
      </c>
      <c r="AX262">
        <v>111</v>
      </c>
      <c r="AY262">
        <v>1</v>
      </c>
      <c r="AZ262">
        <v>5</v>
      </c>
      <c r="BA262">
        <v>4</v>
      </c>
      <c r="BB262">
        <v>115</v>
      </c>
      <c r="BC262" t="s">
        <v>81</v>
      </c>
      <c r="BD262">
        <v>2</v>
      </c>
      <c r="BE262">
        <v>1</v>
      </c>
      <c r="BG262">
        <v>1</v>
      </c>
      <c r="BH262">
        <v>108</v>
      </c>
    </row>
    <row r="263" spans="1:60" hidden="1" x14ac:dyDescent="0.2">
      <c r="A263" t="s">
        <v>590</v>
      </c>
      <c r="B263" t="s">
        <v>591</v>
      </c>
      <c r="C263" t="s">
        <v>592</v>
      </c>
      <c r="D263" t="s">
        <v>593</v>
      </c>
      <c r="E263" s="1">
        <v>43164</v>
      </c>
      <c r="F263">
        <v>1</v>
      </c>
      <c r="H263" t="s">
        <v>594</v>
      </c>
      <c r="I263" t="s">
        <v>595</v>
      </c>
      <c r="J263" t="s">
        <v>596</v>
      </c>
      <c r="K263">
        <v>2017</v>
      </c>
      <c r="L263">
        <v>1706</v>
      </c>
      <c r="M263" t="s">
        <v>69</v>
      </c>
      <c r="N263" t="s">
        <v>597</v>
      </c>
      <c r="O263" t="s">
        <v>598</v>
      </c>
      <c r="P263" s="1">
        <v>43108</v>
      </c>
      <c r="R263">
        <v>28</v>
      </c>
      <c r="S263">
        <v>51</v>
      </c>
      <c r="T263">
        <v>28</v>
      </c>
      <c r="U263">
        <v>36</v>
      </c>
      <c r="V263">
        <v>9</v>
      </c>
      <c r="AE263">
        <v>1</v>
      </c>
      <c r="AH263">
        <v>1</v>
      </c>
      <c r="AJ263">
        <v>0</v>
      </c>
      <c r="AK263">
        <v>2</v>
      </c>
      <c r="AL263">
        <v>0</v>
      </c>
      <c r="AM263">
        <v>0</v>
      </c>
      <c r="AN263">
        <v>110030</v>
      </c>
      <c r="AO263">
        <v>11</v>
      </c>
      <c r="AP263">
        <v>3</v>
      </c>
      <c r="AR263">
        <v>3</v>
      </c>
      <c r="AT263">
        <v>1</v>
      </c>
      <c r="AU263">
        <v>130</v>
      </c>
      <c r="AV263" t="s">
        <v>61</v>
      </c>
      <c r="AW263">
        <v>115</v>
      </c>
      <c r="AX263">
        <v>111</v>
      </c>
      <c r="AY263">
        <v>1</v>
      </c>
      <c r="AZ263">
        <v>9</v>
      </c>
      <c r="BA263">
        <v>0</v>
      </c>
      <c r="BB263">
        <v>111</v>
      </c>
      <c r="BC263" t="s">
        <v>70</v>
      </c>
      <c r="BD263">
        <v>1</v>
      </c>
      <c r="BE263">
        <v>1</v>
      </c>
      <c r="BG263">
        <v>2</v>
      </c>
    </row>
    <row r="264" spans="1:60" hidden="1" x14ac:dyDescent="0.2">
      <c r="A264" t="s">
        <v>590</v>
      </c>
      <c r="B264" t="s">
        <v>591</v>
      </c>
      <c r="C264" t="s">
        <v>592</v>
      </c>
      <c r="D264" t="s">
        <v>599</v>
      </c>
      <c r="E264" s="1">
        <v>43164</v>
      </c>
      <c r="F264">
        <v>1</v>
      </c>
      <c r="H264" t="s">
        <v>594</v>
      </c>
      <c r="I264" t="s">
        <v>595</v>
      </c>
      <c r="J264" t="s">
        <v>596</v>
      </c>
      <c r="K264">
        <v>2017</v>
      </c>
      <c r="L264">
        <v>1706</v>
      </c>
      <c r="M264" t="s">
        <v>69</v>
      </c>
      <c r="N264" t="s">
        <v>597</v>
      </c>
      <c r="O264" t="s">
        <v>598</v>
      </c>
      <c r="P264" s="1">
        <v>43108</v>
      </c>
      <c r="R264">
        <v>28</v>
      </c>
      <c r="S264">
        <v>51</v>
      </c>
      <c r="T264">
        <v>28</v>
      </c>
      <c r="U264">
        <v>36</v>
      </c>
      <c r="V264">
        <v>9</v>
      </c>
      <c r="AE264">
        <v>1</v>
      </c>
      <c r="AH264">
        <v>1</v>
      </c>
      <c r="AJ264">
        <v>0</v>
      </c>
      <c r="AK264">
        <v>2</v>
      </c>
      <c r="AL264">
        <v>0</v>
      </c>
      <c r="AM264">
        <v>0</v>
      </c>
      <c r="AN264">
        <v>110030</v>
      </c>
      <c r="AO264">
        <v>11</v>
      </c>
      <c r="AP264">
        <v>3</v>
      </c>
      <c r="AR264">
        <v>3</v>
      </c>
      <c r="AT264">
        <v>1</v>
      </c>
      <c r="AU264">
        <v>130</v>
      </c>
      <c r="AV264" t="s">
        <v>61</v>
      </c>
      <c r="AW264">
        <v>115</v>
      </c>
      <c r="AX264">
        <v>111</v>
      </c>
      <c r="AY264">
        <v>1</v>
      </c>
      <c r="AZ264">
        <v>9</v>
      </c>
      <c r="BA264">
        <v>0</v>
      </c>
      <c r="BB264">
        <v>106</v>
      </c>
      <c r="BC264" t="s">
        <v>65</v>
      </c>
      <c r="BD264">
        <v>1</v>
      </c>
      <c r="BE264">
        <v>1</v>
      </c>
      <c r="BG264">
        <v>2</v>
      </c>
    </row>
    <row r="265" spans="1:60" hidden="1" x14ac:dyDescent="0.2">
      <c r="A265" t="s">
        <v>590</v>
      </c>
      <c r="B265" t="s">
        <v>591</v>
      </c>
      <c r="C265" t="s">
        <v>592</v>
      </c>
      <c r="D265" t="s">
        <v>600</v>
      </c>
      <c r="E265" s="1">
        <v>43164</v>
      </c>
      <c r="F265">
        <v>1</v>
      </c>
      <c r="H265" t="s">
        <v>594</v>
      </c>
      <c r="I265" t="s">
        <v>595</v>
      </c>
      <c r="J265" t="s">
        <v>596</v>
      </c>
      <c r="K265">
        <v>2017</v>
      </c>
      <c r="L265">
        <v>1706</v>
      </c>
      <c r="M265" t="s">
        <v>69</v>
      </c>
      <c r="N265" t="s">
        <v>597</v>
      </c>
      <c r="O265" t="s">
        <v>598</v>
      </c>
      <c r="P265" s="1">
        <v>43108</v>
      </c>
      <c r="R265">
        <v>28</v>
      </c>
      <c r="S265">
        <v>51</v>
      </c>
      <c r="T265">
        <v>28</v>
      </c>
      <c r="U265">
        <v>36</v>
      </c>
      <c r="V265">
        <v>9</v>
      </c>
      <c r="AE265">
        <v>1</v>
      </c>
      <c r="AH265">
        <v>1</v>
      </c>
      <c r="AJ265">
        <v>0</v>
      </c>
      <c r="AK265">
        <v>2</v>
      </c>
      <c r="AL265">
        <v>0</v>
      </c>
      <c r="AM265">
        <v>0</v>
      </c>
      <c r="AN265">
        <v>110030</v>
      </c>
      <c r="AO265">
        <v>11</v>
      </c>
      <c r="AP265">
        <v>3</v>
      </c>
      <c r="AR265">
        <v>3</v>
      </c>
      <c r="AT265">
        <v>1</v>
      </c>
      <c r="AU265">
        <v>130</v>
      </c>
      <c r="AV265" t="s">
        <v>61</v>
      </c>
      <c r="AW265">
        <v>115</v>
      </c>
      <c r="AX265">
        <v>111</v>
      </c>
      <c r="AY265">
        <v>1</v>
      </c>
      <c r="AZ265">
        <v>9</v>
      </c>
      <c r="BA265">
        <v>0</v>
      </c>
      <c r="BB265">
        <v>108</v>
      </c>
      <c r="BC265" t="s">
        <v>66</v>
      </c>
      <c r="BD265">
        <v>1</v>
      </c>
      <c r="BE265">
        <v>1</v>
      </c>
      <c r="BG265">
        <v>2</v>
      </c>
    </row>
    <row r="266" spans="1:60" hidden="1" x14ac:dyDescent="0.2">
      <c r="A266" t="s">
        <v>590</v>
      </c>
      <c r="B266" t="s">
        <v>591</v>
      </c>
      <c r="C266" t="s">
        <v>592</v>
      </c>
      <c r="D266" t="s">
        <v>601</v>
      </c>
      <c r="E266" s="1">
        <v>43164</v>
      </c>
      <c r="F266">
        <v>1</v>
      </c>
      <c r="H266" t="s">
        <v>594</v>
      </c>
      <c r="I266" t="s">
        <v>595</v>
      </c>
      <c r="J266" t="s">
        <v>596</v>
      </c>
      <c r="K266">
        <v>2017</v>
      </c>
      <c r="L266">
        <v>1706</v>
      </c>
      <c r="M266" t="s">
        <v>69</v>
      </c>
      <c r="N266" t="s">
        <v>597</v>
      </c>
      <c r="O266" t="s">
        <v>598</v>
      </c>
      <c r="P266" s="1">
        <v>43108</v>
      </c>
      <c r="R266">
        <v>28</v>
      </c>
      <c r="S266">
        <v>51</v>
      </c>
      <c r="T266">
        <v>28</v>
      </c>
      <c r="U266">
        <v>36</v>
      </c>
      <c r="V266">
        <v>9</v>
      </c>
      <c r="AE266">
        <v>1</v>
      </c>
      <c r="AH266">
        <v>1</v>
      </c>
      <c r="AJ266">
        <v>0</v>
      </c>
      <c r="AK266">
        <v>2</v>
      </c>
      <c r="AL266">
        <v>0</v>
      </c>
      <c r="AM266">
        <v>0</v>
      </c>
      <c r="AN266">
        <v>110030</v>
      </c>
      <c r="AO266">
        <v>11</v>
      </c>
      <c r="AP266">
        <v>3</v>
      </c>
      <c r="AR266">
        <v>3</v>
      </c>
      <c r="AT266">
        <v>1</v>
      </c>
      <c r="AU266">
        <v>130</v>
      </c>
      <c r="AV266" t="s">
        <v>61</v>
      </c>
      <c r="AW266">
        <v>115</v>
      </c>
      <c r="AX266">
        <v>111</v>
      </c>
      <c r="AY266">
        <v>1</v>
      </c>
      <c r="AZ266">
        <v>9</v>
      </c>
      <c r="BA266">
        <v>0</v>
      </c>
      <c r="BB266">
        <v>109</v>
      </c>
      <c r="BC266" t="s">
        <v>67</v>
      </c>
      <c r="BD266">
        <v>1</v>
      </c>
      <c r="BE266">
        <v>1</v>
      </c>
      <c r="BG266">
        <v>2</v>
      </c>
    </row>
    <row r="267" spans="1:60" hidden="1" x14ac:dyDescent="0.2">
      <c r="A267" t="s">
        <v>590</v>
      </c>
      <c r="B267" t="s">
        <v>591</v>
      </c>
      <c r="C267" t="s">
        <v>592</v>
      </c>
      <c r="D267" t="s">
        <v>602</v>
      </c>
      <c r="E267" s="1">
        <v>43164</v>
      </c>
      <c r="F267">
        <v>1</v>
      </c>
      <c r="H267" t="s">
        <v>594</v>
      </c>
      <c r="I267" t="s">
        <v>595</v>
      </c>
      <c r="J267" t="s">
        <v>596</v>
      </c>
      <c r="K267">
        <v>2017</v>
      </c>
      <c r="L267">
        <v>1706</v>
      </c>
      <c r="M267" t="s">
        <v>69</v>
      </c>
      <c r="N267" t="s">
        <v>597</v>
      </c>
      <c r="O267" t="s">
        <v>598</v>
      </c>
      <c r="P267" s="1">
        <v>43108</v>
      </c>
      <c r="R267">
        <v>28</v>
      </c>
      <c r="S267">
        <v>51</v>
      </c>
      <c r="T267">
        <v>28</v>
      </c>
      <c r="U267">
        <v>36</v>
      </c>
      <c r="V267">
        <v>9</v>
      </c>
      <c r="AE267">
        <v>1</v>
      </c>
      <c r="AH267">
        <v>1</v>
      </c>
      <c r="AJ267">
        <v>0</v>
      </c>
      <c r="AK267">
        <v>2</v>
      </c>
      <c r="AL267">
        <v>0</v>
      </c>
      <c r="AM267">
        <v>0</v>
      </c>
      <c r="AN267">
        <v>110030</v>
      </c>
      <c r="AO267">
        <v>11</v>
      </c>
      <c r="AP267">
        <v>3</v>
      </c>
      <c r="AR267">
        <v>3</v>
      </c>
      <c r="AT267">
        <v>1</v>
      </c>
      <c r="AU267">
        <v>130</v>
      </c>
      <c r="AV267" t="s">
        <v>61</v>
      </c>
      <c r="AW267">
        <v>115</v>
      </c>
      <c r="AX267">
        <v>111</v>
      </c>
      <c r="AY267">
        <v>1</v>
      </c>
      <c r="AZ267">
        <v>9</v>
      </c>
      <c r="BA267">
        <v>0</v>
      </c>
      <c r="BB267">
        <v>110</v>
      </c>
      <c r="BC267" t="s">
        <v>68</v>
      </c>
      <c r="BD267">
        <v>1</v>
      </c>
      <c r="BE267">
        <v>1</v>
      </c>
      <c r="BG267">
        <v>2</v>
      </c>
    </row>
    <row r="268" spans="1:60" hidden="1" x14ac:dyDescent="0.2">
      <c r="A268" t="s">
        <v>590</v>
      </c>
      <c r="B268" t="s">
        <v>591</v>
      </c>
      <c r="C268" t="s">
        <v>592</v>
      </c>
      <c r="D268" t="s">
        <v>603</v>
      </c>
      <c r="E268" s="1">
        <v>43164</v>
      </c>
      <c r="F268">
        <v>1</v>
      </c>
      <c r="H268" t="s">
        <v>594</v>
      </c>
      <c r="I268" t="s">
        <v>595</v>
      </c>
      <c r="J268" t="s">
        <v>596</v>
      </c>
      <c r="K268">
        <v>2017</v>
      </c>
      <c r="L268">
        <v>1706</v>
      </c>
      <c r="M268" t="s">
        <v>69</v>
      </c>
      <c r="N268" t="s">
        <v>597</v>
      </c>
      <c r="O268" t="s">
        <v>598</v>
      </c>
      <c r="P268" s="1">
        <v>43108</v>
      </c>
      <c r="R268">
        <v>28</v>
      </c>
      <c r="S268">
        <v>51</v>
      </c>
      <c r="T268">
        <v>28</v>
      </c>
      <c r="U268">
        <v>36</v>
      </c>
      <c r="V268">
        <v>9</v>
      </c>
      <c r="AE268">
        <v>1</v>
      </c>
      <c r="AH268">
        <v>1</v>
      </c>
      <c r="AJ268">
        <v>0</v>
      </c>
      <c r="AK268">
        <v>2</v>
      </c>
      <c r="AL268">
        <v>0</v>
      </c>
      <c r="AM268">
        <v>0</v>
      </c>
      <c r="AN268">
        <v>110030</v>
      </c>
      <c r="AO268">
        <v>11</v>
      </c>
      <c r="AP268">
        <v>3</v>
      </c>
      <c r="AR268">
        <v>3</v>
      </c>
      <c r="AT268">
        <v>1</v>
      </c>
      <c r="AU268">
        <v>130</v>
      </c>
      <c r="AV268" t="s">
        <v>61</v>
      </c>
      <c r="AW268">
        <v>115</v>
      </c>
      <c r="AX268">
        <v>111</v>
      </c>
      <c r="AY268">
        <v>1</v>
      </c>
      <c r="AZ268">
        <v>9</v>
      </c>
      <c r="BA268">
        <v>0</v>
      </c>
      <c r="BB268">
        <v>112</v>
      </c>
      <c r="BC268" t="s">
        <v>71</v>
      </c>
      <c r="BD268">
        <v>1</v>
      </c>
      <c r="BE268">
        <v>1</v>
      </c>
      <c r="BG268">
        <v>2</v>
      </c>
    </row>
    <row r="269" spans="1:60" hidden="1" x14ac:dyDescent="0.2">
      <c r="A269" t="s">
        <v>590</v>
      </c>
      <c r="B269" t="s">
        <v>591</v>
      </c>
      <c r="C269" t="s">
        <v>592</v>
      </c>
      <c r="D269" t="s">
        <v>604</v>
      </c>
      <c r="E269" s="1">
        <v>43164</v>
      </c>
      <c r="F269">
        <v>1</v>
      </c>
      <c r="H269" t="s">
        <v>594</v>
      </c>
      <c r="I269" t="s">
        <v>595</v>
      </c>
      <c r="J269" t="s">
        <v>596</v>
      </c>
      <c r="K269">
        <v>2017</v>
      </c>
      <c r="L269">
        <v>1706</v>
      </c>
      <c r="M269" t="s">
        <v>69</v>
      </c>
      <c r="N269" t="s">
        <v>597</v>
      </c>
      <c r="O269" t="s">
        <v>598</v>
      </c>
      <c r="P269" s="1">
        <v>43108</v>
      </c>
      <c r="R269">
        <v>28</v>
      </c>
      <c r="S269">
        <v>51</v>
      </c>
      <c r="T269">
        <v>28</v>
      </c>
      <c r="U269">
        <v>36</v>
      </c>
      <c r="V269">
        <v>9</v>
      </c>
      <c r="AE269">
        <v>1</v>
      </c>
      <c r="AH269">
        <v>1</v>
      </c>
      <c r="AJ269">
        <v>0</v>
      </c>
      <c r="AK269">
        <v>2</v>
      </c>
      <c r="AL269">
        <v>0</v>
      </c>
      <c r="AM269">
        <v>0</v>
      </c>
      <c r="AN269">
        <v>110030</v>
      </c>
      <c r="AO269">
        <v>11</v>
      </c>
      <c r="AP269">
        <v>3</v>
      </c>
      <c r="AR269">
        <v>3</v>
      </c>
      <c r="AT269">
        <v>1</v>
      </c>
      <c r="AU269">
        <v>130</v>
      </c>
      <c r="AV269" t="s">
        <v>61</v>
      </c>
      <c r="AW269">
        <v>115</v>
      </c>
      <c r="AX269">
        <v>111</v>
      </c>
      <c r="AY269">
        <v>1</v>
      </c>
      <c r="AZ269">
        <v>9</v>
      </c>
      <c r="BA269">
        <v>0</v>
      </c>
      <c r="BB269">
        <v>113</v>
      </c>
      <c r="BC269" t="s">
        <v>72</v>
      </c>
      <c r="BD269">
        <v>1</v>
      </c>
      <c r="BE269">
        <v>1</v>
      </c>
      <c r="BG269">
        <v>2</v>
      </c>
    </row>
    <row r="270" spans="1:60" hidden="1" x14ac:dyDescent="0.2">
      <c r="A270" t="s">
        <v>590</v>
      </c>
      <c r="B270" t="s">
        <v>591</v>
      </c>
      <c r="C270" t="s">
        <v>592</v>
      </c>
      <c r="D270" t="s">
        <v>605</v>
      </c>
      <c r="E270" s="1">
        <v>43164</v>
      </c>
      <c r="F270">
        <v>1</v>
      </c>
      <c r="H270" t="s">
        <v>594</v>
      </c>
      <c r="I270" t="s">
        <v>595</v>
      </c>
      <c r="J270" t="s">
        <v>596</v>
      </c>
      <c r="K270">
        <v>2017</v>
      </c>
      <c r="L270">
        <v>1706</v>
      </c>
      <c r="M270" t="s">
        <v>69</v>
      </c>
      <c r="N270" t="s">
        <v>597</v>
      </c>
      <c r="O270" t="s">
        <v>598</v>
      </c>
      <c r="P270" s="1">
        <v>43108</v>
      </c>
      <c r="R270">
        <v>28</v>
      </c>
      <c r="S270">
        <v>51</v>
      </c>
      <c r="T270">
        <v>28</v>
      </c>
      <c r="U270">
        <v>36</v>
      </c>
      <c r="V270">
        <v>9</v>
      </c>
      <c r="AE270">
        <v>1</v>
      </c>
      <c r="AH270">
        <v>1</v>
      </c>
      <c r="AJ270">
        <v>0</v>
      </c>
      <c r="AK270">
        <v>2</v>
      </c>
      <c r="AL270">
        <v>0</v>
      </c>
      <c r="AM270">
        <v>0</v>
      </c>
      <c r="AN270">
        <v>110030</v>
      </c>
      <c r="AO270">
        <v>11</v>
      </c>
      <c r="AP270">
        <v>3</v>
      </c>
      <c r="AR270">
        <v>3</v>
      </c>
      <c r="AT270">
        <v>1</v>
      </c>
      <c r="AU270">
        <v>130</v>
      </c>
      <c r="AV270" t="s">
        <v>61</v>
      </c>
      <c r="AW270">
        <v>115</v>
      </c>
      <c r="AX270">
        <v>111</v>
      </c>
      <c r="AY270">
        <v>1</v>
      </c>
      <c r="AZ270">
        <v>9</v>
      </c>
      <c r="BA270">
        <v>0</v>
      </c>
      <c r="BB270">
        <v>114</v>
      </c>
      <c r="BC270" t="s">
        <v>73</v>
      </c>
      <c r="BD270">
        <v>1</v>
      </c>
      <c r="BE270">
        <v>1</v>
      </c>
      <c r="BG270">
        <v>2</v>
      </c>
    </row>
    <row r="271" spans="1:60" hidden="1" x14ac:dyDescent="0.2">
      <c r="A271" t="s">
        <v>590</v>
      </c>
      <c r="B271" t="s">
        <v>591</v>
      </c>
      <c r="C271" t="s">
        <v>592</v>
      </c>
      <c r="D271" t="s">
        <v>606</v>
      </c>
      <c r="E271" s="1">
        <v>43164</v>
      </c>
      <c r="F271">
        <v>1</v>
      </c>
      <c r="H271" t="s">
        <v>594</v>
      </c>
      <c r="I271" t="s">
        <v>595</v>
      </c>
      <c r="J271" t="s">
        <v>596</v>
      </c>
      <c r="K271">
        <v>2017</v>
      </c>
      <c r="L271">
        <v>1706</v>
      </c>
      <c r="M271" t="s">
        <v>69</v>
      </c>
      <c r="N271" t="s">
        <v>597</v>
      </c>
      <c r="O271" t="s">
        <v>598</v>
      </c>
      <c r="P271" s="1">
        <v>43108</v>
      </c>
      <c r="R271">
        <v>28</v>
      </c>
      <c r="S271">
        <v>51</v>
      </c>
      <c r="T271">
        <v>28</v>
      </c>
      <c r="U271">
        <v>36</v>
      </c>
      <c r="V271">
        <v>9</v>
      </c>
      <c r="AE271">
        <v>1</v>
      </c>
      <c r="AH271">
        <v>1</v>
      </c>
      <c r="AJ271">
        <v>0</v>
      </c>
      <c r="AK271">
        <v>2</v>
      </c>
      <c r="AL271">
        <v>0</v>
      </c>
      <c r="AM271">
        <v>0</v>
      </c>
      <c r="AN271">
        <v>110030</v>
      </c>
      <c r="AO271">
        <v>11</v>
      </c>
      <c r="AP271">
        <v>3</v>
      </c>
      <c r="AR271">
        <v>3</v>
      </c>
      <c r="AT271">
        <v>1</v>
      </c>
      <c r="AU271">
        <v>130</v>
      </c>
      <c r="AV271" t="s">
        <v>61</v>
      </c>
      <c r="AW271">
        <v>115</v>
      </c>
      <c r="AX271">
        <v>111</v>
      </c>
      <c r="AY271">
        <v>1</v>
      </c>
      <c r="AZ271">
        <v>9</v>
      </c>
      <c r="BA271">
        <v>0</v>
      </c>
      <c r="BB271">
        <v>115</v>
      </c>
      <c r="BC271" t="s">
        <v>81</v>
      </c>
      <c r="BD271">
        <v>1</v>
      </c>
      <c r="BE271">
        <v>2</v>
      </c>
      <c r="BG271">
        <v>2</v>
      </c>
    </row>
    <row r="272" spans="1:60" hidden="1" x14ac:dyDescent="0.2">
      <c r="A272" t="s">
        <v>607</v>
      </c>
      <c r="B272" t="s">
        <v>608</v>
      </c>
      <c r="C272" t="s">
        <v>609</v>
      </c>
      <c r="D272" t="s">
        <v>610</v>
      </c>
      <c r="E272" s="1">
        <v>43234</v>
      </c>
      <c r="F272">
        <v>1</v>
      </c>
      <c r="H272" t="s">
        <v>611</v>
      </c>
      <c r="I272" t="s">
        <v>612</v>
      </c>
      <c r="J272" t="s">
        <v>613</v>
      </c>
      <c r="K272">
        <v>2017</v>
      </c>
      <c r="L272">
        <v>1706</v>
      </c>
      <c r="M272" t="s">
        <v>69</v>
      </c>
      <c r="N272" t="s">
        <v>614</v>
      </c>
      <c r="O272" t="s">
        <v>615</v>
      </c>
      <c r="P272" s="1">
        <v>43109</v>
      </c>
      <c r="R272">
        <v>126</v>
      </c>
      <c r="T272">
        <v>27</v>
      </c>
      <c r="V272">
        <v>1</v>
      </c>
      <c r="Y272">
        <v>0</v>
      </c>
      <c r="Z272">
        <v>110</v>
      </c>
      <c r="AB272">
        <v>23</v>
      </c>
      <c r="AD272">
        <v>0</v>
      </c>
      <c r="AE272">
        <v>2</v>
      </c>
      <c r="AF272">
        <v>2</v>
      </c>
      <c r="AG272">
        <v>1</v>
      </c>
      <c r="AH272">
        <v>1</v>
      </c>
      <c r="AI272">
        <v>5</v>
      </c>
      <c r="AJ272">
        <v>0</v>
      </c>
      <c r="AK272">
        <v>1</v>
      </c>
      <c r="AL272">
        <v>0</v>
      </c>
      <c r="AM272">
        <v>0</v>
      </c>
      <c r="AN272">
        <v>10060</v>
      </c>
      <c r="AO272">
        <v>1</v>
      </c>
      <c r="AP272">
        <v>2</v>
      </c>
      <c r="AR272">
        <v>2</v>
      </c>
      <c r="AT272">
        <v>2</v>
      </c>
      <c r="AU272">
        <v>205</v>
      </c>
      <c r="AV272" t="s">
        <v>61</v>
      </c>
      <c r="AW272">
        <v>106</v>
      </c>
      <c r="AX272">
        <v>111</v>
      </c>
      <c r="AY272">
        <v>1</v>
      </c>
      <c r="AZ272">
        <v>9</v>
      </c>
      <c r="BA272">
        <v>0</v>
      </c>
      <c r="BB272">
        <v>111</v>
      </c>
      <c r="BC272" t="s">
        <v>70</v>
      </c>
      <c r="BD272">
        <v>1</v>
      </c>
      <c r="BE272">
        <v>1</v>
      </c>
      <c r="BF272">
        <v>2</v>
      </c>
      <c r="BG272">
        <v>2</v>
      </c>
    </row>
    <row r="273" spans="1:60" hidden="1" x14ac:dyDescent="0.2">
      <c r="A273" t="s">
        <v>607</v>
      </c>
      <c r="B273" t="s">
        <v>608</v>
      </c>
      <c r="C273" t="s">
        <v>609</v>
      </c>
      <c r="D273" t="s">
        <v>616</v>
      </c>
      <c r="E273" s="1">
        <v>43234</v>
      </c>
      <c r="F273">
        <v>1</v>
      </c>
      <c r="H273" t="s">
        <v>611</v>
      </c>
      <c r="I273" t="s">
        <v>612</v>
      </c>
      <c r="J273" t="s">
        <v>613</v>
      </c>
      <c r="K273">
        <v>2017</v>
      </c>
      <c r="L273">
        <v>1706</v>
      </c>
      <c r="M273" t="s">
        <v>69</v>
      </c>
      <c r="N273" t="s">
        <v>614</v>
      </c>
      <c r="O273" t="s">
        <v>615</v>
      </c>
      <c r="P273" s="1">
        <v>43109</v>
      </c>
      <c r="R273">
        <v>126</v>
      </c>
      <c r="T273">
        <v>27</v>
      </c>
      <c r="V273">
        <v>1</v>
      </c>
      <c r="Y273">
        <v>0</v>
      </c>
      <c r="Z273">
        <v>110</v>
      </c>
      <c r="AB273">
        <v>23</v>
      </c>
      <c r="AD273">
        <v>0</v>
      </c>
      <c r="AE273">
        <v>2</v>
      </c>
      <c r="AF273">
        <v>2</v>
      </c>
      <c r="AG273">
        <v>1</v>
      </c>
      <c r="AH273">
        <v>1</v>
      </c>
      <c r="AI273">
        <v>5</v>
      </c>
      <c r="AJ273">
        <v>0</v>
      </c>
      <c r="AK273">
        <v>1</v>
      </c>
      <c r="AL273">
        <v>0</v>
      </c>
      <c r="AM273">
        <v>0</v>
      </c>
      <c r="AN273">
        <v>10060</v>
      </c>
      <c r="AO273">
        <v>1</v>
      </c>
      <c r="AP273">
        <v>2</v>
      </c>
      <c r="AR273">
        <v>2</v>
      </c>
      <c r="AT273">
        <v>2</v>
      </c>
      <c r="AU273">
        <v>205</v>
      </c>
      <c r="AV273" t="s">
        <v>61</v>
      </c>
      <c r="AW273">
        <v>106</v>
      </c>
      <c r="AX273">
        <v>111</v>
      </c>
      <c r="AY273">
        <v>1</v>
      </c>
      <c r="AZ273">
        <v>9</v>
      </c>
      <c r="BA273">
        <v>0</v>
      </c>
      <c r="BB273">
        <v>106</v>
      </c>
      <c r="BC273" t="s">
        <v>65</v>
      </c>
      <c r="BD273">
        <v>1</v>
      </c>
      <c r="BE273">
        <v>2</v>
      </c>
      <c r="BF273">
        <v>2</v>
      </c>
      <c r="BG273">
        <v>2</v>
      </c>
    </row>
    <row r="274" spans="1:60" hidden="1" x14ac:dyDescent="0.2">
      <c r="A274" t="s">
        <v>607</v>
      </c>
      <c r="B274" t="s">
        <v>608</v>
      </c>
      <c r="C274" t="s">
        <v>609</v>
      </c>
      <c r="D274" t="s">
        <v>617</v>
      </c>
      <c r="E274" s="1">
        <v>43234</v>
      </c>
      <c r="F274">
        <v>1</v>
      </c>
      <c r="H274" t="s">
        <v>611</v>
      </c>
      <c r="I274" t="s">
        <v>612</v>
      </c>
      <c r="J274" t="s">
        <v>613</v>
      </c>
      <c r="K274">
        <v>2017</v>
      </c>
      <c r="L274">
        <v>1706</v>
      </c>
      <c r="M274" t="s">
        <v>69</v>
      </c>
      <c r="N274" t="s">
        <v>614</v>
      </c>
      <c r="O274" t="s">
        <v>615</v>
      </c>
      <c r="P274" s="1">
        <v>43109</v>
      </c>
      <c r="R274">
        <v>126</v>
      </c>
      <c r="T274">
        <v>27</v>
      </c>
      <c r="V274">
        <v>1</v>
      </c>
      <c r="Y274">
        <v>0</v>
      </c>
      <c r="Z274">
        <v>110</v>
      </c>
      <c r="AB274">
        <v>23</v>
      </c>
      <c r="AD274">
        <v>0</v>
      </c>
      <c r="AE274">
        <v>2</v>
      </c>
      <c r="AF274">
        <v>2</v>
      </c>
      <c r="AG274">
        <v>1</v>
      </c>
      <c r="AH274">
        <v>1</v>
      </c>
      <c r="AI274">
        <v>5</v>
      </c>
      <c r="AJ274">
        <v>0</v>
      </c>
      <c r="AK274">
        <v>1</v>
      </c>
      <c r="AL274">
        <v>0</v>
      </c>
      <c r="AM274">
        <v>0</v>
      </c>
      <c r="AN274">
        <v>10060</v>
      </c>
      <c r="AO274">
        <v>1</v>
      </c>
      <c r="AP274">
        <v>2</v>
      </c>
      <c r="AR274">
        <v>2</v>
      </c>
      <c r="AT274">
        <v>2</v>
      </c>
      <c r="AU274">
        <v>205</v>
      </c>
      <c r="AV274" t="s">
        <v>61</v>
      </c>
      <c r="AW274">
        <v>106</v>
      </c>
      <c r="AX274">
        <v>111</v>
      </c>
      <c r="AY274">
        <v>1</v>
      </c>
      <c r="AZ274">
        <v>9</v>
      </c>
      <c r="BA274">
        <v>0</v>
      </c>
      <c r="BB274">
        <v>108</v>
      </c>
      <c r="BC274" t="s">
        <v>66</v>
      </c>
      <c r="BD274">
        <v>3</v>
      </c>
      <c r="BE274">
        <v>2</v>
      </c>
      <c r="BF274">
        <v>2</v>
      </c>
      <c r="BG274">
        <v>2</v>
      </c>
    </row>
    <row r="275" spans="1:60" hidden="1" x14ac:dyDescent="0.2">
      <c r="A275" t="s">
        <v>607</v>
      </c>
      <c r="B275" t="s">
        <v>608</v>
      </c>
      <c r="C275" t="s">
        <v>609</v>
      </c>
      <c r="D275" t="s">
        <v>618</v>
      </c>
      <c r="E275" s="1">
        <v>43234</v>
      </c>
      <c r="F275">
        <v>1</v>
      </c>
      <c r="H275" t="s">
        <v>611</v>
      </c>
      <c r="I275" t="s">
        <v>612</v>
      </c>
      <c r="J275" t="s">
        <v>613</v>
      </c>
      <c r="K275">
        <v>2017</v>
      </c>
      <c r="L275">
        <v>1706</v>
      </c>
      <c r="M275" t="s">
        <v>69</v>
      </c>
      <c r="N275" t="s">
        <v>614</v>
      </c>
      <c r="O275" t="s">
        <v>615</v>
      </c>
      <c r="P275" s="1">
        <v>43109</v>
      </c>
      <c r="R275">
        <v>126</v>
      </c>
      <c r="T275">
        <v>27</v>
      </c>
      <c r="V275">
        <v>1</v>
      </c>
      <c r="Y275">
        <v>0</v>
      </c>
      <c r="Z275">
        <v>110</v>
      </c>
      <c r="AB275">
        <v>23</v>
      </c>
      <c r="AD275">
        <v>0</v>
      </c>
      <c r="AE275">
        <v>2</v>
      </c>
      <c r="AF275">
        <v>2</v>
      </c>
      <c r="AG275">
        <v>1</v>
      </c>
      <c r="AH275">
        <v>1</v>
      </c>
      <c r="AI275">
        <v>5</v>
      </c>
      <c r="AJ275">
        <v>0</v>
      </c>
      <c r="AK275">
        <v>1</v>
      </c>
      <c r="AL275">
        <v>0</v>
      </c>
      <c r="AM275">
        <v>0</v>
      </c>
      <c r="AN275">
        <v>10060</v>
      </c>
      <c r="AO275">
        <v>1</v>
      </c>
      <c r="AP275">
        <v>2</v>
      </c>
      <c r="AR275">
        <v>2</v>
      </c>
      <c r="AT275">
        <v>2</v>
      </c>
      <c r="AU275">
        <v>205</v>
      </c>
      <c r="AV275" t="s">
        <v>61</v>
      </c>
      <c r="AW275">
        <v>106</v>
      </c>
      <c r="AX275">
        <v>111</v>
      </c>
      <c r="AY275">
        <v>1</v>
      </c>
      <c r="AZ275">
        <v>9</v>
      </c>
      <c r="BA275">
        <v>0</v>
      </c>
      <c r="BB275">
        <v>109</v>
      </c>
      <c r="BC275" t="s">
        <v>67</v>
      </c>
      <c r="BD275">
        <v>1</v>
      </c>
      <c r="BE275">
        <v>1</v>
      </c>
      <c r="BF275">
        <v>2</v>
      </c>
      <c r="BG275">
        <v>2</v>
      </c>
    </row>
    <row r="276" spans="1:60" hidden="1" x14ac:dyDescent="0.2">
      <c r="A276" t="s">
        <v>607</v>
      </c>
      <c r="B276" t="s">
        <v>608</v>
      </c>
      <c r="C276" t="s">
        <v>609</v>
      </c>
      <c r="D276" t="s">
        <v>619</v>
      </c>
      <c r="E276" s="1">
        <v>43234</v>
      </c>
      <c r="F276">
        <v>1</v>
      </c>
      <c r="H276" t="s">
        <v>611</v>
      </c>
      <c r="I276" t="s">
        <v>612</v>
      </c>
      <c r="J276" t="s">
        <v>613</v>
      </c>
      <c r="K276">
        <v>2017</v>
      </c>
      <c r="L276">
        <v>1706</v>
      </c>
      <c r="M276" t="s">
        <v>69</v>
      </c>
      <c r="N276" t="s">
        <v>614</v>
      </c>
      <c r="O276" t="s">
        <v>615</v>
      </c>
      <c r="P276" s="1">
        <v>43109</v>
      </c>
      <c r="R276">
        <v>126</v>
      </c>
      <c r="T276">
        <v>27</v>
      </c>
      <c r="V276">
        <v>1</v>
      </c>
      <c r="Y276">
        <v>0</v>
      </c>
      <c r="Z276">
        <v>110</v>
      </c>
      <c r="AB276">
        <v>23</v>
      </c>
      <c r="AD276">
        <v>0</v>
      </c>
      <c r="AE276">
        <v>2</v>
      </c>
      <c r="AF276">
        <v>2</v>
      </c>
      <c r="AG276">
        <v>1</v>
      </c>
      <c r="AH276">
        <v>1</v>
      </c>
      <c r="AI276">
        <v>5</v>
      </c>
      <c r="AJ276">
        <v>0</v>
      </c>
      <c r="AK276">
        <v>1</v>
      </c>
      <c r="AL276">
        <v>0</v>
      </c>
      <c r="AM276">
        <v>0</v>
      </c>
      <c r="AN276">
        <v>10060</v>
      </c>
      <c r="AO276">
        <v>1</v>
      </c>
      <c r="AP276">
        <v>2</v>
      </c>
      <c r="AR276">
        <v>2</v>
      </c>
      <c r="AT276">
        <v>2</v>
      </c>
      <c r="AU276">
        <v>205</v>
      </c>
      <c r="AV276" t="s">
        <v>61</v>
      </c>
      <c r="AW276">
        <v>106</v>
      </c>
      <c r="AX276">
        <v>111</v>
      </c>
      <c r="AY276">
        <v>1</v>
      </c>
      <c r="AZ276">
        <v>9</v>
      </c>
      <c r="BA276">
        <v>0</v>
      </c>
      <c r="BB276">
        <v>110</v>
      </c>
      <c r="BC276" t="s">
        <v>68</v>
      </c>
      <c r="BD276">
        <v>1</v>
      </c>
      <c r="BE276">
        <v>1</v>
      </c>
      <c r="BF276">
        <v>2</v>
      </c>
      <c r="BG276">
        <v>2</v>
      </c>
    </row>
    <row r="277" spans="1:60" hidden="1" x14ac:dyDescent="0.2">
      <c r="A277" t="s">
        <v>607</v>
      </c>
      <c r="B277" t="s">
        <v>608</v>
      </c>
      <c r="C277" t="s">
        <v>609</v>
      </c>
      <c r="D277" t="s">
        <v>620</v>
      </c>
      <c r="E277" s="1">
        <v>43234</v>
      </c>
      <c r="F277">
        <v>1</v>
      </c>
      <c r="H277" t="s">
        <v>611</v>
      </c>
      <c r="I277" t="s">
        <v>612</v>
      </c>
      <c r="J277" t="s">
        <v>613</v>
      </c>
      <c r="K277">
        <v>2017</v>
      </c>
      <c r="L277">
        <v>1706</v>
      </c>
      <c r="M277" t="s">
        <v>69</v>
      </c>
      <c r="N277" t="s">
        <v>614</v>
      </c>
      <c r="O277" t="s">
        <v>615</v>
      </c>
      <c r="P277" s="1">
        <v>43109</v>
      </c>
      <c r="R277">
        <v>126</v>
      </c>
      <c r="T277">
        <v>27</v>
      </c>
      <c r="V277">
        <v>1</v>
      </c>
      <c r="Y277">
        <v>0</v>
      </c>
      <c r="Z277">
        <v>110</v>
      </c>
      <c r="AB277">
        <v>23</v>
      </c>
      <c r="AD277">
        <v>0</v>
      </c>
      <c r="AE277">
        <v>2</v>
      </c>
      <c r="AF277">
        <v>2</v>
      </c>
      <c r="AG277">
        <v>1</v>
      </c>
      <c r="AH277">
        <v>1</v>
      </c>
      <c r="AI277">
        <v>5</v>
      </c>
      <c r="AJ277">
        <v>0</v>
      </c>
      <c r="AK277">
        <v>1</v>
      </c>
      <c r="AL277">
        <v>0</v>
      </c>
      <c r="AM277">
        <v>0</v>
      </c>
      <c r="AN277">
        <v>10060</v>
      </c>
      <c r="AO277">
        <v>1</v>
      </c>
      <c r="AP277">
        <v>2</v>
      </c>
      <c r="AR277">
        <v>2</v>
      </c>
      <c r="AT277">
        <v>2</v>
      </c>
      <c r="AU277">
        <v>205</v>
      </c>
      <c r="AV277" t="s">
        <v>61</v>
      </c>
      <c r="AW277">
        <v>106</v>
      </c>
      <c r="AX277">
        <v>111</v>
      </c>
      <c r="AY277">
        <v>1</v>
      </c>
      <c r="AZ277">
        <v>9</v>
      </c>
      <c r="BA277">
        <v>0</v>
      </c>
      <c r="BB277">
        <v>112</v>
      </c>
      <c r="BC277" t="s">
        <v>71</v>
      </c>
      <c r="BD277">
        <v>3</v>
      </c>
      <c r="BE277">
        <v>2</v>
      </c>
      <c r="BF277">
        <v>2</v>
      </c>
      <c r="BG277">
        <v>2</v>
      </c>
    </row>
    <row r="278" spans="1:60" hidden="1" x14ac:dyDescent="0.2">
      <c r="A278" t="s">
        <v>607</v>
      </c>
      <c r="B278" t="s">
        <v>608</v>
      </c>
      <c r="C278" t="s">
        <v>609</v>
      </c>
      <c r="D278" t="s">
        <v>621</v>
      </c>
      <c r="E278" s="1">
        <v>43234</v>
      </c>
      <c r="F278">
        <v>1</v>
      </c>
      <c r="H278" t="s">
        <v>611</v>
      </c>
      <c r="I278" t="s">
        <v>612</v>
      </c>
      <c r="J278" t="s">
        <v>613</v>
      </c>
      <c r="K278">
        <v>2017</v>
      </c>
      <c r="L278">
        <v>1706</v>
      </c>
      <c r="M278" t="s">
        <v>69</v>
      </c>
      <c r="N278" t="s">
        <v>614</v>
      </c>
      <c r="O278" t="s">
        <v>615</v>
      </c>
      <c r="P278" s="1">
        <v>43109</v>
      </c>
      <c r="R278">
        <v>126</v>
      </c>
      <c r="T278">
        <v>27</v>
      </c>
      <c r="V278">
        <v>1</v>
      </c>
      <c r="Y278">
        <v>0</v>
      </c>
      <c r="Z278">
        <v>110</v>
      </c>
      <c r="AB278">
        <v>23</v>
      </c>
      <c r="AD278">
        <v>0</v>
      </c>
      <c r="AE278">
        <v>2</v>
      </c>
      <c r="AF278">
        <v>2</v>
      </c>
      <c r="AG278">
        <v>1</v>
      </c>
      <c r="AH278">
        <v>1</v>
      </c>
      <c r="AI278">
        <v>5</v>
      </c>
      <c r="AJ278">
        <v>0</v>
      </c>
      <c r="AK278">
        <v>1</v>
      </c>
      <c r="AL278">
        <v>0</v>
      </c>
      <c r="AM278">
        <v>0</v>
      </c>
      <c r="AN278">
        <v>10060</v>
      </c>
      <c r="AO278">
        <v>1</v>
      </c>
      <c r="AP278">
        <v>2</v>
      </c>
      <c r="AR278">
        <v>2</v>
      </c>
      <c r="AT278">
        <v>2</v>
      </c>
      <c r="AU278">
        <v>205</v>
      </c>
      <c r="AV278" t="s">
        <v>61</v>
      </c>
      <c r="AW278">
        <v>106</v>
      </c>
      <c r="AX278">
        <v>111</v>
      </c>
      <c r="AY278">
        <v>1</v>
      </c>
      <c r="AZ278">
        <v>9</v>
      </c>
      <c r="BA278">
        <v>0</v>
      </c>
      <c r="BB278">
        <v>113</v>
      </c>
      <c r="BC278" t="s">
        <v>72</v>
      </c>
      <c r="BD278">
        <v>1</v>
      </c>
      <c r="BE278">
        <v>1</v>
      </c>
      <c r="BF278">
        <v>2</v>
      </c>
      <c r="BG278">
        <v>2</v>
      </c>
    </row>
    <row r="279" spans="1:60" hidden="1" x14ac:dyDescent="0.2">
      <c r="A279" t="s">
        <v>607</v>
      </c>
      <c r="B279" t="s">
        <v>608</v>
      </c>
      <c r="C279" t="s">
        <v>609</v>
      </c>
      <c r="D279" t="s">
        <v>622</v>
      </c>
      <c r="E279" s="1">
        <v>43234</v>
      </c>
      <c r="F279">
        <v>1</v>
      </c>
      <c r="H279" t="s">
        <v>611</v>
      </c>
      <c r="I279" t="s">
        <v>612</v>
      </c>
      <c r="J279" t="s">
        <v>613</v>
      </c>
      <c r="K279">
        <v>2017</v>
      </c>
      <c r="L279">
        <v>1706</v>
      </c>
      <c r="M279" t="s">
        <v>69</v>
      </c>
      <c r="N279" t="s">
        <v>614</v>
      </c>
      <c r="O279" t="s">
        <v>615</v>
      </c>
      <c r="P279" s="1">
        <v>43109</v>
      </c>
      <c r="R279">
        <v>126</v>
      </c>
      <c r="T279">
        <v>27</v>
      </c>
      <c r="V279">
        <v>1</v>
      </c>
      <c r="Y279">
        <v>0</v>
      </c>
      <c r="Z279">
        <v>110</v>
      </c>
      <c r="AB279">
        <v>23</v>
      </c>
      <c r="AD279">
        <v>0</v>
      </c>
      <c r="AE279">
        <v>2</v>
      </c>
      <c r="AF279">
        <v>2</v>
      </c>
      <c r="AG279">
        <v>1</v>
      </c>
      <c r="AH279">
        <v>1</v>
      </c>
      <c r="AI279">
        <v>5</v>
      </c>
      <c r="AJ279">
        <v>0</v>
      </c>
      <c r="AK279">
        <v>1</v>
      </c>
      <c r="AL279">
        <v>0</v>
      </c>
      <c r="AM279">
        <v>0</v>
      </c>
      <c r="AN279">
        <v>10060</v>
      </c>
      <c r="AO279">
        <v>1</v>
      </c>
      <c r="AP279">
        <v>2</v>
      </c>
      <c r="AR279">
        <v>2</v>
      </c>
      <c r="AT279">
        <v>2</v>
      </c>
      <c r="AU279">
        <v>205</v>
      </c>
      <c r="AV279" t="s">
        <v>61</v>
      </c>
      <c r="AW279">
        <v>106</v>
      </c>
      <c r="AX279">
        <v>111</v>
      </c>
      <c r="AY279">
        <v>1</v>
      </c>
      <c r="AZ279">
        <v>9</v>
      </c>
      <c r="BA279">
        <v>0</v>
      </c>
      <c r="BB279">
        <v>114</v>
      </c>
      <c r="BC279" t="s">
        <v>73</v>
      </c>
      <c r="BD279">
        <v>1</v>
      </c>
      <c r="BE279">
        <v>1</v>
      </c>
      <c r="BF279">
        <v>2</v>
      </c>
      <c r="BG279">
        <v>2</v>
      </c>
    </row>
    <row r="280" spans="1:60" hidden="1" x14ac:dyDescent="0.2">
      <c r="A280" t="s">
        <v>607</v>
      </c>
      <c r="B280" t="s">
        <v>608</v>
      </c>
      <c r="C280" t="s">
        <v>609</v>
      </c>
      <c r="D280" t="s">
        <v>623</v>
      </c>
      <c r="E280" s="1">
        <v>43234</v>
      </c>
      <c r="F280">
        <v>1</v>
      </c>
      <c r="H280" t="s">
        <v>611</v>
      </c>
      <c r="I280" t="s">
        <v>612</v>
      </c>
      <c r="J280" t="s">
        <v>613</v>
      </c>
      <c r="K280">
        <v>2017</v>
      </c>
      <c r="L280">
        <v>1706</v>
      </c>
      <c r="M280" t="s">
        <v>69</v>
      </c>
      <c r="N280" t="s">
        <v>614</v>
      </c>
      <c r="O280" t="s">
        <v>615</v>
      </c>
      <c r="P280" s="1">
        <v>43109</v>
      </c>
      <c r="R280">
        <v>126</v>
      </c>
      <c r="T280">
        <v>27</v>
      </c>
      <c r="V280">
        <v>1</v>
      </c>
      <c r="Y280">
        <v>0</v>
      </c>
      <c r="Z280">
        <v>110</v>
      </c>
      <c r="AB280">
        <v>23</v>
      </c>
      <c r="AD280">
        <v>0</v>
      </c>
      <c r="AE280">
        <v>2</v>
      </c>
      <c r="AF280">
        <v>2</v>
      </c>
      <c r="AG280">
        <v>1</v>
      </c>
      <c r="AH280">
        <v>1</v>
      </c>
      <c r="AI280">
        <v>5</v>
      </c>
      <c r="AJ280">
        <v>0</v>
      </c>
      <c r="AK280">
        <v>1</v>
      </c>
      <c r="AL280">
        <v>0</v>
      </c>
      <c r="AM280">
        <v>0</v>
      </c>
      <c r="AN280">
        <v>10060</v>
      </c>
      <c r="AO280">
        <v>1</v>
      </c>
      <c r="AP280">
        <v>2</v>
      </c>
      <c r="AR280">
        <v>2</v>
      </c>
      <c r="AT280">
        <v>2</v>
      </c>
      <c r="AU280">
        <v>205</v>
      </c>
      <c r="AV280" t="s">
        <v>61</v>
      </c>
      <c r="AW280">
        <v>106</v>
      </c>
      <c r="AX280">
        <v>111</v>
      </c>
      <c r="AY280">
        <v>1</v>
      </c>
      <c r="AZ280">
        <v>9</v>
      </c>
      <c r="BA280">
        <v>0</v>
      </c>
      <c r="BB280">
        <v>115</v>
      </c>
      <c r="BC280" t="s">
        <v>81</v>
      </c>
      <c r="BD280">
        <v>3</v>
      </c>
      <c r="BE280">
        <v>1</v>
      </c>
      <c r="BF280">
        <v>2</v>
      </c>
      <c r="BG280">
        <v>2</v>
      </c>
      <c r="BH280">
        <v>108</v>
      </c>
    </row>
    <row r="281" spans="1:60" hidden="1" x14ac:dyDescent="0.2">
      <c r="A281" t="s">
        <v>624</v>
      </c>
      <c r="B281" t="s">
        <v>625</v>
      </c>
      <c r="C281" t="s">
        <v>626</v>
      </c>
      <c r="D281" t="s">
        <v>627</v>
      </c>
      <c r="E281" s="1">
        <v>43273</v>
      </c>
      <c r="F281">
        <v>6</v>
      </c>
      <c r="H281" t="s">
        <v>628</v>
      </c>
      <c r="I281" t="s">
        <v>629</v>
      </c>
      <c r="J281" t="s">
        <v>630</v>
      </c>
      <c r="K281">
        <v>2017</v>
      </c>
      <c r="L281">
        <v>1706</v>
      </c>
      <c r="M281" t="s">
        <v>69</v>
      </c>
      <c r="N281" t="s">
        <v>631</v>
      </c>
      <c r="O281" t="s">
        <v>62</v>
      </c>
      <c r="P281" s="1">
        <v>43116</v>
      </c>
      <c r="R281">
        <v>186</v>
      </c>
      <c r="T281">
        <v>27</v>
      </c>
      <c r="V281">
        <v>1</v>
      </c>
      <c r="Y281">
        <v>0</v>
      </c>
      <c r="Z281">
        <v>4</v>
      </c>
      <c r="AB281">
        <v>4</v>
      </c>
      <c r="AD281">
        <v>0</v>
      </c>
      <c r="AE281">
        <v>12</v>
      </c>
      <c r="AF281">
        <v>9</v>
      </c>
      <c r="AG281">
        <v>3</v>
      </c>
      <c r="AH281">
        <v>1</v>
      </c>
      <c r="AI281">
        <v>9</v>
      </c>
      <c r="AJ281">
        <v>0</v>
      </c>
      <c r="AK281">
        <v>0</v>
      </c>
      <c r="AL281">
        <v>0</v>
      </c>
      <c r="AM281">
        <v>0</v>
      </c>
      <c r="AN281">
        <v>20240</v>
      </c>
      <c r="AO281">
        <v>2</v>
      </c>
      <c r="AP281">
        <v>3</v>
      </c>
      <c r="AV281" t="s">
        <v>61</v>
      </c>
      <c r="AX281">
        <v>111</v>
      </c>
      <c r="AY281">
        <v>1</v>
      </c>
      <c r="AZ281">
        <v>9</v>
      </c>
      <c r="BA281">
        <v>0</v>
      </c>
      <c r="BB281">
        <v>111</v>
      </c>
      <c r="BC281" t="s">
        <v>70</v>
      </c>
      <c r="BD281">
        <v>1</v>
      </c>
      <c r="BE281">
        <v>1</v>
      </c>
      <c r="BG281">
        <v>2</v>
      </c>
    </row>
    <row r="282" spans="1:60" hidden="1" x14ac:dyDescent="0.2">
      <c r="A282" t="s">
        <v>624</v>
      </c>
      <c r="B282" t="s">
        <v>625</v>
      </c>
      <c r="C282" t="s">
        <v>626</v>
      </c>
      <c r="D282" t="s">
        <v>632</v>
      </c>
      <c r="E282" s="1">
        <v>43273</v>
      </c>
      <c r="F282">
        <v>6</v>
      </c>
      <c r="H282" t="s">
        <v>628</v>
      </c>
      <c r="I282" t="s">
        <v>629</v>
      </c>
      <c r="J282" t="s">
        <v>630</v>
      </c>
      <c r="K282">
        <v>2017</v>
      </c>
      <c r="L282">
        <v>1706</v>
      </c>
      <c r="M282" t="s">
        <v>69</v>
      </c>
      <c r="N282" t="s">
        <v>631</v>
      </c>
      <c r="O282" t="s">
        <v>62</v>
      </c>
      <c r="P282" s="1">
        <v>43116</v>
      </c>
      <c r="R282">
        <v>186</v>
      </c>
      <c r="T282">
        <v>27</v>
      </c>
      <c r="V282">
        <v>1</v>
      </c>
      <c r="Y282">
        <v>0</v>
      </c>
      <c r="Z282">
        <v>4</v>
      </c>
      <c r="AB282">
        <v>4</v>
      </c>
      <c r="AD282">
        <v>0</v>
      </c>
      <c r="AE282">
        <v>12</v>
      </c>
      <c r="AF282">
        <v>9</v>
      </c>
      <c r="AG282">
        <v>3</v>
      </c>
      <c r="AH282">
        <v>1</v>
      </c>
      <c r="AI282">
        <v>9</v>
      </c>
      <c r="AJ282">
        <v>0</v>
      </c>
      <c r="AK282">
        <v>0</v>
      </c>
      <c r="AL282">
        <v>0</v>
      </c>
      <c r="AM282">
        <v>0</v>
      </c>
      <c r="AN282">
        <v>20240</v>
      </c>
      <c r="AO282">
        <v>2</v>
      </c>
      <c r="AP282">
        <v>3</v>
      </c>
      <c r="AV282" t="s">
        <v>61</v>
      </c>
      <c r="AX282">
        <v>111</v>
      </c>
      <c r="AY282">
        <v>1</v>
      </c>
      <c r="AZ282">
        <v>9</v>
      </c>
      <c r="BA282">
        <v>0</v>
      </c>
      <c r="BB282">
        <v>106</v>
      </c>
      <c r="BC282" t="s">
        <v>65</v>
      </c>
      <c r="BD282">
        <v>1</v>
      </c>
      <c r="BE282">
        <v>1</v>
      </c>
      <c r="BG282">
        <v>2</v>
      </c>
    </row>
    <row r="283" spans="1:60" hidden="1" x14ac:dyDescent="0.2">
      <c r="A283" t="s">
        <v>624</v>
      </c>
      <c r="B283" t="s">
        <v>625</v>
      </c>
      <c r="C283" t="s">
        <v>626</v>
      </c>
      <c r="D283" t="s">
        <v>633</v>
      </c>
      <c r="E283" s="1">
        <v>43273</v>
      </c>
      <c r="F283">
        <v>6</v>
      </c>
      <c r="H283" t="s">
        <v>628</v>
      </c>
      <c r="I283" t="s">
        <v>629</v>
      </c>
      <c r="J283" t="s">
        <v>630</v>
      </c>
      <c r="K283">
        <v>2017</v>
      </c>
      <c r="L283">
        <v>1706</v>
      </c>
      <c r="M283" t="s">
        <v>69</v>
      </c>
      <c r="N283" t="s">
        <v>631</v>
      </c>
      <c r="O283" t="s">
        <v>62</v>
      </c>
      <c r="P283" s="1">
        <v>43116</v>
      </c>
      <c r="R283">
        <v>186</v>
      </c>
      <c r="T283">
        <v>27</v>
      </c>
      <c r="V283">
        <v>1</v>
      </c>
      <c r="Y283">
        <v>0</v>
      </c>
      <c r="Z283">
        <v>4</v>
      </c>
      <c r="AB283">
        <v>4</v>
      </c>
      <c r="AD283">
        <v>0</v>
      </c>
      <c r="AE283">
        <v>12</v>
      </c>
      <c r="AF283">
        <v>9</v>
      </c>
      <c r="AG283">
        <v>3</v>
      </c>
      <c r="AH283">
        <v>1</v>
      </c>
      <c r="AI283">
        <v>9</v>
      </c>
      <c r="AJ283">
        <v>0</v>
      </c>
      <c r="AK283">
        <v>0</v>
      </c>
      <c r="AL283">
        <v>0</v>
      </c>
      <c r="AM283">
        <v>0</v>
      </c>
      <c r="AN283">
        <v>20240</v>
      </c>
      <c r="AO283">
        <v>2</v>
      </c>
      <c r="AP283">
        <v>3</v>
      </c>
      <c r="AV283" t="s">
        <v>61</v>
      </c>
      <c r="AX283">
        <v>111</v>
      </c>
      <c r="AY283">
        <v>1</v>
      </c>
      <c r="AZ283">
        <v>9</v>
      </c>
      <c r="BA283">
        <v>0</v>
      </c>
      <c r="BB283">
        <v>108</v>
      </c>
      <c r="BC283" t="s">
        <v>66</v>
      </c>
      <c r="BD283">
        <v>1</v>
      </c>
      <c r="BE283">
        <v>1</v>
      </c>
      <c r="BG283">
        <v>2</v>
      </c>
    </row>
    <row r="284" spans="1:60" hidden="1" x14ac:dyDescent="0.2">
      <c r="A284" t="s">
        <v>624</v>
      </c>
      <c r="B284" t="s">
        <v>625</v>
      </c>
      <c r="C284" t="s">
        <v>626</v>
      </c>
      <c r="D284" t="s">
        <v>634</v>
      </c>
      <c r="E284" s="1">
        <v>43273</v>
      </c>
      <c r="F284">
        <v>6</v>
      </c>
      <c r="H284" t="s">
        <v>628</v>
      </c>
      <c r="I284" t="s">
        <v>629</v>
      </c>
      <c r="J284" t="s">
        <v>630</v>
      </c>
      <c r="K284">
        <v>2017</v>
      </c>
      <c r="L284">
        <v>1706</v>
      </c>
      <c r="M284" t="s">
        <v>69</v>
      </c>
      <c r="N284" t="s">
        <v>631</v>
      </c>
      <c r="O284" t="s">
        <v>62</v>
      </c>
      <c r="P284" s="1">
        <v>43116</v>
      </c>
      <c r="R284">
        <v>186</v>
      </c>
      <c r="T284">
        <v>27</v>
      </c>
      <c r="V284">
        <v>1</v>
      </c>
      <c r="Y284">
        <v>0</v>
      </c>
      <c r="Z284">
        <v>4</v>
      </c>
      <c r="AB284">
        <v>4</v>
      </c>
      <c r="AD284">
        <v>0</v>
      </c>
      <c r="AE284">
        <v>12</v>
      </c>
      <c r="AF284">
        <v>9</v>
      </c>
      <c r="AG284">
        <v>3</v>
      </c>
      <c r="AH284">
        <v>1</v>
      </c>
      <c r="AI284">
        <v>9</v>
      </c>
      <c r="AJ284">
        <v>0</v>
      </c>
      <c r="AK284">
        <v>0</v>
      </c>
      <c r="AL284">
        <v>0</v>
      </c>
      <c r="AM284">
        <v>0</v>
      </c>
      <c r="AN284">
        <v>20240</v>
      </c>
      <c r="AO284">
        <v>2</v>
      </c>
      <c r="AP284">
        <v>3</v>
      </c>
      <c r="AV284" t="s">
        <v>61</v>
      </c>
      <c r="AX284">
        <v>111</v>
      </c>
      <c r="AY284">
        <v>1</v>
      </c>
      <c r="AZ284">
        <v>9</v>
      </c>
      <c r="BA284">
        <v>0</v>
      </c>
      <c r="BB284">
        <v>109</v>
      </c>
      <c r="BC284" t="s">
        <v>67</v>
      </c>
      <c r="BD284">
        <v>1</v>
      </c>
      <c r="BE284">
        <v>1</v>
      </c>
      <c r="BG284">
        <v>2</v>
      </c>
    </row>
    <row r="285" spans="1:60" hidden="1" x14ac:dyDescent="0.2">
      <c r="A285" t="s">
        <v>624</v>
      </c>
      <c r="B285" t="s">
        <v>625</v>
      </c>
      <c r="C285" t="s">
        <v>626</v>
      </c>
      <c r="D285" t="s">
        <v>635</v>
      </c>
      <c r="E285" s="1">
        <v>43273</v>
      </c>
      <c r="F285">
        <v>6</v>
      </c>
      <c r="H285" t="s">
        <v>628</v>
      </c>
      <c r="I285" t="s">
        <v>629</v>
      </c>
      <c r="J285" t="s">
        <v>630</v>
      </c>
      <c r="K285">
        <v>2017</v>
      </c>
      <c r="L285">
        <v>1706</v>
      </c>
      <c r="M285" t="s">
        <v>69</v>
      </c>
      <c r="N285" t="s">
        <v>631</v>
      </c>
      <c r="O285" t="s">
        <v>62</v>
      </c>
      <c r="P285" s="1">
        <v>43116</v>
      </c>
      <c r="R285">
        <v>186</v>
      </c>
      <c r="T285">
        <v>27</v>
      </c>
      <c r="V285">
        <v>1</v>
      </c>
      <c r="Y285">
        <v>0</v>
      </c>
      <c r="Z285">
        <v>4</v>
      </c>
      <c r="AB285">
        <v>4</v>
      </c>
      <c r="AD285">
        <v>0</v>
      </c>
      <c r="AE285">
        <v>12</v>
      </c>
      <c r="AF285">
        <v>9</v>
      </c>
      <c r="AG285">
        <v>3</v>
      </c>
      <c r="AH285">
        <v>1</v>
      </c>
      <c r="AI285">
        <v>9</v>
      </c>
      <c r="AJ285">
        <v>0</v>
      </c>
      <c r="AK285">
        <v>0</v>
      </c>
      <c r="AL285">
        <v>0</v>
      </c>
      <c r="AM285">
        <v>0</v>
      </c>
      <c r="AN285">
        <v>20240</v>
      </c>
      <c r="AO285">
        <v>2</v>
      </c>
      <c r="AP285">
        <v>3</v>
      </c>
      <c r="AV285" t="s">
        <v>61</v>
      </c>
      <c r="AX285">
        <v>111</v>
      </c>
      <c r="AY285">
        <v>1</v>
      </c>
      <c r="AZ285">
        <v>9</v>
      </c>
      <c r="BA285">
        <v>0</v>
      </c>
      <c r="BB285">
        <v>110</v>
      </c>
      <c r="BC285" t="s">
        <v>68</v>
      </c>
      <c r="BD285">
        <v>1</v>
      </c>
      <c r="BE285">
        <v>1</v>
      </c>
      <c r="BG285">
        <v>2</v>
      </c>
    </row>
    <row r="286" spans="1:60" hidden="1" x14ac:dyDescent="0.2">
      <c r="A286" t="s">
        <v>624</v>
      </c>
      <c r="B286" t="s">
        <v>625</v>
      </c>
      <c r="C286" t="s">
        <v>626</v>
      </c>
      <c r="D286" t="s">
        <v>636</v>
      </c>
      <c r="E286" s="1">
        <v>43273</v>
      </c>
      <c r="F286">
        <v>6</v>
      </c>
      <c r="H286" t="s">
        <v>628</v>
      </c>
      <c r="I286" t="s">
        <v>629</v>
      </c>
      <c r="J286" t="s">
        <v>630</v>
      </c>
      <c r="K286">
        <v>2017</v>
      </c>
      <c r="L286">
        <v>1706</v>
      </c>
      <c r="M286" t="s">
        <v>69</v>
      </c>
      <c r="N286" t="s">
        <v>631</v>
      </c>
      <c r="O286" t="s">
        <v>62</v>
      </c>
      <c r="P286" s="1">
        <v>43116</v>
      </c>
      <c r="R286">
        <v>186</v>
      </c>
      <c r="T286">
        <v>27</v>
      </c>
      <c r="V286">
        <v>1</v>
      </c>
      <c r="Y286">
        <v>0</v>
      </c>
      <c r="Z286">
        <v>4</v>
      </c>
      <c r="AB286">
        <v>4</v>
      </c>
      <c r="AD286">
        <v>0</v>
      </c>
      <c r="AE286">
        <v>12</v>
      </c>
      <c r="AF286">
        <v>9</v>
      </c>
      <c r="AG286">
        <v>3</v>
      </c>
      <c r="AH286">
        <v>1</v>
      </c>
      <c r="AI286">
        <v>9</v>
      </c>
      <c r="AJ286">
        <v>0</v>
      </c>
      <c r="AK286">
        <v>0</v>
      </c>
      <c r="AL286">
        <v>0</v>
      </c>
      <c r="AM286">
        <v>0</v>
      </c>
      <c r="AN286">
        <v>20240</v>
      </c>
      <c r="AO286">
        <v>2</v>
      </c>
      <c r="AP286">
        <v>3</v>
      </c>
      <c r="AV286" t="s">
        <v>61</v>
      </c>
      <c r="AX286">
        <v>111</v>
      </c>
      <c r="AY286">
        <v>1</v>
      </c>
      <c r="AZ286">
        <v>9</v>
      </c>
      <c r="BA286">
        <v>0</v>
      </c>
      <c r="BB286">
        <v>112</v>
      </c>
      <c r="BC286" t="s">
        <v>71</v>
      </c>
      <c r="BD286">
        <v>1</v>
      </c>
      <c r="BE286">
        <v>1</v>
      </c>
      <c r="BG286">
        <v>2</v>
      </c>
    </row>
    <row r="287" spans="1:60" hidden="1" x14ac:dyDescent="0.2">
      <c r="A287" t="s">
        <v>624</v>
      </c>
      <c r="B287" t="s">
        <v>625</v>
      </c>
      <c r="C287" t="s">
        <v>626</v>
      </c>
      <c r="D287" t="s">
        <v>637</v>
      </c>
      <c r="E287" s="1">
        <v>43273</v>
      </c>
      <c r="F287">
        <v>6</v>
      </c>
      <c r="H287" t="s">
        <v>628</v>
      </c>
      <c r="I287" t="s">
        <v>629</v>
      </c>
      <c r="J287" t="s">
        <v>630</v>
      </c>
      <c r="K287">
        <v>2017</v>
      </c>
      <c r="L287">
        <v>1706</v>
      </c>
      <c r="M287" t="s">
        <v>69</v>
      </c>
      <c r="N287" t="s">
        <v>631</v>
      </c>
      <c r="O287" t="s">
        <v>62</v>
      </c>
      <c r="P287" s="1">
        <v>43116</v>
      </c>
      <c r="R287">
        <v>186</v>
      </c>
      <c r="T287">
        <v>27</v>
      </c>
      <c r="V287">
        <v>1</v>
      </c>
      <c r="Y287">
        <v>0</v>
      </c>
      <c r="Z287">
        <v>4</v>
      </c>
      <c r="AB287">
        <v>4</v>
      </c>
      <c r="AD287">
        <v>0</v>
      </c>
      <c r="AE287">
        <v>12</v>
      </c>
      <c r="AF287">
        <v>9</v>
      </c>
      <c r="AG287">
        <v>3</v>
      </c>
      <c r="AH287">
        <v>1</v>
      </c>
      <c r="AI287">
        <v>9</v>
      </c>
      <c r="AJ287">
        <v>0</v>
      </c>
      <c r="AK287">
        <v>0</v>
      </c>
      <c r="AL287">
        <v>0</v>
      </c>
      <c r="AM287">
        <v>0</v>
      </c>
      <c r="AN287">
        <v>20240</v>
      </c>
      <c r="AO287">
        <v>2</v>
      </c>
      <c r="AP287">
        <v>3</v>
      </c>
      <c r="AV287" t="s">
        <v>61</v>
      </c>
      <c r="AX287">
        <v>111</v>
      </c>
      <c r="AY287">
        <v>1</v>
      </c>
      <c r="AZ287">
        <v>9</v>
      </c>
      <c r="BA287">
        <v>0</v>
      </c>
      <c r="BB287">
        <v>113</v>
      </c>
      <c r="BC287" t="s">
        <v>72</v>
      </c>
      <c r="BD287">
        <v>1</v>
      </c>
      <c r="BE287">
        <v>1</v>
      </c>
      <c r="BG287">
        <v>2</v>
      </c>
    </row>
    <row r="288" spans="1:60" hidden="1" x14ac:dyDescent="0.2">
      <c r="A288" t="s">
        <v>624</v>
      </c>
      <c r="B288" t="s">
        <v>625</v>
      </c>
      <c r="C288" t="s">
        <v>626</v>
      </c>
      <c r="D288" t="s">
        <v>638</v>
      </c>
      <c r="E288" s="1">
        <v>43273</v>
      </c>
      <c r="F288">
        <v>6</v>
      </c>
      <c r="H288" t="s">
        <v>628</v>
      </c>
      <c r="I288" t="s">
        <v>629</v>
      </c>
      <c r="J288" t="s">
        <v>630</v>
      </c>
      <c r="K288">
        <v>2017</v>
      </c>
      <c r="L288">
        <v>1706</v>
      </c>
      <c r="M288" t="s">
        <v>69</v>
      </c>
      <c r="N288" t="s">
        <v>631</v>
      </c>
      <c r="O288" t="s">
        <v>62</v>
      </c>
      <c r="P288" s="1">
        <v>43116</v>
      </c>
      <c r="R288">
        <v>186</v>
      </c>
      <c r="T288">
        <v>27</v>
      </c>
      <c r="V288">
        <v>1</v>
      </c>
      <c r="Y288">
        <v>0</v>
      </c>
      <c r="Z288">
        <v>4</v>
      </c>
      <c r="AB288">
        <v>4</v>
      </c>
      <c r="AD288">
        <v>0</v>
      </c>
      <c r="AE288">
        <v>12</v>
      </c>
      <c r="AF288">
        <v>9</v>
      </c>
      <c r="AG288">
        <v>3</v>
      </c>
      <c r="AH288">
        <v>1</v>
      </c>
      <c r="AI288">
        <v>9</v>
      </c>
      <c r="AJ288">
        <v>0</v>
      </c>
      <c r="AK288">
        <v>0</v>
      </c>
      <c r="AL288">
        <v>0</v>
      </c>
      <c r="AM288">
        <v>0</v>
      </c>
      <c r="AN288">
        <v>20240</v>
      </c>
      <c r="AO288">
        <v>2</v>
      </c>
      <c r="AP288">
        <v>3</v>
      </c>
      <c r="AV288" t="s">
        <v>61</v>
      </c>
      <c r="AX288">
        <v>111</v>
      </c>
      <c r="AY288">
        <v>1</v>
      </c>
      <c r="AZ288">
        <v>9</v>
      </c>
      <c r="BA288">
        <v>0</v>
      </c>
      <c r="BB288">
        <v>114</v>
      </c>
      <c r="BC288" t="s">
        <v>73</v>
      </c>
      <c r="BD288">
        <v>1</v>
      </c>
      <c r="BE288">
        <v>1</v>
      </c>
      <c r="BG288">
        <v>2</v>
      </c>
    </row>
    <row r="289" spans="1:59" hidden="1" x14ac:dyDescent="0.2">
      <c r="A289" t="s">
        <v>624</v>
      </c>
      <c r="B289" t="s">
        <v>625</v>
      </c>
      <c r="C289" t="s">
        <v>626</v>
      </c>
      <c r="D289" t="s">
        <v>639</v>
      </c>
      <c r="E289" s="1">
        <v>43273</v>
      </c>
      <c r="F289">
        <v>6</v>
      </c>
      <c r="H289" t="s">
        <v>628</v>
      </c>
      <c r="I289" t="s">
        <v>629</v>
      </c>
      <c r="J289" t="s">
        <v>630</v>
      </c>
      <c r="K289">
        <v>2017</v>
      </c>
      <c r="L289">
        <v>1706</v>
      </c>
      <c r="M289" t="s">
        <v>69</v>
      </c>
      <c r="N289" t="s">
        <v>631</v>
      </c>
      <c r="O289" t="s">
        <v>62</v>
      </c>
      <c r="P289" s="1">
        <v>43116</v>
      </c>
      <c r="R289">
        <v>186</v>
      </c>
      <c r="T289">
        <v>27</v>
      </c>
      <c r="V289">
        <v>1</v>
      </c>
      <c r="Y289">
        <v>0</v>
      </c>
      <c r="Z289">
        <v>4</v>
      </c>
      <c r="AB289">
        <v>4</v>
      </c>
      <c r="AD289">
        <v>0</v>
      </c>
      <c r="AE289">
        <v>12</v>
      </c>
      <c r="AF289">
        <v>9</v>
      </c>
      <c r="AG289">
        <v>3</v>
      </c>
      <c r="AH289">
        <v>1</v>
      </c>
      <c r="AI289">
        <v>9</v>
      </c>
      <c r="AJ289">
        <v>0</v>
      </c>
      <c r="AK289">
        <v>0</v>
      </c>
      <c r="AL289">
        <v>0</v>
      </c>
      <c r="AM289">
        <v>0</v>
      </c>
      <c r="AN289">
        <v>20240</v>
      </c>
      <c r="AO289">
        <v>2</v>
      </c>
      <c r="AP289">
        <v>3</v>
      </c>
      <c r="AV289" t="s">
        <v>61</v>
      </c>
      <c r="AX289">
        <v>111</v>
      </c>
      <c r="AY289">
        <v>1</v>
      </c>
      <c r="AZ289">
        <v>9</v>
      </c>
      <c r="BA289">
        <v>0</v>
      </c>
      <c r="BB289">
        <v>115</v>
      </c>
      <c r="BC289" t="s">
        <v>81</v>
      </c>
      <c r="BD289">
        <v>1</v>
      </c>
      <c r="BE289">
        <v>1</v>
      </c>
      <c r="BG289">
        <v>2</v>
      </c>
    </row>
    <row r="290" spans="1:59" hidden="1" x14ac:dyDescent="0.2">
      <c r="A290" t="s">
        <v>640</v>
      </c>
      <c r="B290" t="s">
        <v>641</v>
      </c>
      <c r="C290" t="s">
        <v>642</v>
      </c>
      <c r="D290" t="s">
        <v>643</v>
      </c>
      <c r="E290" s="1">
        <v>43273</v>
      </c>
      <c r="F290">
        <v>6</v>
      </c>
      <c r="H290" t="s">
        <v>628</v>
      </c>
      <c r="I290" t="s">
        <v>644</v>
      </c>
      <c r="J290" t="s">
        <v>645</v>
      </c>
      <c r="K290">
        <v>2017</v>
      </c>
      <c r="L290">
        <v>1706</v>
      </c>
      <c r="M290" t="s">
        <v>69</v>
      </c>
      <c r="N290" t="s">
        <v>646</v>
      </c>
      <c r="O290" t="s">
        <v>647</v>
      </c>
      <c r="P290" s="1">
        <v>43116</v>
      </c>
      <c r="R290">
        <v>186</v>
      </c>
      <c r="T290">
        <v>27</v>
      </c>
      <c r="V290">
        <v>1</v>
      </c>
      <c r="Y290">
        <v>0</v>
      </c>
      <c r="Z290">
        <v>5</v>
      </c>
      <c r="AB290">
        <v>4</v>
      </c>
      <c r="AD290">
        <v>0</v>
      </c>
      <c r="AE290">
        <v>12</v>
      </c>
      <c r="AF290">
        <v>9</v>
      </c>
      <c r="AG290">
        <v>3</v>
      </c>
      <c r="AH290">
        <v>1</v>
      </c>
      <c r="AI290">
        <v>9</v>
      </c>
      <c r="AJ290">
        <v>0</v>
      </c>
      <c r="AK290">
        <v>0</v>
      </c>
      <c r="AL290">
        <v>0</v>
      </c>
      <c r="AM290">
        <v>0</v>
      </c>
      <c r="AN290">
        <v>20240</v>
      </c>
      <c r="AO290">
        <v>2</v>
      </c>
      <c r="AP290">
        <v>3</v>
      </c>
      <c r="AV290" t="s">
        <v>61</v>
      </c>
      <c r="AX290">
        <v>111</v>
      </c>
      <c r="AY290">
        <v>1</v>
      </c>
      <c r="AZ290">
        <v>9</v>
      </c>
      <c r="BA290">
        <v>0</v>
      </c>
      <c r="BB290">
        <v>111</v>
      </c>
      <c r="BC290" t="s">
        <v>70</v>
      </c>
      <c r="BD290">
        <v>1</v>
      </c>
      <c r="BE290">
        <v>1</v>
      </c>
      <c r="BG290">
        <v>2</v>
      </c>
    </row>
    <row r="291" spans="1:59" hidden="1" x14ac:dyDescent="0.2">
      <c r="A291" t="s">
        <v>640</v>
      </c>
      <c r="B291" t="s">
        <v>641</v>
      </c>
      <c r="C291" t="s">
        <v>642</v>
      </c>
      <c r="D291" t="s">
        <v>648</v>
      </c>
      <c r="E291" s="1">
        <v>43273</v>
      </c>
      <c r="F291">
        <v>6</v>
      </c>
      <c r="H291" t="s">
        <v>628</v>
      </c>
      <c r="I291" t="s">
        <v>644</v>
      </c>
      <c r="J291" t="s">
        <v>645</v>
      </c>
      <c r="K291">
        <v>2017</v>
      </c>
      <c r="L291">
        <v>1706</v>
      </c>
      <c r="M291" t="s">
        <v>69</v>
      </c>
      <c r="N291" t="s">
        <v>646</v>
      </c>
      <c r="O291" t="s">
        <v>647</v>
      </c>
      <c r="P291" s="1">
        <v>43116</v>
      </c>
      <c r="R291">
        <v>186</v>
      </c>
      <c r="T291">
        <v>27</v>
      </c>
      <c r="V291">
        <v>1</v>
      </c>
      <c r="Y291">
        <v>0</v>
      </c>
      <c r="Z291">
        <v>5</v>
      </c>
      <c r="AB291">
        <v>4</v>
      </c>
      <c r="AD291">
        <v>0</v>
      </c>
      <c r="AE291">
        <v>12</v>
      </c>
      <c r="AF291">
        <v>9</v>
      </c>
      <c r="AG291">
        <v>3</v>
      </c>
      <c r="AH291">
        <v>1</v>
      </c>
      <c r="AI291">
        <v>9</v>
      </c>
      <c r="AJ291">
        <v>0</v>
      </c>
      <c r="AK291">
        <v>0</v>
      </c>
      <c r="AL291">
        <v>0</v>
      </c>
      <c r="AM291">
        <v>0</v>
      </c>
      <c r="AN291">
        <v>20240</v>
      </c>
      <c r="AO291">
        <v>2</v>
      </c>
      <c r="AP291">
        <v>3</v>
      </c>
      <c r="AV291" t="s">
        <v>61</v>
      </c>
      <c r="AX291">
        <v>111</v>
      </c>
      <c r="AY291">
        <v>1</v>
      </c>
      <c r="AZ291">
        <v>9</v>
      </c>
      <c r="BA291">
        <v>0</v>
      </c>
      <c r="BB291">
        <v>106</v>
      </c>
      <c r="BC291" t="s">
        <v>65</v>
      </c>
      <c r="BD291">
        <v>1</v>
      </c>
      <c r="BE291">
        <v>1</v>
      </c>
      <c r="BG291">
        <v>2</v>
      </c>
    </row>
    <row r="292" spans="1:59" hidden="1" x14ac:dyDescent="0.2">
      <c r="A292" t="s">
        <v>640</v>
      </c>
      <c r="B292" t="s">
        <v>641</v>
      </c>
      <c r="C292" t="s">
        <v>642</v>
      </c>
      <c r="D292" t="s">
        <v>649</v>
      </c>
      <c r="E292" s="1">
        <v>43273</v>
      </c>
      <c r="F292">
        <v>6</v>
      </c>
      <c r="H292" t="s">
        <v>628</v>
      </c>
      <c r="I292" t="s">
        <v>644</v>
      </c>
      <c r="J292" t="s">
        <v>645</v>
      </c>
      <c r="K292">
        <v>2017</v>
      </c>
      <c r="L292">
        <v>1706</v>
      </c>
      <c r="M292" t="s">
        <v>69</v>
      </c>
      <c r="N292" t="s">
        <v>646</v>
      </c>
      <c r="O292" t="s">
        <v>647</v>
      </c>
      <c r="P292" s="1">
        <v>43116</v>
      </c>
      <c r="R292">
        <v>186</v>
      </c>
      <c r="T292">
        <v>27</v>
      </c>
      <c r="V292">
        <v>1</v>
      </c>
      <c r="Y292">
        <v>0</v>
      </c>
      <c r="Z292">
        <v>5</v>
      </c>
      <c r="AB292">
        <v>4</v>
      </c>
      <c r="AD292">
        <v>0</v>
      </c>
      <c r="AE292">
        <v>12</v>
      </c>
      <c r="AF292">
        <v>9</v>
      </c>
      <c r="AG292">
        <v>3</v>
      </c>
      <c r="AH292">
        <v>1</v>
      </c>
      <c r="AI292">
        <v>9</v>
      </c>
      <c r="AJ292">
        <v>0</v>
      </c>
      <c r="AK292">
        <v>0</v>
      </c>
      <c r="AL292">
        <v>0</v>
      </c>
      <c r="AM292">
        <v>0</v>
      </c>
      <c r="AN292">
        <v>20240</v>
      </c>
      <c r="AO292">
        <v>2</v>
      </c>
      <c r="AP292">
        <v>3</v>
      </c>
      <c r="AV292" t="s">
        <v>61</v>
      </c>
      <c r="AX292">
        <v>111</v>
      </c>
      <c r="AY292">
        <v>1</v>
      </c>
      <c r="AZ292">
        <v>9</v>
      </c>
      <c r="BA292">
        <v>0</v>
      </c>
      <c r="BB292">
        <v>108</v>
      </c>
      <c r="BC292" t="s">
        <v>66</v>
      </c>
      <c r="BD292">
        <v>1</v>
      </c>
      <c r="BE292">
        <v>1</v>
      </c>
      <c r="BG292">
        <v>2</v>
      </c>
    </row>
    <row r="293" spans="1:59" hidden="1" x14ac:dyDescent="0.2">
      <c r="A293" t="s">
        <v>640</v>
      </c>
      <c r="B293" t="s">
        <v>641</v>
      </c>
      <c r="C293" t="s">
        <v>642</v>
      </c>
      <c r="D293" t="s">
        <v>650</v>
      </c>
      <c r="E293" s="1">
        <v>43273</v>
      </c>
      <c r="F293">
        <v>6</v>
      </c>
      <c r="H293" t="s">
        <v>628</v>
      </c>
      <c r="I293" t="s">
        <v>644</v>
      </c>
      <c r="J293" t="s">
        <v>645</v>
      </c>
      <c r="K293">
        <v>2017</v>
      </c>
      <c r="L293">
        <v>1706</v>
      </c>
      <c r="M293" t="s">
        <v>69</v>
      </c>
      <c r="N293" t="s">
        <v>646</v>
      </c>
      <c r="O293" t="s">
        <v>647</v>
      </c>
      <c r="P293" s="1">
        <v>43116</v>
      </c>
      <c r="R293">
        <v>186</v>
      </c>
      <c r="T293">
        <v>27</v>
      </c>
      <c r="V293">
        <v>1</v>
      </c>
      <c r="Y293">
        <v>0</v>
      </c>
      <c r="Z293">
        <v>5</v>
      </c>
      <c r="AB293">
        <v>4</v>
      </c>
      <c r="AD293">
        <v>0</v>
      </c>
      <c r="AE293">
        <v>12</v>
      </c>
      <c r="AF293">
        <v>9</v>
      </c>
      <c r="AG293">
        <v>3</v>
      </c>
      <c r="AH293">
        <v>1</v>
      </c>
      <c r="AI293">
        <v>9</v>
      </c>
      <c r="AJ293">
        <v>0</v>
      </c>
      <c r="AK293">
        <v>0</v>
      </c>
      <c r="AL293">
        <v>0</v>
      </c>
      <c r="AM293">
        <v>0</v>
      </c>
      <c r="AN293">
        <v>20240</v>
      </c>
      <c r="AO293">
        <v>2</v>
      </c>
      <c r="AP293">
        <v>3</v>
      </c>
      <c r="AV293" t="s">
        <v>61</v>
      </c>
      <c r="AX293">
        <v>111</v>
      </c>
      <c r="AY293">
        <v>1</v>
      </c>
      <c r="AZ293">
        <v>9</v>
      </c>
      <c r="BA293">
        <v>0</v>
      </c>
      <c r="BB293">
        <v>109</v>
      </c>
      <c r="BC293" t="s">
        <v>67</v>
      </c>
      <c r="BD293">
        <v>1</v>
      </c>
      <c r="BE293">
        <v>1</v>
      </c>
      <c r="BG293">
        <v>2</v>
      </c>
    </row>
    <row r="294" spans="1:59" hidden="1" x14ac:dyDescent="0.2">
      <c r="A294" t="s">
        <v>640</v>
      </c>
      <c r="B294" t="s">
        <v>641</v>
      </c>
      <c r="C294" t="s">
        <v>642</v>
      </c>
      <c r="D294" t="s">
        <v>651</v>
      </c>
      <c r="E294" s="1">
        <v>43273</v>
      </c>
      <c r="F294">
        <v>6</v>
      </c>
      <c r="H294" t="s">
        <v>628</v>
      </c>
      <c r="I294" t="s">
        <v>644</v>
      </c>
      <c r="J294" t="s">
        <v>645</v>
      </c>
      <c r="K294">
        <v>2017</v>
      </c>
      <c r="L294">
        <v>1706</v>
      </c>
      <c r="M294" t="s">
        <v>69</v>
      </c>
      <c r="N294" t="s">
        <v>646</v>
      </c>
      <c r="O294" t="s">
        <v>647</v>
      </c>
      <c r="P294" s="1">
        <v>43116</v>
      </c>
      <c r="R294">
        <v>186</v>
      </c>
      <c r="T294">
        <v>27</v>
      </c>
      <c r="V294">
        <v>1</v>
      </c>
      <c r="Y294">
        <v>0</v>
      </c>
      <c r="Z294">
        <v>5</v>
      </c>
      <c r="AB294">
        <v>4</v>
      </c>
      <c r="AD294">
        <v>0</v>
      </c>
      <c r="AE294">
        <v>12</v>
      </c>
      <c r="AF294">
        <v>9</v>
      </c>
      <c r="AG294">
        <v>3</v>
      </c>
      <c r="AH294">
        <v>1</v>
      </c>
      <c r="AI294">
        <v>9</v>
      </c>
      <c r="AJ294">
        <v>0</v>
      </c>
      <c r="AK294">
        <v>0</v>
      </c>
      <c r="AL294">
        <v>0</v>
      </c>
      <c r="AM294">
        <v>0</v>
      </c>
      <c r="AN294">
        <v>20240</v>
      </c>
      <c r="AO294">
        <v>2</v>
      </c>
      <c r="AP294">
        <v>3</v>
      </c>
      <c r="AV294" t="s">
        <v>61</v>
      </c>
      <c r="AX294">
        <v>111</v>
      </c>
      <c r="AY294">
        <v>1</v>
      </c>
      <c r="AZ294">
        <v>9</v>
      </c>
      <c r="BA294">
        <v>0</v>
      </c>
      <c r="BB294">
        <v>110</v>
      </c>
      <c r="BC294" t="s">
        <v>68</v>
      </c>
      <c r="BD294">
        <v>1</v>
      </c>
      <c r="BE294">
        <v>1</v>
      </c>
      <c r="BG294">
        <v>2</v>
      </c>
    </row>
    <row r="295" spans="1:59" hidden="1" x14ac:dyDescent="0.2">
      <c r="A295" t="s">
        <v>640</v>
      </c>
      <c r="B295" t="s">
        <v>641</v>
      </c>
      <c r="C295" t="s">
        <v>642</v>
      </c>
      <c r="D295" t="s">
        <v>652</v>
      </c>
      <c r="E295" s="1">
        <v>43273</v>
      </c>
      <c r="F295">
        <v>6</v>
      </c>
      <c r="H295" t="s">
        <v>628</v>
      </c>
      <c r="I295" t="s">
        <v>644</v>
      </c>
      <c r="J295" t="s">
        <v>645</v>
      </c>
      <c r="K295">
        <v>2017</v>
      </c>
      <c r="L295">
        <v>1706</v>
      </c>
      <c r="M295" t="s">
        <v>69</v>
      </c>
      <c r="N295" t="s">
        <v>646</v>
      </c>
      <c r="O295" t="s">
        <v>647</v>
      </c>
      <c r="P295" s="1">
        <v>43116</v>
      </c>
      <c r="R295">
        <v>186</v>
      </c>
      <c r="T295">
        <v>27</v>
      </c>
      <c r="V295">
        <v>1</v>
      </c>
      <c r="Y295">
        <v>0</v>
      </c>
      <c r="Z295">
        <v>5</v>
      </c>
      <c r="AB295">
        <v>4</v>
      </c>
      <c r="AD295">
        <v>0</v>
      </c>
      <c r="AE295">
        <v>12</v>
      </c>
      <c r="AF295">
        <v>9</v>
      </c>
      <c r="AG295">
        <v>3</v>
      </c>
      <c r="AH295">
        <v>1</v>
      </c>
      <c r="AI295">
        <v>9</v>
      </c>
      <c r="AJ295">
        <v>0</v>
      </c>
      <c r="AK295">
        <v>0</v>
      </c>
      <c r="AL295">
        <v>0</v>
      </c>
      <c r="AM295">
        <v>0</v>
      </c>
      <c r="AN295">
        <v>20240</v>
      </c>
      <c r="AO295">
        <v>2</v>
      </c>
      <c r="AP295">
        <v>3</v>
      </c>
      <c r="AV295" t="s">
        <v>61</v>
      </c>
      <c r="AX295">
        <v>111</v>
      </c>
      <c r="AY295">
        <v>1</v>
      </c>
      <c r="AZ295">
        <v>9</v>
      </c>
      <c r="BA295">
        <v>0</v>
      </c>
      <c r="BB295">
        <v>112</v>
      </c>
      <c r="BC295" t="s">
        <v>71</v>
      </c>
      <c r="BD295">
        <v>1</v>
      </c>
      <c r="BE295">
        <v>1</v>
      </c>
      <c r="BG295">
        <v>2</v>
      </c>
    </row>
    <row r="296" spans="1:59" hidden="1" x14ac:dyDescent="0.2">
      <c r="A296" t="s">
        <v>640</v>
      </c>
      <c r="B296" t="s">
        <v>641</v>
      </c>
      <c r="C296" t="s">
        <v>642</v>
      </c>
      <c r="D296" t="s">
        <v>653</v>
      </c>
      <c r="E296" s="1">
        <v>43273</v>
      </c>
      <c r="F296">
        <v>6</v>
      </c>
      <c r="H296" t="s">
        <v>628</v>
      </c>
      <c r="I296" t="s">
        <v>644</v>
      </c>
      <c r="J296" t="s">
        <v>645</v>
      </c>
      <c r="K296">
        <v>2017</v>
      </c>
      <c r="L296">
        <v>1706</v>
      </c>
      <c r="M296" t="s">
        <v>69</v>
      </c>
      <c r="N296" t="s">
        <v>646</v>
      </c>
      <c r="O296" t="s">
        <v>647</v>
      </c>
      <c r="P296" s="1">
        <v>43116</v>
      </c>
      <c r="R296">
        <v>186</v>
      </c>
      <c r="T296">
        <v>27</v>
      </c>
      <c r="V296">
        <v>1</v>
      </c>
      <c r="Y296">
        <v>0</v>
      </c>
      <c r="Z296">
        <v>5</v>
      </c>
      <c r="AB296">
        <v>4</v>
      </c>
      <c r="AD296">
        <v>0</v>
      </c>
      <c r="AE296">
        <v>12</v>
      </c>
      <c r="AF296">
        <v>9</v>
      </c>
      <c r="AG296">
        <v>3</v>
      </c>
      <c r="AH296">
        <v>1</v>
      </c>
      <c r="AI296">
        <v>9</v>
      </c>
      <c r="AJ296">
        <v>0</v>
      </c>
      <c r="AK296">
        <v>0</v>
      </c>
      <c r="AL296">
        <v>0</v>
      </c>
      <c r="AM296">
        <v>0</v>
      </c>
      <c r="AN296">
        <v>20240</v>
      </c>
      <c r="AO296">
        <v>2</v>
      </c>
      <c r="AP296">
        <v>3</v>
      </c>
      <c r="AV296" t="s">
        <v>61</v>
      </c>
      <c r="AX296">
        <v>111</v>
      </c>
      <c r="AY296">
        <v>1</v>
      </c>
      <c r="AZ296">
        <v>9</v>
      </c>
      <c r="BA296">
        <v>0</v>
      </c>
      <c r="BB296">
        <v>113</v>
      </c>
      <c r="BC296" t="s">
        <v>72</v>
      </c>
      <c r="BD296">
        <v>1</v>
      </c>
      <c r="BE296">
        <v>1</v>
      </c>
      <c r="BG296">
        <v>2</v>
      </c>
    </row>
    <row r="297" spans="1:59" hidden="1" x14ac:dyDescent="0.2">
      <c r="A297" t="s">
        <v>640</v>
      </c>
      <c r="B297" t="s">
        <v>641</v>
      </c>
      <c r="C297" t="s">
        <v>642</v>
      </c>
      <c r="D297" t="s">
        <v>654</v>
      </c>
      <c r="E297" s="1">
        <v>43273</v>
      </c>
      <c r="F297">
        <v>6</v>
      </c>
      <c r="H297" t="s">
        <v>628</v>
      </c>
      <c r="I297" t="s">
        <v>644</v>
      </c>
      <c r="J297" t="s">
        <v>645</v>
      </c>
      <c r="K297">
        <v>2017</v>
      </c>
      <c r="L297">
        <v>1706</v>
      </c>
      <c r="M297" t="s">
        <v>69</v>
      </c>
      <c r="N297" t="s">
        <v>646</v>
      </c>
      <c r="O297" t="s">
        <v>647</v>
      </c>
      <c r="P297" s="1">
        <v>43116</v>
      </c>
      <c r="R297">
        <v>186</v>
      </c>
      <c r="T297">
        <v>27</v>
      </c>
      <c r="V297">
        <v>1</v>
      </c>
      <c r="Y297">
        <v>0</v>
      </c>
      <c r="Z297">
        <v>5</v>
      </c>
      <c r="AB297">
        <v>4</v>
      </c>
      <c r="AD297">
        <v>0</v>
      </c>
      <c r="AE297">
        <v>12</v>
      </c>
      <c r="AF297">
        <v>9</v>
      </c>
      <c r="AG297">
        <v>3</v>
      </c>
      <c r="AH297">
        <v>1</v>
      </c>
      <c r="AI297">
        <v>9</v>
      </c>
      <c r="AJ297">
        <v>0</v>
      </c>
      <c r="AK297">
        <v>0</v>
      </c>
      <c r="AL297">
        <v>0</v>
      </c>
      <c r="AM297">
        <v>0</v>
      </c>
      <c r="AN297">
        <v>20240</v>
      </c>
      <c r="AO297">
        <v>2</v>
      </c>
      <c r="AP297">
        <v>3</v>
      </c>
      <c r="AV297" t="s">
        <v>61</v>
      </c>
      <c r="AX297">
        <v>111</v>
      </c>
      <c r="AY297">
        <v>1</v>
      </c>
      <c r="AZ297">
        <v>9</v>
      </c>
      <c r="BA297">
        <v>0</v>
      </c>
      <c r="BB297">
        <v>114</v>
      </c>
      <c r="BC297" t="s">
        <v>73</v>
      </c>
      <c r="BD297">
        <v>1</v>
      </c>
      <c r="BE297">
        <v>1</v>
      </c>
      <c r="BG297">
        <v>2</v>
      </c>
    </row>
    <row r="298" spans="1:59" hidden="1" x14ac:dyDescent="0.2">
      <c r="A298" t="s">
        <v>640</v>
      </c>
      <c r="B298" t="s">
        <v>641</v>
      </c>
      <c r="C298" t="s">
        <v>642</v>
      </c>
      <c r="D298" t="s">
        <v>655</v>
      </c>
      <c r="E298" s="1">
        <v>43273</v>
      </c>
      <c r="F298">
        <v>6</v>
      </c>
      <c r="H298" t="s">
        <v>628</v>
      </c>
      <c r="I298" t="s">
        <v>644</v>
      </c>
      <c r="J298" t="s">
        <v>645</v>
      </c>
      <c r="K298">
        <v>2017</v>
      </c>
      <c r="L298">
        <v>1706</v>
      </c>
      <c r="M298" t="s">
        <v>69</v>
      </c>
      <c r="N298" t="s">
        <v>646</v>
      </c>
      <c r="O298" t="s">
        <v>647</v>
      </c>
      <c r="P298" s="1">
        <v>43116</v>
      </c>
      <c r="R298">
        <v>186</v>
      </c>
      <c r="T298">
        <v>27</v>
      </c>
      <c r="V298">
        <v>1</v>
      </c>
      <c r="Y298">
        <v>0</v>
      </c>
      <c r="Z298">
        <v>5</v>
      </c>
      <c r="AB298">
        <v>4</v>
      </c>
      <c r="AD298">
        <v>0</v>
      </c>
      <c r="AE298">
        <v>12</v>
      </c>
      <c r="AF298">
        <v>9</v>
      </c>
      <c r="AG298">
        <v>3</v>
      </c>
      <c r="AH298">
        <v>1</v>
      </c>
      <c r="AI298">
        <v>9</v>
      </c>
      <c r="AJ298">
        <v>0</v>
      </c>
      <c r="AK298">
        <v>0</v>
      </c>
      <c r="AL298">
        <v>0</v>
      </c>
      <c r="AM298">
        <v>0</v>
      </c>
      <c r="AN298">
        <v>20240</v>
      </c>
      <c r="AO298">
        <v>2</v>
      </c>
      <c r="AP298">
        <v>3</v>
      </c>
      <c r="AV298" t="s">
        <v>61</v>
      </c>
      <c r="AX298">
        <v>111</v>
      </c>
      <c r="AY298">
        <v>1</v>
      </c>
      <c r="AZ298">
        <v>9</v>
      </c>
      <c r="BA298">
        <v>0</v>
      </c>
      <c r="BB298">
        <v>115</v>
      </c>
      <c r="BC298" t="s">
        <v>81</v>
      </c>
      <c r="BD298">
        <v>1</v>
      </c>
      <c r="BE298">
        <v>1</v>
      </c>
      <c r="BG298">
        <v>2</v>
      </c>
    </row>
    <row r="299" spans="1:59" hidden="1" x14ac:dyDescent="0.2">
      <c r="A299" t="s">
        <v>656</v>
      </c>
      <c r="B299" t="s">
        <v>657</v>
      </c>
      <c r="C299" t="s">
        <v>658</v>
      </c>
      <c r="D299" t="s">
        <v>659</v>
      </c>
      <c r="E299" s="1">
        <v>43186</v>
      </c>
      <c r="F299">
        <v>1</v>
      </c>
      <c r="H299" t="s">
        <v>660</v>
      </c>
      <c r="I299" t="s">
        <v>661</v>
      </c>
      <c r="J299" t="s">
        <v>662</v>
      </c>
      <c r="K299">
        <v>2017</v>
      </c>
      <c r="L299">
        <v>1706</v>
      </c>
      <c r="M299" t="s">
        <v>69</v>
      </c>
      <c r="N299" t="s">
        <v>663</v>
      </c>
      <c r="O299" t="s">
        <v>664</v>
      </c>
      <c r="P299" s="1">
        <v>43116</v>
      </c>
      <c r="R299">
        <v>166</v>
      </c>
      <c r="T299">
        <v>166</v>
      </c>
      <c r="V299">
        <v>1</v>
      </c>
      <c r="Y299">
        <v>0</v>
      </c>
      <c r="Z299">
        <v>125</v>
      </c>
      <c r="AB299">
        <v>23</v>
      </c>
      <c r="AD299">
        <v>0</v>
      </c>
      <c r="AE299">
        <v>12</v>
      </c>
      <c r="AF299">
        <v>9</v>
      </c>
      <c r="AG299">
        <v>1</v>
      </c>
      <c r="AH299">
        <v>1</v>
      </c>
      <c r="AI299">
        <v>4</v>
      </c>
      <c r="AJ299">
        <v>0</v>
      </c>
      <c r="AK299">
        <v>1</v>
      </c>
      <c r="AL299">
        <v>0</v>
      </c>
      <c r="AM299">
        <v>0</v>
      </c>
      <c r="AN299">
        <v>90110</v>
      </c>
      <c r="AO299">
        <v>9</v>
      </c>
      <c r="AP299">
        <v>2</v>
      </c>
      <c r="AR299">
        <v>4</v>
      </c>
      <c r="AT299">
        <v>4</v>
      </c>
      <c r="AU299">
        <v>400</v>
      </c>
      <c r="AV299" t="s">
        <v>61</v>
      </c>
      <c r="AW299">
        <v>111</v>
      </c>
      <c r="AX299">
        <v>111</v>
      </c>
      <c r="AY299">
        <v>1</v>
      </c>
      <c r="AZ299">
        <v>9</v>
      </c>
      <c r="BA299">
        <v>0</v>
      </c>
      <c r="BB299">
        <v>111</v>
      </c>
      <c r="BC299" t="s">
        <v>70</v>
      </c>
      <c r="BD299">
        <v>1</v>
      </c>
      <c r="BE299">
        <v>2</v>
      </c>
      <c r="BF299">
        <v>2</v>
      </c>
      <c r="BG299">
        <v>2</v>
      </c>
    </row>
    <row r="300" spans="1:59" hidden="1" x14ac:dyDescent="0.2">
      <c r="A300" t="s">
        <v>656</v>
      </c>
      <c r="B300" t="s">
        <v>657</v>
      </c>
      <c r="C300" t="s">
        <v>658</v>
      </c>
      <c r="D300" t="s">
        <v>665</v>
      </c>
      <c r="E300" s="1">
        <v>43186</v>
      </c>
      <c r="F300">
        <v>1</v>
      </c>
      <c r="H300" t="s">
        <v>660</v>
      </c>
      <c r="I300" t="s">
        <v>661</v>
      </c>
      <c r="J300" t="s">
        <v>662</v>
      </c>
      <c r="K300">
        <v>2017</v>
      </c>
      <c r="L300">
        <v>1706</v>
      </c>
      <c r="M300" t="s">
        <v>69</v>
      </c>
      <c r="N300" t="s">
        <v>663</v>
      </c>
      <c r="O300" t="s">
        <v>664</v>
      </c>
      <c r="P300" s="1">
        <v>43116</v>
      </c>
      <c r="R300">
        <v>166</v>
      </c>
      <c r="T300">
        <v>166</v>
      </c>
      <c r="V300">
        <v>1</v>
      </c>
      <c r="Y300">
        <v>0</v>
      </c>
      <c r="Z300">
        <v>125</v>
      </c>
      <c r="AB300">
        <v>23</v>
      </c>
      <c r="AD300">
        <v>0</v>
      </c>
      <c r="AE300">
        <v>12</v>
      </c>
      <c r="AF300">
        <v>9</v>
      </c>
      <c r="AG300">
        <v>1</v>
      </c>
      <c r="AH300">
        <v>1</v>
      </c>
      <c r="AI300">
        <v>4</v>
      </c>
      <c r="AJ300">
        <v>0</v>
      </c>
      <c r="AK300">
        <v>1</v>
      </c>
      <c r="AL300">
        <v>0</v>
      </c>
      <c r="AM300">
        <v>0</v>
      </c>
      <c r="AN300">
        <v>90110</v>
      </c>
      <c r="AO300">
        <v>9</v>
      </c>
      <c r="AP300">
        <v>2</v>
      </c>
      <c r="AR300">
        <v>4</v>
      </c>
      <c r="AT300">
        <v>4</v>
      </c>
      <c r="AU300">
        <v>400</v>
      </c>
      <c r="AV300" t="s">
        <v>61</v>
      </c>
      <c r="AW300">
        <v>111</v>
      </c>
      <c r="AX300">
        <v>111</v>
      </c>
      <c r="AY300">
        <v>1</v>
      </c>
      <c r="AZ300">
        <v>9</v>
      </c>
      <c r="BA300">
        <v>0</v>
      </c>
      <c r="BB300">
        <v>106</v>
      </c>
      <c r="BC300" t="s">
        <v>65</v>
      </c>
      <c r="BD300">
        <v>1</v>
      </c>
      <c r="BE300">
        <v>1</v>
      </c>
      <c r="BF300">
        <v>2</v>
      </c>
      <c r="BG300">
        <v>2</v>
      </c>
    </row>
    <row r="301" spans="1:59" hidden="1" x14ac:dyDescent="0.2">
      <c r="A301" t="s">
        <v>656</v>
      </c>
      <c r="B301" t="s">
        <v>657</v>
      </c>
      <c r="C301" t="s">
        <v>658</v>
      </c>
      <c r="D301" t="s">
        <v>666</v>
      </c>
      <c r="E301" s="1">
        <v>43186</v>
      </c>
      <c r="F301">
        <v>1</v>
      </c>
      <c r="H301" t="s">
        <v>660</v>
      </c>
      <c r="I301" t="s">
        <v>661</v>
      </c>
      <c r="J301" t="s">
        <v>662</v>
      </c>
      <c r="K301">
        <v>2017</v>
      </c>
      <c r="L301">
        <v>1706</v>
      </c>
      <c r="M301" t="s">
        <v>69</v>
      </c>
      <c r="N301" t="s">
        <v>663</v>
      </c>
      <c r="O301" t="s">
        <v>664</v>
      </c>
      <c r="P301" s="1">
        <v>43116</v>
      </c>
      <c r="R301">
        <v>166</v>
      </c>
      <c r="T301">
        <v>166</v>
      </c>
      <c r="V301">
        <v>1</v>
      </c>
      <c r="Y301">
        <v>0</v>
      </c>
      <c r="Z301">
        <v>125</v>
      </c>
      <c r="AB301">
        <v>23</v>
      </c>
      <c r="AD301">
        <v>0</v>
      </c>
      <c r="AE301">
        <v>12</v>
      </c>
      <c r="AF301">
        <v>9</v>
      </c>
      <c r="AG301">
        <v>1</v>
      </c>
      <c r="AH301">
        <v>1</v>
      </c>
      <c r="AI301">
        <v>4</v>
      </c>
      <c r="AJ301">
        <v>0</v>
      </c>
      <c r="AK301">
        <v>1</v>
      </c>
      <c r="AL301">
        <v>0</v>
      </c>
      <c r="AM301">
        <v>0</v>
      </c>
      <c r="AN301">
        <v>90110</v>
      </c>
      <c r="AO301">
        <v>9</v>
      </c>
      <c r="AP301">
        <v>2</v>
      </c>
      <c r="AR301">
        <v>4</v>
      </c>
      <c r="AT301">
        <v>4</v>
      </c>
      <c r="AU301">
        <v>400</v>
      </c>
      <c r="AV301" t="s">
        <v>61</v>
      </c>
      <c r="AW301">
        <v>111</v>
      </c>
      <c r="AX301">
        <v>111</v>
      </c>
      <c r="AY301">
        <v>1</v>
      </c>
      <c r="AZ301">
        <v>9</v>
      </c>
      <c r="BA301">
        <v>0</v>
      </c>
      <c r="BB301">
        <v>108</v>
      </c>
      <c r="BC301" t="s">
        <v>66</v>
      </c>
      <c r="BD301">
        <v>1</v>
      </c>
      <c r="BE301">
        <v>1</v>
      </c>
      <c r="BF301">
        <v>2</v>
      </c>
      <c r="BG301">
        <v>2</v>
      </c>
    </row>
    <row r="302" spans="1:59" hidden="1" x14ac:dyDescent="0.2">
      <c r="A302" t="s">
        <v>656</v>
      </c>
      <c r="B302" t="s">
        <v>657</v>
      </c>
      <c r="C302" t="s">
        <v>658</v>
      </c>
      <c r="D302" t="s">
        <v>667</v>
      </c>
      <c r="E302" s="1">
        <v>43186</v>
      </c>
      <c r="F302">
        <v>1</v>
      </c>
      <c r="H302" t="s">
        <v>660</v>
      </c>
      <c r="I302" t="s">
        <v>661</v>
      </c>
      <c r="J302" t="s">
        <v>662</v>
      </c>
      <c r="K302">
        <v>2017</v>
      </c>
      <c r="L302">
        <v>1706</v>
      </c>
      <c r="M302" t="s">
        <v>69</v>
      </c>
      <c r="N302" t="s">
        <v>663</v>
      </c>
      <c r="O302" t="s">
        <v>664</v>
      </c>
      <c r="P302" s="1">
        <v>43116</v>
      </c>
      <c r="R302">
        <v>166</v>
      </c>
      <c r="T302">
        <v>166</v>
      </c>
      <c r="V302">
        <v>1</v>
      </c>
      <c r="Y302">
        <v>0</v>
      </c>
      <c r="Z302">
        <v>125</v>
      </c>
      <c r="AB302">
        <v>23</v>
      </c>
      <c r="AD302">
        <v>0</v>
      </c>
      <c r="AE302">
        <v>12</v>
      </c>
      <c r="AF302">
        <v>9</v>
      </c>
      <c r="AG302">
        <v>1</v>
      </c>
      <c r="AH302">
        <v>1</v>
      </c>
      <c r="AI302">
        <v>4</v>
      </c>
      <c r="AJ302">
        <v>0</v>
      </c>
      <c r="AK302">
        <v>1</v>
      </c>
      <c r="AL302">
        <v>0</v>
      </c>
      <c r="AM302">
        <v>0</v>
      </c>
      <c r="AN302">
        <v>90110</v>
      </c>
      <c r="AO302">
        <v>9</v>
      </c>
      <c r="AP302">
        <v>2</v>
      </c>
      <c r="AR302">
        <v>4</v>
      </c>
      <c r="AT302">
        <v>4</v>
      </c>
      <c r="AU302">
        <v>400</v>
      </c>
      <c r="AV302" t="s">
        <v>61</v>
      </c>
      <c r="AW302">
        <v>111</v>
      </c>
      <c r="AX302">
        <v>111</v>
      </c>
      <c r="AY302">
        <v>1</v>
      </c>
      <c r="AZ302">
        <v>9</v>
      </c>
      <c r="BA302">
        <v>0</v>
      </c>
      <c r="BB302">
        <v>109</v>
      </c>
      <c r="BC302" t="s">
        <v>67</v>
      </c>
      <c r="BD302">
        <v>1</v>
      </c>
      <c r="BE302">
        <v>1</v>
      </c>
      <c r="BF302">
        <v>2</v>
      </c>
      <c r="BG302">
        <v>2</v>
      </c>
    </row>
    <row r="303" spans="1:59" hidden="1" x14ac:dyDescent="0.2">
      <c r="A303" t="s">
        <v>656</v>
      </c>
      <c r="B303" t="s">
        <v>657</v>
      </c>
      <c r="C303" t="s">
        <v>658</v>
      </c>
      <c r="D303" t="s">
        <v>668</v>
      </c>
      <c r="E303" s="1">
        <v>43186</v>
      </c>
      <c r="F303">
        <v>1</v>
      </c>
      <c r="H303" t="s">
        <v>660</v>
      </c>
      <c r="I303" t="s">
        <v>661</v>
      </c>
      <c r="J303" t="s">
        <v>662</v>
      </c>
      <c r="K303">
        <v>2017</v>
      </c>
      <c r="L303">
        <v>1706</v>
      </c>
      <c r="M303" t="s">
        <v>69</v>
      </c>
      <c r="N303" t="s">
        <v>663</v>
      </c>
      <c r="O303" t="s">
        <v>664</v>
      </c>
      <c r="P303" s="1">
        <v>43116</v>
      </c>
      <c r="R303">
        <v>166</v>
      </c>
      <c r="T303">
        <v>166</v>
      </c>
      <c r="V303">
        <v>1</v>
      </c>
      <c r="Y303">
        <v>0</v>
      </c>
      <c r="Z303">
        <v>125</v>
      </c>
      <c r="AB303">
        <v>23</v>
      </c>
      <c r="AD303">
        <v>0</v>
      </c>
      <c r="AE303">
        <v>12</v>
      </c>
      <c r="AF303">
        <v>9</v>
      </c>
      <c r="AG303">
        <v>1</v>
      </c>
      <c r="AH303">
        <v>1</v>
      </c>
      <c r="AI303">
        <v>4</v>
      </c>
      <c r="AJ303">
        <v>0</v>
      </c>
      <c r="AK303">
        <v>1</v>
      </c>
      <c r="AL303">
        <v>0</v>
      </c>
      <c r="AM303">
        <v>0</v>
      </c>
      <c r="AN303">
        <v>90110</v>
      </c>
      <c r="AO303">
        <v>9</v>
      </c>
      <c r="AP303">
        <v>2</v>
      </c>
      <c r="AR303">
        <v>4</v>
      </c>
      <c r="AT303">
        <v>4</v>
      </c>
      <c r="AU303">
        <v>400</v>
      </c>
      <c r="AV303" t="s">
        <v>61</v>
      </c>
      <c r="AW303">
        <v>111</v>
      </c>
      <c r="AX303">
        <v>111</v>
      </c>
      <c r="AY303">
        <v>1</v>
      </c>
      <c r="AZ303">
        <v>9</v>
      </c>
      <c r="BA303">
        <v>0</v>
      </c>
      <c r="BB303">
        <v>110</v>
      </c>
      <c r="BC303" t="s">
        <v>68</v>
      </c>
      <c r="BD303">
        <v>1</v>
      </c>
      <c r="BE303">
        <v>1</v>
      </c>
      <c r="BF303">
        <v>2</v>
      </c>
      <c r="BG303">
        <v>2</v>
      </c>
    </row>
    <row r="304" spans="1:59" hidden="1" x14ac:dyDescent="0.2">
      <c r="A304" t="s">
        <v>656</v>
      </c>
      <c r="B304" t="s">
        <v>657</v>
      </c>
      <c r="C304" t="s">
        <v>658</v>
      </c>
      <c r="D304" t="s">
        <v>669</v>
      </c>
      <c r="E304" s="1">
        <v>43186</v>
      </c>
      <c r="F304">
        <v>1</v>
      </c>
      <c r="H304" t="s">
        <v>660</v>
      </c>
      <c r="I304" t="s">
        <v>661</v>
      </c>
      <c r="J304" t="s">
        <v>662</v>
      </c>
      <c r="K304">
        <v>2017</v>
      </c>
      <c r="L304">
        <v>1706</v>
      </c>
      <c r="M304" t="s">
        <v>69</v>
      </c>
      <c r="N304" t="s">
        <v>663</v>
      </c>
      <c r="O304" t="s">
        <v>664</v>
      </c>
      <c r="P304" s="1">
        <v>43116</v>
      </c>
      <c r="R304">
        <v>166</v>
      </c>
      <c r="T304">
        <v>166</v>
      </c>
      <c r="V304">
        <v>1</v>
      </c>
      <c r="Y304">
        <v>0</v>
      </c>
      <c r="Z304">
        <v>125</v>
      </c>
      <c r="AB304">
        <v>23</v>
      </c>
      <c r="AD304">
        <v>0</v>
      </c>
      <c r="AE304">
        <v>12</v>
      </c>
      <c r="AF304">
        <v>9</v>
      </c>
      <c r="AG304">
        <v>1</v>
      </c>
      <c r="AH304">
        <v>1</v>
      </c>
      <c r="AI304">
        <v>4</v>
      </c>
      <c r="AJ304">
        <v>0</v>
      </c>
      <c r="AK304">
        <v>1</v>
      </c>
      <c r="AL304">
        <v>0</v>
      </c>
      <c r="AM304">
        <v>0</v>
      </c>
      <c r="AN304">
        <v>90110</v>
      </c>
      <c r="AO304">
        <v>9</v>
      </c>
      <c r="AP304">
        <v>2</v>
      </c>
      <c r="AR304">
        <v>4</v>
      </c>
      <c r="AT304">
        <v>4</v>
      </c>
      <c r="AU304">
        <v>400</v>
      </c>
      <c r="AV304" t="s">
        <v>61</v>
      </c>
      <c r="AW304">
        <v>111</v>
      </c>
      <c r="AX304">
        <v>111</v>
      </c>
      <c r="AY304">
        <v>1</v>
      </c>
      <c r="AZ304">
        <v>9</v>
      </c>
      <c r="BA304">
        <v>0</v>
      </c>
      <c r="BB304">
        <v>112</v>
      </c>
      <c r="BC304" t="s">
        <v>71</v>
      </c>
      <c r="BD304">
        <v>1</v>
      </c>
      <c r="BE304">
        <v>1</v>
      </c>
      <c r="BF304">
        <v>2</v>
      </c>
      <c r="BG304">
        <v>2</v>
      </c>
    </row>
    <row r="305" spans="1:60" hidden="1" x14ac:dyDescent="0.2">
      <c r="A305" t="s">
        <v>656</v>
      </c>
      <c r="B305" t="s">
        <v>657</v>
      </c>
      <c r="C305" t="s">
        <v>658</v>
      </c>
      <c r="D305" t="s">
        <v>670</v>
      </c>
      <c r="E305" s="1">
        <v>43186</v>
      </c>
      <c r="F305">
        <v>1</v>
      </c>
      <c r="H305" t="s">
        <v>660</v>
      </c>
      <c r="I305" t="s">
        <v>661</v>
      </c>
      <c r="J305" t="s">
        <v>662</v>
      </c>
      <c r="K305">
        <v>2017</v>
      </c>
      <c r="L305">
        <v>1706</v>
      </c>
      <c r="M305" t="s">
        <v>69</v>
      </c>
      <c r="N305" t="s">
        <v>663</v>
      </c>
      <c r="O305" t="s">
        <v>664</v>
      </c>
      <c r="P305" s="1">
        <v>43116</v>
      </c>
      <c r="R305">
        <v>166</v>
      </c>
      <c r="T305">
        <v>166</v>
      </c>
      <c r="V305">
        <v>1</v>
      </c>
      <c r="Y305">
        <v>0</v>
      </c>
      <c r="Z305">
        <v>125</v>
      </c>
      <c r="AB305">
        <v>23</v>
      </c>
      <c r="AD305">
        <v>0</v>
      </c>
      <c r="AE305">
        <v>12</v>
      </c>
      <c r="AF305">
        <v>9</v>
      </c>
      <c r="AG305">
        <v>1</v>
      </c>
      <c r="AH305">
        <v>1</v>
      </c>
      <c r="AI305">
        <v>4</v>
      </c>
      <c r="AJ305">
        <v>0</v>
      </c>
      <c r="AK305">
        <v>1</v>
      </c>
      <c r="AL305">
        <v>0</v>
      </c>
      <c r="AM305">
        <v>0</v>
      </c>
      <c r="AN305">
        <v>90110</v>
      </c>
      <c r="AO305">
        <v>9</v>
      </c>
      <c r="AP305">
        <v>2</v>
      </c>
      <c r="AR305">
        <v>4</v>
      </c>
      <c r="AT305">
        <v>4</v>
      </c>
      <c r="AU305">
        <v>400</v>
      </c>
      <c r="AV305" t="s">
        <v>61</v>
      </c>
      <c r="AW305">
        <v>111</v>
      </c>
      <c r="AX305">
        <v>111</v>
      </c>
      <c r="AY305">
        <v>1</v>
      </c>
      <c r="AZ305">
        <v>9</v>
      </c>
      <c r="BA305">
        <v>0</v>
      </c>
      <c r="BB305">
        <v>113</v>
      </c>
      <c r="BC305" t="s">
        <v>72</v>
      </c>
      <c r="BD305">
        <v>1</v>
      </c>
      <c r="BE305">
        <v>1</v>
      </c>
      <c r="BF305">
        <v>2</v>
      </c>
      <c r="BG305">
        <v>2</v>
      </c>
    </row>
    <row r="306" spans="1:60" hidden="1" x14ac:dyDescent="0.2">
      <c r="A306" t="s">
        <v>656</v>
      </c>
      <c r="B306" t="s">
        <v>657</v>
      </c>
      <c r="C306" t="s">
        <v>658</v>
      </c>
      <c r="D306" t="s">
        <v>671</v>
      </c>
      <c r="E306" s="1">
        <v>43186</v>
      </c>
      <c r="F306">
        <v>1</v>
      </c>
      <c r="H306" t="s">
        <v>660</v>
      </c>
      <c r="I306" t="s">
        <v>661</v>
      </c>
      <c r="J306" t="s">
        <v>662</v>
      </c>
      <c r="K306">
        <v>2017</v>
      </c>
      <c r="L306">
        <v>1706</v>
      </c>
      <c r="M306" t="s">
        <v>69</v>
      </c>
      <c r="N306" t="s">
        <v>663</v>
      </c>
      <c r="O306" t="s">
        <v>664</v>
      </c>
      <c r="P306" s="1">
        <v>43116</v>
      </c>
      <c r="R306">
        <v>166</v>
      </c>
      <c r="T306">
        <v>166</v>
      </c>
      <c r="V306">
        <v>1</v>
      </c>
      <c r="Y306">
        <v>0</v>
      </c>
      <c r="Z306">
        <v>125</v>
      </c>
      <c r="AB306">
        <v>23</v>
      </c>
      <c r="AD306">
        <v>0</v>
      </c>
      <c r="AE306">
        <v>12</v>
      </c>
      <c r="AF306">
        <v>9</v>
      </c>
      <c r="AG306">
        <v>1</v>
      </c>
      <c r="AH306">
        <v>1</v>
      </c>
      <c r="AI306">
        <v>4</v>
      </c>
      <c r="AJ306">
        <v>0</v>
      </c>
      <c r="AK306">
        <v>1</v>
      </c>
      <c r="AL306">
        <v>0</v>
      </c>
      <c r="AM306">
        <v>0</v>
      </c>
      <c r="AN306">
        <v>90110</v>
      </c>
      <c r="AO306">
        <v>9</v>
      </c>
      <c r="AP306">
        <v>2</v>
      </c>
      <c r="AR306">
        <v>4</v>
      </c>
      <c r="AT306">
        <v>4</v>
      </c>
      <c r="AU306">
        <v>400</v>
      </c>
      <c r="AV306" t="s">
        <v>61</v>
      </c>
      <c r="AW306">
        <v>111</v>
      </c>
      <c r="AX306">
        <v>111</v>
      </c>
      <c r="AY306">
        <v>1</v>
      </c>
      <c r="AZ306">
        <v>9</v>
      </c>
      <c r="BA306">
        <v>0</v>
      </c>
      <c r="BB306">
        <v>114</v>
      </c>
      <c r="BC306" t="s">
        <v>73</v>
      </c>
      <c r="BD306">
        <v>1</v>
      </c>
      <c r="BE306">
        <v>1</v>
      </c>
      <c r="BF306">
        <v>2</v>
      </c>
      <c r="BG306">
        <v>2</v>
      </c>
    </row>
    <row r="307" spans="1:60" hidden="1" x14ac:dyDescent="0.2">
      <c r="A307" t="s">
        <v>656</v>
      </c>
      <c r="B307" t="s">
        <v>657</v>
      </c>
      <c r="C307" t="s">
        <v>658</v>
      </c>
      <c r="D307" t="s">
        <v>672</v>
      </c>
      <c r="E307" s="1">
        <v>43186</v>
      </c>
      <c r="F307">
        <v>1</v>
      </c>
      <c r="H307" t="s">
        <v>660</v>
      </c>
      <c r="I307" t="s">
        <v>661</v>
      </c>
      <c r="J307" t="s">
        <v>662</v>
      </c>
      <c r="K307">
        <v>2017</v>
      </c>
      <c r="L307">
        <v>1706</v>
      </c>
      <c r="M307" t="s">
        <v>69</v>
      </c>
      <c r="N307" t="s">
        <v>663</v>
      </c>
      <c r="O307" t="s">
        <v>664</v>
      </c>
      <c r="P307" s="1">
        <v>43116</v>
      </c>
      <c r="R307">
        <v>166</v>
      </c>
      <c r="T307">
        <v>166</v>
      </c>
      <c r="V307">
        <v>1</v>
      </c>
      <c r="Y307">
        <v>0</v>
      </c>
      <c r="Z307">
        <v>125</v>
      </c>
      <c r="AB307">
        <v>23</v>
      </c>
      <c r="AD307">
        <v>0</v>
      </c>
      <c r="AE307">
        <v>12</v>
      </c>
      <c r="AF307">
        <v>9</v>
      </c>
      <c r="AG307">
        <v>1</v>
      </c>
      <c r="AH307">
        <v>1</v>
      </c>
      <c r="AI307">
        <v>4</v>
      </c>
      <c r="AJ307">
        <v>0</v>
      </c>
      <c r="AK307">
        <v>1</v>
      </c>
      <c r="AL307">
        <v>0</v>
      </c>
      <c r="AM307">
        <v>0</v>
      </c>
      <c r="AN307">
        <v>90110</v>
      </c>
      <c r="AO307">
        <v>9</v>
      </c>
      <c r="AP307">
        <v>2</v>
      </c>
      <c r="AR307">
        <v>4</v>
      </c>
      <c r="AT307">
        <v>4</v>
      </c>
      <c r="AU307">
        <v>400</v>
      </c>
      <c r="AV307" t="s">
        <v>61</v>
      </c>
      <c r="AW307">
        <v>111</v>
      </c>
      <c r="AX307">
        <v>111</v>
      </c>
      <c r="AY307">
        <v>1</v>
      </c>
      <c r="AZ307">
        <v>9</v>
      </c>
      <c r="BA307">
        <v>0</v>
      </c>
      <c r="BB307">
        <v>115</v>
      </c>
      <c r="BC307" t="s">
        <v>81</v>
      </c>
      <c r="BD307">
        <v>1</v>
      </c>
      <c r="BE307">
        <v>1</v>
      </c>
      <c r="BF307">
        <v>2</v>
      </c>
      <c r="BG307">
        <v>2</v>
      </c>
    </row>
    <row r="308" spans="1:60" hidden="1" x14ac:dyDescent="0.2">
      <c r="A308" t="s">
        <v>673</v>
      </c>
      <c r="B308" t="s">
        <v>674</v>
      </c>
      <c r="C308" t="s">
        <v>675</v>
      </c>
      <c r="D308" t="s">
        <v>676</v>
      </c>
      <c r="E308" s="1">
        <v>43273</v>
      </c>
      <c r="F308">
        <v>1</v>
      </c>
      <c r="H308" t="s">
        <v>677</v>
      </c>
      <c r="I308" t="s">
        <v>678</v>
      </c>
      <c r="J308" t="s">
        <v>679</v>
      </c>
      <c r="K308">
        <v>2017</v>
      </c>
      <c r="L308">
        <v>1706</v>
      </c>
      <c r="M308" t="s">
        <v>69</v>
      </c>
      <c r="N308" t="s">
        <v>680</v>
      </c>
      <c r="O308" t="s">
        <v>681</v>
      </c>
      <c r="P308" s="1">
        <v>43116</v>
      </c>
      <c r="R308">
        <v>186</v>
      </c>
      <c r="T308">
        <v>27</v>
      </c>
      <c r="V308">
        <v>1</v>
      </c>
      <c r="Y308">
        <v>0</v>
      </c>
      <c r="AB308">
        <v>4</v>
      </c>
      <c r="AD308">
        <v>0</v>
      </c>
      <c r="AE308">
        <v>11</v>
      </c>
      <c r="AF308">
        <v>2</v>
      </c>
      <c r="AG308">
        <v>2</v>
      </c>
      <c r="AH308">
        <v>1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90510</v>
      </c>
      <c r="AO308">
        <v>9</v>
      </c>
      <c r="AP308">
        <v>2</v>
      </c>
      <c r="AR308">
        <v>4</v>
      </c>
      <c r="AT308">
        <v>6</v>
      </c>
      <c r="AU308">
        <v>600</v>
      </c>
      <c r="AV308" t="s">
        <v>682</v>
      </c>
      <c r="AW308">
        <v>114</v>
      </c>
      <c r="AX308">
        <v>111</v>
      </c>
      <c r="AY308">
        <v>1</v>
      </c>
      <c r="AZ308">
        <v>7</v>
      </c>
      <c r="BA308">
        <v>2</v>
      </c>
      <c r="BB308">
        <v>111</v>
      </c>
      <c r="BC308" t="s">
        <v>70</v>
      </c>
      <c r="BD308">
        <v>1</v>
      </c>
      <c r="BE308">
        <v>1</v>
      </c>
      <c r="BF308">
        <v>2</v>
      </c>
      <c r="BG308">
        <v>2</v>
      </c>
    </row>
    <row r="309" spans="1:60" hidden="1" x14ac:dyDescent="0.2">
      <c r="A309" t="s">
        <v>673</v>
      </c>
      <c r="B309" t="s">
        <v>674</v>
      </c>
      <c r="C309" t="s">
        <v>675</v>
      </c>
      <c r="D309" t="s">
        <v>683</v>
      </c>
      <c r="E309" s="1">
        <v>43273</v>
      </c>
      <c r="F309">
        <v>1</v>
      </c>
      <c r="H309" t="s">
        <v>677</v>
      </c>
      <c r="I309" t="s">
        <v>678</v>
      </c>
      <c r="J309" t="s">
        <v>679</v>
      </c>
      <c r="K309">
        <v>2017</v>
      </c>
      <c r="L309">
        <v>1706</v>
      </c>
      <c r="M309" t="s">
        <v>69</v>
      </c>
      <c r="N309" t="s">
        <v>680</v>
      </c>
      <c r="O309" t="s">
        <v>681</v>
      </c>
      <c r="P309" s="1">
        <v>43116</v>
      </c>
      <c r="R309">
        <v>186</v>
      </c>
      <c r="T309">
        <v>27</v>
      </c>
      <c r="V309">
        <v>1</v>
      </c>
      <c r="Y309">
        <v>0</v>
      </c>
      <c r="AB309">
        <v>4</v>
      </c>
      <c r="AD309">
        <v>0</v>
      </c>
      <c r="AE309">
        <v>11</v>
      </c>
      <c r="AF309">
        <v>2</v>
      </c>
      <c r="AG309">
        <v>2</v>
      </c>
      <c r="AH309">
        <v>1</v>
      </c>
      <c r="AI309">
        <v>2</v>
      </c>
      <c r="AJ309">
        <v>0</v>
      </c>
      <c r="AK309">
        <v>0</v>
      </c>
      <c r="AL309">
        <v>0</v>
      </c>
      <c r="AM309">
        <v>0</v>
      </c>
      <c r="AN309">
        <v>90510</v>
      </c>
      <c r="AO309">
        <v>9</v>
      </c>
      <c r="AP309">
        <v>2</v>
      </c>
      <c r="AR309">
        <v>4</v>
      </c>
      <c r="AT309">
        <v>6</v>
      </c>
      <c r="AU309">
        <v>600</v>
      </c>
      <c r="AV309" t="s">
        <v>682</v>
      </c>
      <c r="AW309">
        <v>114</v>
      </c>
      <c r="AX309">
        <v>111</v>
      </c>
      <c r="AY309">
        <v>1</v>
      </c>
      <c r="AZ309">
        <v>7</v>
      </c>
      <c r="BA309">
        <v>2</v>
      </c>
      <c r="BB309">
        <v>106</v>
      </c>
      <c r="BC309" t="s">
        <v>65</v>
      </c>
      <c r="BD309">
        <v>1</v>
      </c>
      <c r="BE309">
        <v>1</v>
      </c>
      <c r="BF309">
        <v>2</v>
      </c>
      <c r="BG309">
        <v>2</v>
      </c>
    </row>
    <row r="310" spans="1:60" hidden="1" x14ac:dyDescent="0.2">
      <c r="A310" t="s">
        <v>673</v>
      </c>
      <c r="B310" t="s">
        <v>674</v>
      </c>
      <c r="C310" t="s">
        <v>675</v>
      </c>
      <c r="D310" t="s">
        <v>684</v>
      </c>
      <c r="E310" s="1">
        <v>43273</v>
      </c>
      <c r="F310">
        <v>1</v>
      </c>
      <c r="H310" t="s">
        <v>677</v>
      </c>
      <c r="I310" t="s">
        <v>678</v>
      </c>
      <c r="J310" t="s">
        <v>679</v>
      </c>
      <c r="K310">
        <v>2017</v>
      </c>
      <c r="L310">
        <v>1706</v>
      </c>
      <c r="M310" t="s">
        <v>69</v>
      </c>
      <c r="N310" t="s">
        <v>680</v>
      </c>
      <c r="O310" t="s">
        <v>681</v>
      </c>
      <c r="P310" s="1">
        <v>43116</v>
      </c>
      <c r="R310">
        <v>186</v>
      </c>
      <c r="T310">
        <v>27</v>
      </c>
      <c r="V310">
        <v>1</v>
      </c>
      <c r="Y310">
        <v>0</v>
      </c>
      <c r="AB310">
        <v>4</v>
      </c>
      <c r="AD310">
        <v>0</v>
      </c>
      <c r="AE310">
        <v>11</v>
      </c>
      <c r="AF310">
        <v>2</v>
      </c>
      <c r="AG310">
        <v>2</v>
      </c>
      <c r="AH310">
        <v>1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90510</v>
      </c>
      <c r="AO310">
        <v>9</v>
      </c>
      <c r="AP310">
        <v>2</v>
      </c>
      <c r="AR310">
        <v>4</v>
      </c>
      <c r="AT310">
        <v>6</v>
      </c>
      <c r="AU310">
        <v>600</v>
      </c>
      <c r="AV310" t="s">
        <v>682</v>
      </c>
      <c r="AW310">
        <v>114</v>
      </c>
      <c r="AX310">
        <v>111</v>
      </c>
      <c r="AY310">
        <v>1</v>
      </c>
      <c r="AZ310">
        <v>7</v>
      </c>
      <c r="BA310">
        <v>2</v>
      </c>
      <c r="BB310">
        <v>108</v>
      </c>
      <c r="BC310" t="s">
        <v>66</v>
      </c>
      <c r="BD310">
        <v>3</v>
      </c>
      <c r="BE310">
        <v>2</v>
      </c>
      <c r="BF310">
        <v>2</v>
      </c>
      <c r="BG310">
        <v>2</v>
      </c>
    </row>
    <row r="311" spans="1:60" hidden="1" x14ac:dyDescent="0.2">
      <c r="A311" t="s">
        <v>673</v>
      </c>
      <c r="B311" t="s">
        <v>674</v>
      </c>
      <c r="C311" t="s">
        <v>675</v>
      </c>
      <c r="D311" t="s">
        <v>685</v>
      </c>
      <c r="E311" s="1">
        <v>43273</v>
      </c>
      <c r="F311">
        <v>1</v>
      </c>
      <c r="H311" t="s">
        <v>677</v>
      </c>
      <c r="I311" t="s">
        <v>678</v>
      </c>
      <c r="J311" t="s">
        <v>679</v>
      </c>
      <c r="K311">
        <v>2017</v>
      </c>
      <c r="L311">
        <v>1706</v>
      </c>
      <c r="M311" t="s">
        <v>69</v>
      </c>
      <c r="N311" t="s">
        <v>680</v>
      </c>
      <c r="O311" t="s">
        <v>681</v>
      </c>
      <c r="P311" s="1">
        <v>43116</v>
      </c>
      <c r="R311">
        <v>186</v>
      </c>
      <c r="T311">
        <v>27</v>
      </c>
      <c r="V311">
        <v>1</v>
      </c>
      <c r="Y311">
        <v>0</v>
      </c>
      <c r="AB311">
        <v>4</v>
      </c>
      <c r="AD311">
        <v>0</v>
      </c>
      <c r="AE311">
        <v>11</v>
      </c>
      <c r="AF311">
        <v>2</v>
      </c>
      <c r="AG311">
        <v>2</v>
      </c>
      <c r="AH311">
        <v>1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90510</v>
      </c>
      <c r="AO311">
        <v>9</v>
      </c>
      <c r="AP311">
        <v>2</v>
      </c>
      <c r="AR311">
        <v>4</v>
      </c>
      <c r="AT311">
        <v>6</v>
      </c>
      <c r="AU311">
        <v>600</v>
      </c>
      <c r="AV311" t="s">
        <v>682</v>
      </c>
      <c r="AW311">
        <v>114</v>
      </c>
      <c r="AX311">
        <v>111</v>
      </c>
      <c r="AY311">
        <v>1</v>
      </c>
      <c r="AZ311">
        <v>7</v>
      </c>
      <c r="BA311">
        <v>2</v>
      </c>
      <c r="BB311">
        <v>109</v>
      </c>
      <c r="BC311" t="s">
        <v>67</v>
      </c>
      <c r="BD311">
        <v>1</v>
      </c>
      <c r="BE311">
        <v>1</v>
      </c>
      <c r="BF311">
        <v>2</v>
      </c>
      <c r="BG311">
        <v>2</v>
      </c>
    </row>
    <row r="312" spans="1:60" hidden="1" x14ac:dyDescent="0.2">
      <c r="A312" t="s">
        <v>673</v>
      </c>
      <c r="B312" t="s">
        <v>674</v>
      </c>
      <c r="C312" t="s">
        <v>675</v>
      </c>
      <c r="D312" t="s">
        <v>686</v>
      </c>
      <c r="E312" s="1">
        <v>43273</v>
      </c>
      <c r="F312">
        <v>1</v>
      </c>
      <c r="H312" t="s">
        <v>677</v>
      </c>
      <c r="I312" t="s">
        <v>678</v>
      </c>
      <c r="J312" t="s">
        <v>679</v>
      </c>
      <c r="K312">
        <v>2017</v>
      </c>
      <c r="L312">
        <v>1706</v>
      </c>
      <c r="M312" t="s">
        <v>69</v>
      </c>
      <c r="N312" t="s">
        <v>680</v>
      </c>
      <c r="O312" t="s">
        <v>681</v>
      </c>
      <c r="P312" s="1">
        <v>43116</v>
      </c>
      <c r="R312">
        <v>186</v>
      </c>
      <c r="T312">
        <v>27</v>
      </c>
      <c r="V312">
        <v>1</v>
      </c>
      <c r="Y312">
        <v>0</v>
      </c>
      <c r="AB312">
        <v>4</v>
      </c>
      <c r="AD312">
        <v>0</v>
      </c>
      <c r="AE312">
        <v>11</v>
      </c>
      <c r="AF312">
        <v>2</v>
      </c>
      <c r="AG312">
        <v>2</v>
      </c>
      <c r="AH312">
        <v>1</v>
      </c>
      <c r="AI312">
        <v>2</v>
      </c>
      <c r="AJ312">
        <v>0</v>
      </c>
      <c r="AK312">
        <v>0</v>
      </c>
      <c r="AL312">
        <v>0</v>
      </c>
      <c r="AM312">
        <v>0</v>
      </c>
      <c r="AN312">
        <v>90510</v>
      </c>
      <c r="AO312">
        <v>9</v>
      </c>
      <c r="AP312">
        <v>2</v>
      </c>
      <c r="AR312">
        <v>4</v>
      </c>
      <c r="AT312">
        <v>6</v>
      </c>
      <c r="AU312">
        <v>600</v>
      </c>
      <c r="AV312" t="s">
        <v>682</v>
      </c>
      <c r="AW312">
        <v>114</v>
      </c>
      <c r="AX312">
        <v>111</v>
      </c>
      <c r="AY312">
        <v>1</v>
      </c>
      <c r="AZ312">
        <v>7</v>
      </c>
      <c r="BA312">
        <v>2</v>
      </c>
      <c r="BB312">
        <v>110</v>
      </c>
      <c r="BC312" t="s">
        <v>68</v>
      </c>
      <c r="BD312">
        <v>1</v>
      </c>
      <c r="BE312">
        <v>1</v>
      </c>
      <c r="BF312">
        <v>2</v>
      </c>
      <c r="BG312">
        <v>2</v>
      </c>
    </row>
    <row r="313" spans="1:60" hidden="1" x14ac:dyDescent="0.2">
      <c r="A313" t="s">
        <v>673</v>
      </c>
      <c r="B313" t="s">
        <v>674</v>
      </c>
      <c r="C313" t="s">
        <v>675</v>
      </c>
      <c r="D313" t="s">
        <v>687</v>
      </c>
      <c r="E313" s="1">
        <v>43273</v>
      </c>
      <c r="F313">
        <v>1</v>
      </c>
      <c r="H313" t="s">
        <v>677</v>
      </c>
      <c r="I313" t="s">
        <v>678</v>
      </c>
      <c r="J313" t="s">
        <v>679</v>
      </c>
      <c r="K313">
        <v>2017</v>
      </c>
      <c r="L313">
        <v>1706</v>
      </c>
      <c r="M313" t="s">
        <v>69</v>
      </c>
      <c r="N313" t="s">
        <v>680</v>
      </c>
      <c r="O313" t="s">
        <v>681</v>
      </c>
      <c r="P313" s="1">
        <v>43116</v>
      </c>
      <c r="R313">
        <v>186</v>
      </c>
      <c r="T313">
        <v>27</v>
      </c>
      <c r="V313">
        <v>1</v>
      </c>
      <c r="Y313">
        <v>0</v>
      </c>
      <c r="AB313">
        <v>4</v>
      </c>
      <c r="AD313">
        <v>0</v>
      </c>
      <c r="AE313">
        <v>11</v>
      </c>
      <c r="AF313">
        <v>2</v>
      </c>
      <c r="AG313">
        <v>2</v>
      </c>
      <c r="AH313">
        <v>1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90510</v>
      </c>
      <c r="AO313">
        <v>9</v>
      </c>
      <c r="AP313">
        <v>2</v>
      </c>
      <c r="AR313">
        <v>4</v>
      </c>
      <c r="AT313">
        <v>6</v>
      </c>
      <c r="AU313">
        <v>600</v>
      </c>
      <c r="AV313" t="s">
        <v>682</v>
      </c>
      <c r="AW313">
        <v>114</v>
      </c>
      <c r="AX313">
        <v>111</v>
      </c>
      <c r="AY313">
        <v>1</v>
      </c>
      <c r="AZ313">
        <v>7</v>
      </c>
      <c r="BA313">
        <v>2</v>
      </c>
      <c r="BB313">
        <v>112</v>
      </c>
      <c r="BC313" t="s">
        <v>71</v>
      </c>
      <c r="BD313">
        <v>2</v>
      </c>
      <c r="BE313">
        <v>2</v>
      </c>
      <c r="BF313">
        <v>1</v>
      </c>
      <c r="BG313">
        <v>1</v>
      </c>
    </row>
    <row r="314" spans="1:60" hidden="1" x14ac:dyDescent="0.2">
      <c r="A314" t="s">
        <v>673</v>
      </c>
      <c r="B314" t="s">
        <v>674</v>
      </c>
      <c r="C314" t="s">
        <v>675</v>
      </c>
      <c r="D314" t="s">
        <v>688</v>
      </c>
      <c r="E314" s="1">
        <v>43273</v>
      </c>
      <c r="F314">
        <v>1</v>
      </c>
      <c r="H314" t="s">
        <v>677</v>
      </c>
      <c r="I314" t="s">
        <v>678</v>
      </c>
      <c r="J314" t="s">
        <v>679</v>
      </c>
      <c r="K314">
        <v>2017</v>
      </c>
      <c r="L314">
        <v>1706</v>
      </c>
      <c r="M314" t="s">
        <v>69</v>
      </c>
      <c r="N314" t="s">
        <v>680</v>
      </c>
      <c r="O314" t="s">
        <v>681</v>
      </c>
      <c r="P314" s="1">
        <v>43116</v>
      </c>
      <c r="R314">
        <v>186</v>
      </c>
      <c r="T314">
        <v>27</v>
      </c>
      <c r="V314">
        <v>1</v>
      </c>
      <c r="Y314">
        <v>0</v>
      </c>
      <c r="AB314">
        <v>4</v>
      </c>
      <c r="AD314">
        <v>0</v>
      </c>
      <c r="AE314">
        <v>11</v>
      </c>
      <c r="AF314">
        <v>2</v>
      </c>
      <c r="AG314">
        <v>2</v>
      </c>
      <c r="AH314">
        <v>1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90510</v>
      </c>
      <c r="AO314">
        <v>9</v>
      </c>
      <c r="AP314">
        <v>2</v>
      </c>
      <c r="AR314">
        <v>4</v>
      </c>
      <c r="AT314">
        <v>6</v>
      </c>
      <c r="AU314">
        <v>600</v>
      </c>
      <c r="AV314" t="s">
        <v>682</v>
      </c>
      <c r="AW314">
        <v>114</v>
      </c>
      <c r="AX314">
        <v>111</v>
      </c>
      <c r="AY314">
        <v>1</v>
      </c>
      <c r="AZ314">
        <v>7</v>
      </c>
      <c r="BA314">
        <v>2</v>
      </c>
      <c r="BB314">
        <v>113</v>
      </c>
      <c r="BC314" t="s">
        <v>72</v>
      </c>
      <c r="BD314">
        <v>1</v>
      </c>
      <c r="BE314">
        <v>1</v>
      </c>
      <c r="BF314">
        <v>2</v>
      </c>
      <c r="BG314">
        <v>2</v>
      </c>
    </row>
    <row r="315" spans="1:60" hidden="1" x14ac:dyDescent="0.2">
      <c r="A315" t="s">
        <v>673</v>
      </c>
      <c r="B315" t="s">
        <v>674</v>
      </c>
      <c r="C315" t="s">
        <v>675</v>
      </c>
      <c r="D315" t="s">
        <v>689</v>
      </c>
      <c r="E315" s="1">
        <v>43273</v>
      </c>
      <c r="F315">
        <v>1</v>
      </c>
      <c r="H315" t="s">
        <v>677</v>
      </c>
      <c r="I315" t="s">
        <v>678</v>
      </c>
      <c r="J315" t="s">
        <v>679</v>
      </c>
      <c r="K315">
        <v>2017</v>
      </c>
      <c r="L315">
        <v>1706</v>
      </c>
      <c r="M315" t="s">
        <v>69</v>
      </c>
      <c r="N315" t="s">
        <v>680</v>
      </c>
      <c r="O315" t="s">
        <v>681</v>
      </c>
      <c r="P315" s="1">
        <v>43116</v>
      </c>
      <c r="R315">
        <v>186</v>
      </c>
      <c r="T315">
        <v>27</v>
      </c>
      <c r="V315">
        <v>1</v>
      </c>
      <c r="Y315">
        <v>0</v>
      </c>
      <c r="AB315">
        <v>4</v>
      </c>
      <c r="AD315">
        <v>0</v>
      </c>
      <c r="AE315">
        <v>11</v>
      </c>
      <c r="AF315">
        <v>2</v>
      </c>
      <c r="AG315">
        <v>2</v>
      </c>
      <c r="AH315">
        <v>1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90510</v>
      </c>
      <c r="AO315">
        <v>9</v>
      </c>
      <c r="AP315">
        <v>2</v>
      </c>
      <c r="AR315">
        <v>4</v>
      </c>
      <c r="AT315">
        <v>6</v>
      </c>
      <c r="AU315">
        <v>600</v>
      </c>
      <c r="AV315" t="s">
        <v>682</v>
      </c>
      <c r="AW315">
        <v>114</v>
      </c>
      <c r="AX315">
        <v>111</v>
      </c>
      <c r="AY315">
        <v>1</v>
      </c>
      <c r="AZ315">
        <v>7</v>
      </c>
      <c r="BA315">
        <v>2</v>
      </c>
      <c r="BB315">
        <v>114</v>
      </c>
      <c r="BC315" t="s">
        <v>73</v>
      </c>
      <c r="BD315">
        <v>1</v>
      </c>
      <c r="BE315">
        <v>2</v>
      </c>
      <c r="BF315">
        <v>2</v>
      </c>
      <c r="BG315">
        <v>2</v>
      </c>
    </row>
    <row r="316" spans="1:60" hidden="1" x14ac:dyDescent="0.2">
      <c r="A316" t="s">
        <v>673</v>
      </c>
      <c r="B316" t="s">
        <v>674</v>
      </c>
      <c r="C316" t="s">
        <v>675</v>
      </c>
      <c r="D316" t="s">
        <v>690</v>
      </c>
      <c r="E316" s="1">
        <v>43273</v>
      </c>
      <c r="F316">
        <v>1</v>
      </c>
      <c r="H316" t="s">
        <v>677</v>
      </c>
      <c r="I316" t="s">
        <v>678</v>
      </c>
      <c r="J316" t="s">
        <v>679</v>
      </c>
      <c r="K316">
        <v>2017</v>
      </c>
      <c r="L316">
        <v>1706</v>
      </c>
      <c r="M316" t="s">
        <v>69</v>
      </c>
      <c r="N316" t="s">
        <v>680</v>
      </c>
      <c r="O316" t="s">
        <v>681</v>
      </c>
      <c r="P316" s="1">
        <v>43116</v>
      </c>
      <c r="R316">
        <v>186</v>
      </c>
      <c r="T316">
        <v>27</v>
      </c>
      <c r="V316">
        <v>1</v>
      </c>
      <c r="Y316">
        <v>0</v>
      </c>
      <c r="AB316">
        <v>4</v>
      </c>
      <c r="AD316">
        <v>0</v>
      </c>
      <c r="AE316">
        <v>11</v>
      </c>
      <c r="AF316">
        <v>2</v>
      </c>
      <c r="AG316">
        <v>2</v>
      </c>
      <c r="AH316">
        <v>1</v>
      </c>
      <c r="AI316">
        <v>2</v>
      </c>
      <c r="AJ316">
        <v>0</v>
      </c>
      <c r="AK316">
        <v>0</v>
      </c>
      <c r="AL316">
        <v>0</v>
      </c>
      <c r="AM316">
        <v>0</v>
      </c>
      <c r="AN316">
        <v>90510</v>
      </c>
      <c r="AO316">
        <v>9</v>
      </c>
      <c r="AP316">
        <v>2</v>
      </c>
      <c r="AR316">
        <v>4</v>
      </c>
      <c r="AT316">
        <v>6</v>
      </c>
      <c r="AU316">
        <v>600</v>
      </c>
      <c r="AV316" t="s">
        <v>682</v>
      </c>
      <c r="AW316">
        <v>114</v>
      </c>
      <c r="AX316">
        <v>111</v>
      </c>
      <c r="AY316">
        <v>1</v>
      </c>
      <c r="AZ316">
        <v>7</v>
      </c>
      <c r="BA316">
        <v>2</v>
      </c>
      <c r="BB316">
        <v>115</v>
      </c>
      <c r="BC316" t="s">
        <v>81</v>
      </c>
      <c r="BD316">
        <v>2</v>
      </c>
      <c r="BE316">
        <v>1</v>
      </c>
      <c r="BF316">
        <v>1</v>
      </c>
      <c r="BG316">
        <v>1</v>
      </c>
      <c r="BH316">
        <v>112</v>
      </c>
    </row>
    <row r="317" spans="1:60" hidden="1" x14ac:dyDescent="0.2">
      <c r="A317" t="s">
        <v>691</v>
      </c>
      <c r="B317" t="s">
        <v>692</v>
      </c>
      <c r="C317" t="s">
        <v>693</v>
      </c>
      <c r="D317" t="s">
        <v>694</v>
      </c>
      <c r="E317" s="1">
        <v>43234</v>
      </c>
      <c r="F317">
        <v>1</v>
      </c>
      <c r="H317" t="s">
        <v>695</v>
      </c>
      <c r="I317" t="s">
        <v>696</v>
      </c>
      <c r="J317" t="s">
        <v>697</v>
      </c>
      <c r="K317">
        <v>2017</v>
      </c>
      <c r="L317">
        <v>1706</v>
      </c>
      <c r="M317" t="s">
        <v>69</v>
      </c>
      <c r="N317" t="s">
        <v>698</v>
      </c>
      <c r="O317" t="s">
        <v>699</v>
      </c>
      <c r="P317" s="1">
        <v>43117</v>
      </c>
      <c r="R317">
        <v>126</v>
      </c>
      <c r="T317">
        <v>28</v>
      </c>
      <c r="U317">
        <v>22</v>
      </c>
      <c r="V317">
        <v>1</v>
      </c>
      <c r="Y317">
        <v>0</v>
      </c>
      <c r="Z317">
        <v>302</v>
      </c>
      <c r="AA317">
        <v>22</v>
      </c>
      <c r="AB317">
        <v>300</v>
      </c>
      <c r="AC317">
        <v>22</v>
      </c>
      <c r="AD317">
        <v>0</v>
      </c>
      <c r="AE317">
        <v>6</v>
      </c>
      <c r="AF317">
        <v>2</v>
      </c>
      <c r="AG317">
        <v>1</v>
      </c>
      <c r="AH317">
        <v>1</v>
      </c>
      <c r="AI317">
        <v>4</v>
      </c>
      <c r="AJ317">
        <v>0</v>
      </c>
      <c r="AK317">
        <v>1</v>
      </c>
      <c r="AL317">
        <v>0</v>
      </c>
      <c r="AM317">
        <v>0</v>
      </c>
      <c r="AN317">
        <v>10120</v>
      </c>
      <c r="AO317">
        <v>1</v>
      </c>
      <c r="AP317">
        <v>2</v>
      </c>
      <c r="AQ317">
        <v>0</v>
      </c>
      <c r="AR317">
        <v>1</v>
      </c>
      <c r="AT317">
        <v>2</v>
      </c>
      <c r="AU317">
        <v>214</v>
      </c>
      <c r="AV317" t="s">
        <v>61</v>
      </c>
      <c r="AW317">
        <v>109</v>
      </c>
      <c r="AX317">
        <v>111</v>
      </c>
      <c r="AY317">
        <v>1</v>
      </c>
      <c r="AZ317">
        <v>6</v>
      </c>
      <c r="BA317">
        <v>3</v>
      </c>
      <c r="BB317">
        <v>111</v>
      </c>
      <c r="BC317" t="s">
        <v>70</v>
      </c>
      <c r="BD317">
        <v>1</v>
      </c>
      <c r="BE317">
        <v>1</v>
      </c>
      <c r="BF317">
        <v>2</v>
      </c>
      <c r="BG317">
        <v>2</v>
      </c>
    </row>
    <row r="318" spans="1:60" hidden="1" x14ac:dyDescent="0.2">
      <c r="A318" t="s">
        <v>691</v>
      </c>
      <c r="B318" t="s">
        <v>692</v>
      </c>
      <c r="C318" t="s">
        <v>693</v>
      </c>
      <c r="D318" t="s">
        <v>700</v>
      </c>
      <c r="E318" s="1">
        <v>43234</v>
      </c>
      <c r="F318">
        <v>1</v>
      </c>
      <c r="H318" t="s">
        <v>695</v>
      </c>
      <c r="I318" t="s">
        <v>696</v>
      </c>
      <c r="J318" t="s">
        <v>697</v>
      </c>
      <c r="K318">
        <v>2017</v>
      </c>
      <c r="L318">
        <v>1706</v>
      </c>
      <c r="M318" t="s">
        <v>69</v>
      </c>
      <c r="N318" t="s">
        <v>698</v>
      </c>
      <c r="O318" t="s">
        <v>699</v>
      </c>
      <c r="P318" s="1">
        <v>43117</v>
      </c>
      <c r="R318">
        <v>126</v>
      </c>
      <c r="T318">
        <v>28</v>
      </c>
      <c r="U318">
        <v>22</v>
      </c>
      <c r="V318">
        <v>1</v>
      </c>
      <c r="Y318">
        <v>0</v>
      </c>
      <c r="Z318">
        <v>302</v>
      </c>
      <c r="AA318">
        <v>22</v>
      </c>
      <c r="AB318">
        <v>300</v>
      </c>
      <c r="AC318">
        <v>22</v>
      </c>
      <c r="AD318">
        <v>0</v>
      </c>
      <c r="AE318">
        <v>6</v>
      </c>
      <c r="AF318">
        <v>2</v>
      </c>
      <c r="AG318">
        <v>1</v>
      </c>
      <c r="AH318">
        <v>1</v>
      </c>
      <c r="AI318">
        <v>4</v>
      </c>
      <c r="AJ318">
        <v>0</v>
      </c>
      <c r="AK318">
        <v>1</v>
      </c>
      <c r="AL318">
        <v>0</v>
      </c>
      <c r="AM318">
        <v>0</v>
      </c>
      <c r="AN318">
        <v>10120</v>
      </c>
      <c r="AO318">
        <v>1</v>
      </c>
      <c r="AP318">
        <v>2</v>
      </c>
      <c r="AQ318">
        <v>0</v>
      </c>
      <c r="AR318">
        <v>1</v>
      </c>
      <c r="AT318">
        <v>2</v>
      </c>
      <c r="AU318">
        <v>214</v>
      </c>
      <c r="AV318" t="s">
        <v>61</v>
      </c>
      <c r="AW318">
        <v>109</v>
      </c>
      <c r="AX318">
        <v>111</v>
      </c>
      <c r="AY318">
        <v>1</v>
      </c>
      <c r="AZ318">
        <v>6</v>
      </c>
      <c r="BA318">
        <v>3</v>
      </c>
      <c r="BB318">
        <v>106</v>
      </c>
      <c r="BC318" t="s">
        <v>65</v>
      </c>
      <c r="BD318">
        <v>1</v>
      </c>
      <c r="BE318">
        <v>1</v>
      </c>
      <c r="BF318">
        <v>2</v>
      </c>
      <c r="BG318">
        <v>2</v>
      </c>
    </row>
    <row r="319" spans="1:60" hidden="1" x14ac:dyDescent="0.2">
      <c r="A319" t="s">
        <v>691</v>
      </c>
      <c r="B319" t="s">
        <v>692</v>
      </c>
      <c r="C319" t="s">
        <v>693</v>
      </c>
      <c r="D319" t="s">
        <v>701</v>
      </c>
      <c r="E319" s="1">
        <v>43234</v>
      </c>
      <c r="F319">
        <v>1</v>
      </c>
      <c r="H319" t="s">
        <v>695</v>
      </c>
      <c r="I319" t="s">
        <v>696</v>
      </c>
      <c r="J319" t="s">
        <v>697</v>
      </c>
      <c r="K319">
        <v>2017</v>
      </c>
      <c r="L319">
        <v>1706</v>
      </c>
      <c r="M319" t="s">
        <v>69</v>
      </c>
      <c r="N319" t="s">
        <v>698</v>
      </c>
      <c r="O319" t="s">
        <v>699</v>
      </c>
      <c r="P319" s="1">
        <v>43117</v>
      </c>
      <c r="R319">
        <v>126</v>
      </c>
      <c r="T319">
        <v>28</v>
      </c>
      <c r="U319">
        <v>22</v>
      </c>
      <c r="V319">
        <v>1</v>
      </c>
      <c r="Y319">
        <v>0</v>
      </c>
      <c r="Z319">
        <v>302</v>
      </c>
      <c r="AA319">
        <v>22</v>
      </c>
      <c r="AB319">
        <v>300</v>
      </c>
      <c r="AC319">
        <v>22</v>
      </c>
      <c r="AD319">
        <v>0</v>
      </c>
      <c r="AE319">
        <v>6</v>
      </c>
      <c r="AF319">
        <v>2</v>
      </c>
      <c r="AG319">
        <v>1</v>
      </c>
      <c r="AH319">
        <v>1</v>
      </c>
      <c r="AI319">
        <v>4</v>
      </c>
      <c r="AJ319">
        <v>0</v>
      </c>
      <c r="AK319">
        <v>1</v>
      </c>
      <c r="AL319">
        <v>0</v>
      </c>
      <c r="AM319">
        <v>0</v>
      </c>
      <c r="AN319">
        <v>10120</v>
      </c>
      <c r="AO319">
        <v>1</v>
      </c>
      <c r="AP319">
        <v>2</v>
      </c>
      <c r="AQ319">
        <v>0</v>
      </c>
      <c r="AR319">
        <v>1</v>
      </c>
      <c r="AT319">
        <v>2</v>
      </c>
      <c r="AU319">
        <v>214</v>
      </c>
      <c r="AV319" t="s">
        <v>61</v>
      </c>
      <c r="AW319">
        <v>109</v>
      </c>
      <c r="AX319">
        <v>111</v>
      </c>
      <c r="AY319">
        <v>1</v>
      </c>
      <c r="AZ319">
        <v>6</v>
      </c>
      <c r="BA319">
        <v>3</v>
      </c>
      <c r="BB319">
        <v>108</v>
      </c>
      <c r="BC319" t="s">
        <v>66</v>
      </c>
      <c r="BD319">
        <v>2</v>
      </c>
      <c r="BE319">
        <v>1</v>
      </c>
      <c r="BF319">
        <v>1</v>
      </c>
      <c r="BG319">
        <v>1</v>
      </c>
      <c r="BH319">
        <v>112</v>
      </c>
    </row>
    <row r="320" spans="1:60" hidden="1" x14ac:dyDescent="0.2">
      <c r="A320" t="s">
        <v>691</v>
      </c>
      <c r="B320" t="s">
        <v>692</v>
      </c>
      <c r="C320" t="s">
        <v>693</v>
      </c>
      <c r="D320" t="s">
        <v>702</v>
      </c>
      <c r="E320" s="1">
        <v>43234</v>
      </c>
      <c r="F320">
        <v>1</v>
      </c>
      <c r="H320" t="s">
        <v>695</v>
      </c>
      <c r="I320" t="s">
        <v>696</v>
      </c>
      <c r="J320" t="s">
        <v>697</v>
      </c>
      <c r="K320">
        <v>2017</v>
      </c>
      <c r="L320">
        <v>1706</v>
      </c>
      <c r="M320" t="s">
        <v>69</v>
      </c>
      <c r="N320" t="s">
        <v>698</v>
      </c>
      <c r="O320" t="s">
        <v>699</v>
      </c>
      <c r="P320" s="1">
        <v>43117</v>
      </c>
      <c r="R320">
        <v>126</v>
      </c>
      <c r="T320">
        <v>28</v>
      </c>
      <c r="U320">
        <v>22</v>
      </c>
      <c r="V320">
        <v>1</v>
      </c>
      <c r="Y320">
        <v>0</v>
      </c>
      <c r="Z320">
        <v>302</v>
      </c>
      <c r="AA320">
        <v>22</v>
      </c>
      <c r="AB320">
        <v>300</v>
      </c>
      <c r="AC320">
        <v>22</v>
      </c>
      <c r="AD320">
        <v>0</v>
      </c>
      <c r="AE320">
        <v>6</v>
      </c>
      <c r="AF320">
        <v>2</v>
      </c>
      <c r="AG320">
        <v>1</v>
      </c>
      <c r="AH320">
        <v>1</v>
      </c>
      <c r="AI320">
        <v>4</v>
      </c>
      <c r="AJ320">
        <v>0</v>
      </c>
      <c r="AK320">
        <v>1</v>
      </c>
      <c r="AL320">
        <v>0</v>
      </c>
      <c r="AM320">
        <v>0</v>
      </c>
      <c r="AN320">
        <v>10120</v>
      </c>
      <c r="AO320">
        <v>1</v>
      </c>
      <c r="AP320">
        <v>2</v>
      </c>
      <c r="AQ320">
        <v>0</v>
      </c>
      <c r="AR320">
        <v>1</v>
      </c>
      <c r="AT320">
        <v>2</v>
      </c>
      <c r="AU320">
        <v>214</v>
      </c>
      <c r="AV320" t="s">
        <v>61</v>
      </c>
      <c r="AW320">
        <v>109</v>
      </c>
      <c r="AX320">
        <v>111</v>
      </c>
      <c r="AY320">
        <v>1</v>
      </c>
      <c r="AZ320">
        <v>6</v>
      </c>
      <c r="BA320">
        <v>3</v>
      </c>
      <c r="BB320">
        <v>109</v>
      </c>
      <c r="BC320" t="s">
        <v>67</v>
      </c>
      <c r="BD320">
        <v>1</v>
      </c>
      <c r="BE320">
        <v>2</v>
      </c>
      <c r="BF320">
        <v>2</v>
      </c>
      <c r="BG320">
        <v>2</v>
      </c>
    </row>
    <row r="321" spans="1:60" hidden="1" x14ac:dyDescent="0.2">
      <c r="A321" t="s">
        <v>691</v>
      </c>
      <c r="B321" t="s">
        <v>692</v>
      </c>
      <c r="C321" t="s">
        <v>693</v>
      </c>
      <c r="D321" t="s">
        <v>703</v>
      </c>
      <c r="E321" s="1">
        <v>43234</v>
      </c>
      <c r="F321">
        <v>1</v>
      </c>
      <c r="H321" t="s">
        <v>695</v>
      </c>
      <c r="I321" t="s">
        <v>696</v>
      </c>
      <c r="J321" t="s">
        <v>697</v>
      </c>
      <c r="K321">
        <v>2017</v>
      </c>
      <c r="L321">
        <v>1706</v>
      </c>
      <c r="M321" t="s">
        <v>69</v>
      </c>
      <c r="N321" t="s">
        <v>698</v>
      </c>
      <c r="O321" t="s">
        <v>699</v>
      </c>
      <c r="P321" s="1">
        <v>43117</v>
      </c>
      <c r="R321">
        <v>126</v>
      </c>
      <c r="T321">
        <v>28</v>
      </c>
      <c r="U321">
        <v>22</v>
      </c>
      <c r="V321">
        <v>1</v>
      </c>
      <c r="Y321">
        <v>0</v>
      </c>
      <c r="Z321">
        <v>302</v>
      </c>
      <c r="AA321">
        <v>22</v>
      </c>
      <c r="AB321">
        <v>300</v>
      </c>
      <c r="AC321">
        <v>22</v>
      </c>
      <c r="AD321">
        <v>0</v>
      </c>
      <c r="AE321">
        <v>6</v>
      </c>
      <c r="AF321">
        <v>2</v>
      </c>
      <c r="AG321">
        <v>1</v>
      </c>
      <c r="AH321">
        <v>1</v>
      </c>
      <c r="AI321">
        <v>4</v>
      </c>
      <c r="AJ321">
        <v>0</v>
      </c>
      <c r="AK321">
        <v>1</v>
      </c>
      <c r="AL321">
        <v>0</v>
      </c>
      <c r="AM321">
        <v>0</v>
      </c>
      <c r="AN321">
        <v>10120</v>
      </c>
      <c r="AO321">
        <v>1</v>
      </c>
      <c r="AP321">
        <v>2</v>
      </c>
      <c r="AQ321">
        <v>0</v>
      </c>
      <c r="AR321">
        <v>1</v>
      </c>
      <c r="AT321">
        <v>2</v>
      </c>
      <c r="AU321">
        <v>214</v>
      </c>
      <c r="AV321" t="s">
        <v>61</v>
      </c>
      <c r="AW321">
        <v>109</v>
      </c>
      <c r="AX321">
        <v>111</v>
      </c>
      <c r="AY321">
        <v>1</v>
      </c>
      <c r="AZ321">
        <v>6</v>
      </c>
      <c r="BA321">
        <v>3</v>
      </c>
      <c r="BB321">
        <v>110</v>
      </c>
      <c r="BC321" t="s">
        <v>68</v>
      </c>
      <c r="BD321">
        <v>1</v>
      </c>
      <c r="BE321">
        <v>1</v>
      </c>
      <c r="BF321">
        <v>2</v>
      </c>
      <c r="BG321">
        <v>2</v>
      </c>
    </row>
    <row r="322" spans="1:60" hidden="1" x14ac:dyDescent="0.2">
      <c r="A322" t="s">
        <v>691</v>
      </c>
      <c r="B322" t="s">
        <v>692</v>
      </c>
      <c r="C322" t="s">
        <v>693</v>
      </c>
      <c r="D322" t="s">
        <v>704</v>
      </c>
      <c r="E322" s="1">
        <v>43234</v>
      </c>
      <c r="F322">
        <v>1</v>
      </c>
      <c r="H322" t="s">
        <v>695</v>
      </c>
      <c r="I322" t="s">
        <v>696</v>
      </c>
      <c r="J322" t="s">
        <v>697</v>
      </c>
      <c r="K322">
        <v>2017</v>
      </c>
      <c r="L322">
        <v>1706</v>
      </c>
      <c r="M322" t="s">
        <v>69</v>
      </c>
      <c r="N322" t="s">
        <v>698</v>
      </c>
      <c r="O322" t="s">
        <v>699</v>
      </c>
      <c r="P322" s="1">
        <v>43117</v>
      </c>
      <c r="R322">
        <v>126</v>
      </c>
      <c r="T322">
        <v>28</v>
      </c>
      <c r="U322">
        <v>22</v>
      </c>
      <c r="V322">
        <v>1</v>
      </c>
      <c r="Y322">
        <v>0</v>
      </c>
      <c r="Z322">
        <v>302</v>
      </c>
      <c r="AA322">
        <v>22</v>
      </c>
      <c r="AB322">
        <v>300</v>
      </c>
      <c r="AC322">
        <v>22</v>
      </c>
      <c r="AD322">
        <v>0</v>
      </c>
      <c r="AE322">
        <v>6</v>
      </c>
      <c r="AF322">
        <v>2</v>
      </c>
      <c r="AG322">
        <v>1</v>
      </c>
      <c r="AH322">
        <v>1</v>
      </c>
      <c r="AI322">
        <v>4</v>
      </c>
      <c r="AJ322">
        <v>0</v>
      </c>
      <c r="AK322">
        <v>1</v>
      </c>
      <c r="AL322">
        <v>0</v>
      </c>
      <c r="AM322">
        <v>0</v>
      </c>
      <c r="AN322">
        <v>10120</v>
      </c>
      <c r="AO322">
        <v>1</v>
      </c>
      <c r="AP322">
        <v>2</v>
      </c>
      <c r="AQ322">
        <v>0</v>
      </c>
      <c r="AR322">
        <v>1</v>
      </c>
      <c r="AT322">
        <v>2</v>
      </c>
      <c r="AU322">
        <v>214</v>
      </c>
      <c r="AV322" t="s">
        <v>61</v>
      </c>
      <c r="AW322">
        <v>109</v>
      </c>
      <c r="AX322">
        <v>111</v>
      </c>
      <c r="AY322">
        <v>1</v>
      </c>
      <c r="AZ322">
        <v>6</v>
      </c>
      <c r="BA322">
        <v>3</v>
      </c>
      <c r="BB322">
        <v>112</v>
      </c>
      <c r="BC322" t="s">
        <v>71</v>
      </c>
      <c r="BD322">
        <v>2</v>
      </c>
      <c r="BE322">
        <v>2</v>
      </c>
      <c r="BF322">
        <v>1</v>
      </c>
      <c r="BG322">
        <v>1</v>
      </c>
    </row>
    <row r="323" spans="1:60" hidden="1" x14ac:dyDescent="0.2">
      <c r="A323" t="s">
        <v>691</v>
      </c>
      <c r="B323" t="s">
        <v>692</v>
      </c>
      <c r="C323" t="s">
        <v>693</v>
      </c>
      <c r="D323" t="s">
        <v>705</v>
      </c>
      <c r="E323" s="1">
        <v>43234</v>
      </c>
      <c r="F323">
        <v>1</v>
      </c>
      <c r="H323" t="s">
        <v>695</v>
      </c>
      <c r="I323" t="s">
        <v>696</v>
      </c>
      <c r="J323" t="s">
        <v>697</v>
      </c>
      <c r="K323">
        <v>2017</v>
      </c>
      <c r="L323">
        <v>1706</v>
      </c>
      <c r="M323" t="s">
        <v>69</v>
      </c>
      <c r="N323" t="s">
        <v>698</v>
      </c>
      <c r="O323" t="s">
        <v>699</v>
      </c>
      <c r="P323" s="1">
        <v>43117</v>
      </c>
      <c r="R323">
        <v>126</v>
      </c>
      <c r="T323">
        <v>28</v>
      </c>
      <c r="U323">
        <v>22</v>
      </c>
      <c r="V323">
        <v>1</v>
      </c>
      <c r="Y323">
        <v>0</v>
      </c>
      <c r="Z323">
        <v>302</v>
      </c>
      <c r="AA323">
        <v>22</v>
      </c>
      <c r="AB323">
        <v>300</v>
      </c>
      <c r="AC323">
        <v>22</v>
      </c>
      <c r="AD323">
        <v>0</v>
      </c>
      <c r="AE323">
        <v>6</v>
      </c>
      <c r="AF323">
        <v>2</v>
      </c>
      <c r="AG323">
        <v>1</v>
      </c>
      <c r="AH323">
        <v>1</v>
      </c>
      <c r="AI323">
        <v>4</v>
      </c>
      <c r="AJ323">
        <v>0</v>
      </c>
      <c r="AK323">
        <v>1</v>
      </c>
      <c r="AL323">
        <v>0</v>
      </c>
      <c r="AM323">
        <v>0</v>
      </c>
      <c r="AN323">
        <v>10120</v>
      </c>
      <c r="AO323">
        <v>1</v>
      </c>
      <c r="AP323">
        <v>2</v>
      </c>
      <c r="AQ323">
        <v>0</v>
      </c>
      <c r="AR323">
        <v>1</v>
      </c>
      <c r="AT323">
        <v>2</v>
      </c>
      <c r="AU323">
        <v>214</v>
      </c>
      <c r="AV323" t="s">
        <v>61</v>
      </c>
      <c r="AW323">
        <v>109</v>
      </c>
      <c r="AX323">
        <v>111</v>
      </c>
      <c r="AY323">
        <v>1</v>
      </c>
      <c r="AZ323">
        <v>6</v>
      </c>
      <c r="BA323">
        <v>3</v>
      </c>
      <c r="BB323">
        <v>113</v>
      </c>
      <c r="BC323" t="s">
        <v>72</v>
      </c>
      <c r="BD323">
        <v>1</v>
      </c>
      <c r="BE323">
        <v>1</v>
      </c>
      <c r="BF323">
        <v>2</v>
      </c>
      <c r="BG323">
        <v>2</v>
      </c>
    </row>
    <row r="324" spans="1:60" hidden="1" x14ac:dyDescent="0.2">
      <c r="A324" t="s">
        <v>691</v>
      </c>
      <c r="B324" t="s">
        <v>692</v>
      </c>
      <c r="C324" t="s">
        <v>693</v>
      </c>
      <c r="D324" t="s">
        <v>706</v>
      </c>
      <c r="E324" s="1">
        <v>43234</v>
      </c>
      <c r="F324">
        <v>1</v>
      </c>
      <c r="H324" t="s">
        <v>695</v>
      </c>
      <c r="I324" t="s">
        <v>696</v>
      </c>
      <c r="J324" t="s">
        <v>697</v>
      </c>
      <c r="K324">
        <v>2017</v>
      </c>
      <c r="L324">
        <v>1706</v>
      </c>
      <c r="M324" t="s">
        <v>69</v>
      </c>
      <c r="N324" t="s">
        <v>698</v>
      </c>
      <c r="O324" t="s">
        <v>699</v>
      </c>
      <c r="P324" s="1">
        <v>43117</v>
      </c>
      <c r="R324">
        <v>126</v>
      </c>
      <c r="T324">
        <v>28</v>
      </c>
      <c r="U324">
        <v>22</v>
      </c>
      <c r="V324">
        <v>1</v>
      </c>
      <c r="Y324">
        <v>0</v>
      </c>
      <c r="Z324">
        <v>302</v>
      </c>
      <c r="AA324">
        <v>22</v>
      </c>
      <c r="AB324">
        <v>300</v>
      </c>
      <c r="AC324">
        <v>22</v>
      </c>
      <c r="AD324">
        <v>0</v>
      </c>
      <c r="AE324">
        <v>6</v>
      </c>
      <c r="AF324">
        <v>2</v>
      </c>
      <c r="AG324">
        <v>1</v>
      </c>
      <c r="AH324">
        <v>1</v>
      </c>
      <c r="AI324">
        <v>4</v>
      </c>
      <c r="AJ324">
        <v>0</v>
      </c>
      <c r="AK324">
        <v>1</v>
      </c>
      <c r="AL324">
        <v>0</v>
      </c>
      <c r="AM324">
        <v>0</v>
      </c>
      <c r="AN324">
        <v>10120</v>
      </c>
      <c r="AO324">
        <v>1</v>
      </c>
      <c r="AP324">
        <v>2</v>
      </c>
      <c r="AQ324">
        <v>0</v>
      </c>
      <c r="AR324">
        <v>1</v>
      </c>
      <c r="AT324">
        <v>2</v>
      </c>
      <c r="AU324">
        <v>214</v>
      </c>
      <c r="AV324" t="s">
        <v>61</v>
      </c>
      <c r="AW324">
        <v>109</v>
      </c>
      <c r="AX324">
        <v>111</v>
      </c>
      <c r="AY324">
        <v>1</v>
      </c>
      <c r="AZ324">
        <v>6</v>
      </c>
      <c r="BA324">
        <v>3</v>
      </c>
      <c r="BB324">
        <v>114</v>
      </c>
      <c r="BC324" t="s">
        <v>73</v>
      </c>
      <c r="BD324">
        <v>1</v>
      </c>
      <c r="BE324">
        <v>1</v>
      </c>
      <c r="BF324">
        <v>2</v>
      </c>
      <c r="BG324">
        <v>2</v>
      </c>
    </row>
    <row r="325" spans="1:60" hidden="1" x14ac:dyDescent="0.2">
      <c r="A325" t="s">
        <v>691</v>
      </c>
      <c r="B325" t="s">
        <v>692</v>
      </c>
      <c r="C325" t="s">
        <v>693</v>
      </c>
      <c r="D325" t="s">
        <v>707</v>
      </c>
      <c r="E325" s="1">
        <v>43234</v>
      </c>
      <c r="F325">
        <v>1</v>
      </c>
      <c r="H325" t="s">
        <v>695</v>
      </c>
      <c r="I325" t="s">
        <v>696</v>
      </c>
      <c r="J325" t="s">
        <v>697</v>
      </c>
      <c r="K325">
        <v>2017</v>
      </c>
      <c r="L325">
        <v>1706</v>
      </c>
      <c r="M325" t="s">
        <v>69</v>
      </c>
      <c r="N325" t="s">
        <v>698</v>
      </c>
      <c r="O325" t="s">
        <v>699</v>
      </c>
      <c r="P325" s="1">
        <v>43117</v>
      </c>
      <c r="R325">
        <v>126</v>
      </c>
      <c r="T325">
        <v>28</v>
      </c>
      <c r="U325">
        <v>22</v>
      </c>
      <c r="V325">
        <v>1</v>
      </c>
      <c r="Y325">
        <v>0</v>
      </c>
      <c r="Z325">
        <v>302</v>
      </c>
      <c r="AA325">
        <v>22</v>
      </c>
      <c r="AB325">
        <v>300</v>
      </c>
      <c r="AC325">
        <v>22</v>
      </c>
      <c r="AD325">
        <v>0</v>
      </c>
      <c r="AE325">
        <v>6</v>
      </c>
      <c r="AF325">
        <v>2</v>
      </c>
      <c r="AG325">
        <v>1</v>
      </c>
      <c r="AH325">
        <v>1</v>
      </c>
      <c r="AI325">
        <v>4</v>
      </c>
      <c r="AJ325">
        <v>0</v>
      </c>
      <c r="AK325">
        <v>1</v>
      </c>
      <c r="AL325">
        <v>0</v>
      </c>
      <c r="AM325">
        <v>0</v>
      </c>
      <c r="AN325">
        <v>10120</v>
      </c>
      <c r="AO325">
        <v>1</v>
      </c>
      <c r="AP325">
        <v>2</v>
      </c>
      <c r="AQ325">
        <v>0</v>
      </c>
      <c r="AR325">
        <v>1</v>
      </c>
      <c r="AT325">
        <v>2</v>
      </c>
      <c r="AU325">
        <v>214</v>
      </c>
      <c r="AV325" t="s">
        <v>61</v>
      </c>
      <c r="AW325">
        <v>109</v>
      </c>
      <c r="AX325">
        <v>111</v>
      </c>
      <c r="AY325">
        <v>1</v>
      </c>
      <c r="AZ325">
        <v>6</v>
      </c>
      <c r="BA325">
        <v>3</v>
      </c>
      <c r="BB325">
        <v>115</v>
      </c>
      <c r="BC325" t="s">
        <v>81</v>
      </c>
      <c r="BD325">
        <v>2</v>
      </c>
      <c r="BE325">
        <v>1</v>
      </c>
      <c r="BF325">
        <v>1</v>
      </c>
      <c r="BG325">
        <v>1</v>
      </c>
      <c r="BH325">
        <v>112</v>
      </c>
    </row>
    <row r="326" spans="1:60" hidden="1" x14ac:dyDescent="0.2">
      <c r="A326" t="s">
        <v>708</v>
      </c>
      <c r="B326" t="s">
        <v>709</v>
      </c>
      <c r="C326" t="s">
        <v>710</v>
      </c>
      <c r="D326" t="s">
        <v>711</v>
      </c>
      <c r="E326" s="1">
        <v>43192</v>
      </c>
      <c r="F326">
        <v>1</v>
      </c>
      <c r="H326" t="s">
        <v>712</v>
      </c>
      <c r="I326" t="s">
        <v>713</v>
      </c>
      <c r="J326" t="s">
        <v>714</v>
      </c>
      <c r="K326">
        <v>2017</v>
      </c>
      <c r="L326">
        <v>1706</v>
      </c>
      <c r="M326" t="s">
        <v>69</v>
      </c>
      <c r="N326" t="s">
        <v>715</v>
      </c>
      <c r="O326" t="s">
        <v>79</v>
      </c>
      <c r="P326" s="1">
        <v>43117</v>
      </c>
      <c r="R326">
        <v>125</v>
      </c>
      <c r="T326">
        <v>145</v>
      </c>
      <c r="V326">
        <v>1</v>
      </c>
      <c r="Y326">
        <v>0</v>
      </c>
      <c r="Z326">
        <v>48</v>
      </c>
      <c r="AB326">
        <v>29</v>
      </c>
      <c r="AD326">
        <v>0</v>
      </c>
      <c r="AE326">
        <v>11</v>
      </c>
      <c r="AF326">
        <v>3</v>
      </c>
      <c r="AG326">
        <v>2</v>
      </c>
      <c r="AH326">
        <v>1</v>
      </c>
      <c r="AI326">
        <v>4</v>
      </c>
      <c r="AJ326">
        <v>0</v>
      </c>
      <c r="AK326">
        <v>1</v>
      </c>
      <c r="AL326">
        <v>0</v>
      </c>
      <c r="AM326">
        <v>0</v>
      </c>
      <c r="AN326">
        <v>70040</v>
      </c>
      <c r="AO326">
        <v>7</v>
      </c>
      <c r="AP326">
        <v>1</v>
      </c>
      <c r="AQ326">
        <v>0</v>
      </c>
      <c r="AR326">
        <v>4</v>
      </c>
      <c r="AT326">
        <v>3</v>
      </c>
      <c r="AU326">
        <v>334</v>
      </c>
      <c r="AV326" t="s">
        <v>61</v>
      </c>
      <c r="AW326">
        <v>108</v>
      </c>
      <c r="AX326">
        <v>111</v>
      </c>
      <c r="AY326">
        <v>1</v>
      </c>
      <c r="AZ326">
        <v>5</v>
      </c>
      <c r="BA326">
        <v>4</v>
      </c>
      <c r="BB326">
        <v>111</v>
      </c>
      <c r="BC326" t="s">
        <v>70</v>
      </c>
      <c r="BD326">
        <v>1</v>
      </c>
      <c r="BE326">
        <v>1</v>
      </c>
      <c r="BF326">
        <v>1</v>
      </c>
      <c r="BG326">
        <v>2</v>
      </c>
    </row>
    <row r="327" spans="1:60" hidden="1" x14ac:dyDescent="0.2">
      <c r="A327" t="s">
        <v>708</v>
      </c>
      <c r="B327" t="s">
        <v>709</v>
      </c>
      <c r="C327" t="s">
        <v>710</v>
      </c>
      <c r="D327" t="s">
        <v>716</v>
      </c>
      <c r="E327" s="1">
        <v>43192</v>
      </c>
      <c r="F327">
        <v>1</v>
      </c>
      <c r="H327" t="s">
        <v>712</v>
      </c>
      <c r="I327" t="s">
        <v>713</v>
      </c>
      <c r="J327" t="s">
        <v>714</v>
      </c>
      <c r="K327">
        <v>2017</v>
      </c>
      <c r="L327">
        <v>1706</v>
      </c>
      <c r="M327" t="s">
        <v>69</v>
      </c>
      <c r="N327" t="s">
        <v>715</v>
      </c>
      <c r="O327" t="s">
        <v>79</v>
      </c>
      <c r="P327" s="1">
        <v>43117</v>
      </c>
      <c r="R327">
        <v>125</v>
      </c>
      <c r="T327">
        <v>145</v>
      </c>
      <c r="V327">
        <v>1</v>
      </c>
      <c r="Y327">
        <v>0</v>
      </c>
      <c r="Z327">
        <v>48</v>
      </c>
      <c r="AB327">
        <v>29</v>
      </c>
      <c r="AD327">
        <v>0</v>
      </c>
      <c r="AE327">
        <v>11</v>
      </c>
      <c r="AF327">
        <v>3</v>
      </c>
      <c r="AG327">
        <v>2</v>
      </c>
      <c r="AH327">
        <v>1</v>
      </c>
      <c r="AI327">
        <v>4</v>
      </c>
      <c r="AJ327">
        <v>0</v>
      </c>
      <c r="AK327">
        <v>1</v>
      </c>
      <c r="AL327">
        <v>0</v>
      </c>
      <c r="AM327">
        <v>0</v>
      </c>
      <c r="AN327">
        <v>70040</v>
      </c>
      <c r="AO327">
        <v>7</v>
      </c>
      <c r="AP327">
        <v>1</v>
      </c>
      <c r="AQ327">
        <v>0</v>
      </c>
      <c r="AR327">
        <v>4</v>
      </c>
      <c r="AT327">
        <v>3</v>
      </c>
      <c r="AU327">
        <v>334</v>
      </c>
      <c r="AV327" t="s">
        <v>61</v>
      </c>
      <c r="AW327">
        <v>108</v>
      </c>
      <c r="AX327">
        <v>111</v>
      </c>
      <c r="AY327">
        <v>1</v>
      </c>
      <c r="AZ327">
        <v>5</v>
      </c>
      <c r="BA327">
        <v>4</v>
      </c>
      <c r="BB327">
        <v>106</v>
      </c>
      <c r="BC327" t="s">
        <v>65</v>
      </c>
      <c r="BD327">
        <v>1</v>
      </c>
      <c r="BE327">
        <v>1</v>
      </c>
      <c r="BF327">
        <v>1</v>
      </c>
      <c r="BG327">
        <v>2</v>
      </c>
    </row>
    <row r="328" spans="1:60" hidden="1" x14ac:dyDescent="0.2">
      <c r="A328" t="s">
        <v>708</v>
      </c>
      <c r="B328" t="s">
        <v>709</v>
      </c>
      <c r="C328" t="s">
        <v>710</v>
      </c>
      <c r="D328" t="s">
        <v>717</v>
      </c>
      <c r="E328" s="1">
        <v>43192</v>
      </c>
      <c r="F328">
        <v>1</v>
      </c>
      <c r="H328" t="s">
        <v>712</v>
      </c>
      <c r="I328" t="s">
        <v>713</v>
      </c>
      <c r="J328" t="s">
        <v>714</v>
      </c>
      <c r="K328">
        <v>2017</v>
      </c>
      <c r="L328">
        <v>1706</v>
      </c>
      <c r="M328" t="s">
        <v>69</v>
      </c>
      <c r="N328" t="s">
        <v>715</v>
      </c>
      <c r="O328" t="s">
        <v>79</v>
      </c>
      <c r="P328" s="1">
        <v>43117</v>
      </c>
      <c r="R328">
        <v>125</v>
      </c>
      <c r="T328">
        <v>145</v>
      </c>
      <c r="V328">
        <v>1</v>
      </c>
      <c r="Y328">
        <v>0</v>
      </c>
      <c r="Z328">
        <v>48</v>
      </c>
      <c r="AB328">
        <v>29</v>
      </c>
      <c r="AD328">
        <v>0</v>
      </c>
      <c r="AE328">
        <v>11</v>
      </c>
      <c r="AF328">
        <v>3</v>
      </c>
      <c r="AG328">
        <v>2</v>
      </c>
      <c r="AH328">
        <v>1</v>
      </c>
      <c r="AI328">
        <v>4</v>
      </c>
      <c r="AJ328">
        <v>0</v>
      </c>
      <c r="AK328">
        <v>1</v>
      </c>
      <c r="AL328">
        <v>0</v>
      </c>
      <c r="AM328">
        <v>0</v>
      </c>
      <c r="AN328">
        <v>70040</v>
      </c>
      <c r="AO328">
        <v>7</v>
      </c>
      <c r="AP328">
        <v>1</v>
      </c>
      <c r="AQ328">
        <v>0</v>
      </c>
      <c r="AR328">
        <v>4</v>
      </c>
      <c r="AT328">
        <v>3</v>
      </c>
      <c r="AU328">
        <v>334</v>
      </c>
      <c r="AV328" t="s">
        <v>61</v>
      </c>
      <c r="AW328">
        <v>108</v>
      </c>
      <c r="AX328">
        <v>111</v>
      </c>
      <c r="AY328">
        <v>1</v>
      </c>
      <c r="AZ328">
        <v>5</v>
      </c>
      <c r="BA328">
        <v>4</v>
      </c>
      <c r="BB328">
        <v>108</v>
      </c>
      <c r="BC328" t="s">
        <v>66</v>
      </c>
      <c r="BD328">
        <v>1</v>
      </c>
      <c r="BE328">
        <v>2</v>
      </c>
      <c r="BF328">
        <v>1</v>
      </c>
      <c r="BG328">
        <v>2</v>
      </c>
    </row>
    <row r="329" spans="1:60" hidden="1" x14ac:dyDescent="0.2">
      <c r="A329" t="s">
        <v>708</v>
      </c>
      <c r="B329" t="s">
        <v>709</v>
      </c>
      <c r="C329" t="s">
        <v>710</v>
      </c>
      <c r="D329" t="s">
        <v>718</v>
      </c>
      <c r="E329" s="1">
        <v>43192</v>
      </c>
      <c r="F329">
        <v>1</v>
      </c>
      <c r="H329" t="s">
        <v>712</v>
      </c>
      <c r="I329" t="s">
        <v>713</v>
      </c>
      <c r="J329" t="s">
        <v>714</v>
      </c>
      <c r="K329">
        <v>2017</v>
      </c>
      <c r="L329">
        <v>1706</v>
      </c>
      <c r="M329" t="s">
        <v>69</v>
      </c>
      <c r="N329" t="s">
        <v>715</v>
      </c>
      <c r="O329" t="s">
        <v>79</v>
      </c>
      <c r="P329" s="1">
        <v>43117</v>
      </c>
      <c r="R329">
        <v>125</v>
      </c>
      <c r="T329">
        <v>145</v>
      </c>
      <c r="V329">
        <v>1</v>
      </c>
      <c r="Y329">
        <v>0</v>
      </c>
      <c r="Z329">
        <v>48</v>
      </c>
      <c r="AB329">
        <v>29</v>
      </c>
      <c r="AD329">
        <v>0</v>
      </c>
      <c r="AE329">
        <v>11</v>
      </c>
      <c r="AF329">
        <v>3</v>
      </c>
      <c r="AG329">
        <v>2</v>
      </c>
      <c r="AH329">
        <v>1</v>
      </c>
      <c r="AI329">
        <v>4</v>
      </c>
      <c r="AJ329">
        <v>0</v>
      </c>
      <c r="AK329">
        <v>1</v>
      </c>
      <c r="AL329">
        <v>0</v>
      </c>
      <c r="AM329">
        <v>0</v>
      </c>
      <c r="AN329">
        <v>70040</v>
      </c>
      <c r="AO329">
        <v>7</v>
      </c>
      <c r="AP329">
        <v>1</v>
      </c>
      <c r="AQ329">
        <v>0</v>
      </c>
      <c r="AR329">
        <v>4</v>
      </c>
      <c r="AT329">
        <v>3</v>
      </c>
      <c r="AU329">
        <v>334</v>
      </c>
      <c r="AV329" t="s">
        <v>61</v>
      </c>
      <c r="AW329">
        <v>108</v>
      </c>
      <c r="AX329">
        <v>111</v>
      </c>
      <c r="AY329">
        <v>1</v>
      </c>
      <c r="AZ329">
        <v>5</v>
      </c>
      <c r="BA329">
        <v>4</v>
      </c>
      <c r="BB329">
        <v>109</v>
      </c>
      <c r="BC329" t="s">
        <v>67</v>
      </c>
      <c r="BD329">
        <v>2</v>
      </c>
      <c r="BE329">
        <v>2</v>
      </c>
      <c r="BF329">
        <v>2</v>
      </c>
      <c r="BG329">
        <v>1</v>
      </c>
    </row>
    <row r="330" spans="1:60" hidden="1" x14ac:dyDescent="0.2">
      <c r="A330" t="s">
        <v>708</v>
      </c>
      <c r="B330" t="s">
        <v>709</v>
      </c>
      <c r="C330" t="s">
        <v>710</v>
      </c>
      <c r="D330" t="s">
        <v>719</v>
      </c>
      <c r="E330" s="1">
        <v>43192</v>
      </c>
      <c r="F330">
        <v>1</v>
      </c>
      <c r="H330" t="s">
        <v>712</v>
      </c>
      <c r="I330" t="s">
        <v>713</v>
      </c>
      <c r="J330" t="s">
        <v>714</v>
      </c>
      <c r="K330">
        <v>2017</v>
      </c>
      <c r="L330">
        <v>1706</v>
      </c>
      <c r="M330" t="s">
        <v>69</v>
      </c>
      <c r="N330" t="s">
        <v>715</v>
      </c>
      <c r="O330" t="s">
        <v>79</v>
      </c>
      <c r="P330" s="1">
        <v>43117</v>
      </c>
      <c r="R330">
        <v>125</v>
      </c>
      <c r="T330">
        <v>145</v>
      </c>
      <c r="V330">
        <v>1</v>
      </c>
      <c r="Y330">
        <v>0</v>
      </c>
      <c r="Z330">
        <v>48</v>
      </c>
      <c r="AB330">
        <v>29</v>
      </c>
      <c r="AD330">
        <v>0</v>
      </c>
      <c r="AE330">
        <v>11</v>
      </c>
      <c r="AF330">
        <v>3</v>
      </c>
      <c r="AG330">
        <v>2</v>
      </c>
      <c r="AH330">
        <v>1</v>
      </c>
      <c r="AI330">
        <v>4</v>
      </c>
      <c r="AJ330">
        <v>0</v>
      </c>
      <c r="AK330">
        <v>1</v>
      </c>
      <c r="AL330">
        <v>0</v>
      </c>
      <c r="AM330">
        <v>0</v>
      </c>
      <c r="AN330">
        <v>70040</v>
      </c>
      <c r="AO330">
        <v>7</v>
      </c>
      <c r="AP330">
        <v>1</v>
      </c>
      <c r="AQ330">
        <v>0</v>
      </c>
      <c r="AR330">
        <v>4</v>
      </c>
      <c r="AT330">
        <v>3</v>
      </c>
      <c r="AU330">
        <v>334</v>
      </c>
      <c r="AV330" t="s">
        <v>61</v>
      </c>
      <c r="AW330">
        <v>108</v>
      </c>
      <c r="AX330">
        <v>111</v>
      </c>
      <c r="AY330">
        <v>1</v>
      </c>
      <c r="AZ330">
        <v>5</v>
      </c>
      <c r="BA330">
        <v>4</v>
      </c>
      <c r="BB330">
        <v>110</v>
      </c>
      <c r="BC330" t="s">
        <v>68</v>
      </c>
      <c r="BD330">
        <v>2</v>
      </c>
      <c r="BE330">
        <v>1</v>
      </c>
      <c r="BF330">
        <v>2</v>
      </c>
      <c r="BG330">
        <v>1</v>
      </c>
      <c r="BH330">
        <v>109</v>
      </c>
    </row>
    <row r="331" spans="1:60" hidden="1" x14ac:dyDescent="0.2">
      <c r="A331" t="s">
        <v>708</v>
      </c>
      <c r="B331" t="s">
        <v>709</v>
      </c>
      <c r="C331" t="s">
        <v>710</v>
      </c>
      <c r="D331" t="s">
        <v>720</v>
      </c>
      <c r="E331" s="1">
        <v>43192</v>
      </c>
      <c r="F331">
        <v>1</v>
      </c>
      <c r="H331" t="s">
        <v>712</v>
      </c>
      <c r="I331" t="s">
        <v>713</v>
      </c>
      <c r="J331" t="s">
        <v>714</v>
      </c>
      <c r="K331">
        <v>2017</v>
      </c>
      <c r="L331">
        <v>1706</v>
      </c>
      <c r="M331" t="s">
        <v>69</v>
      </c>
      <c r="N331" t="s">
        <v>715</v>
      </c>
      <c r="O331" t="s">
        <v>79</v>
      </c>
      <c r="P331" s="1">
        <v>43117</v>
      </c>
      <c r="R331">
        <v>125</v>
      </c>
      <c r="T331">
        <v>145</v>
      </c>
      <c r="V331">
        <v>1</v>
      </c>
      <c r="Y331">
        <v>0</v>
      </c>
      <c r="Z331">
        <v>48</v>
      </c>
      <c r="AB331">
        <v>29</v>
      </c>
      <c r="AD331">
        <v>0</v>
      </c>
      <c r="AE331">
        <v>11</v>
      </c>
      <c r="AF331">
        <v>3</v>
      </c>
      <c r="AG331">
        <v>2</v>
      </c>
      <c r="AH331">
        <v>1</v>
      </c>
      <c r="AI331">
        <v>4</v>
      </c>
      <c r="AJ331">
        <v>0</v>
      </c>
      <c r="AK331">
        <v>1</v>
      </c>
      <c r="AL331">
        <v>0</v>
      </c>
      <c r="AM331">
        <v>0</v>
      </c>
      <c r="AN331">
        <v>70040</v>
      </c>
      <c r="AO331">
        <v>7</v>
      </c>
      <c r="AP331">
        <v>1</v>
      </c>
      <c r="AQ331">
        <v>0</v>
      </c>
      <c r="AR331">
        <v>4</v>
      </c>
      <c r="AT331">
        <v>3</v>
      </c>
      <c r="AU331">
        <v>334</v>
      </c>
      <c r="AV331" t="s">
        <v>61</v>
      </c>
      <c r="AW331">
        <v>108</v>
      </c>
      <c r="AX331">
        <v>111</v>
      </c>
      <c r="AY331">
        <v>1</v>
      </c>
      <c r="AZ331">
        <v>5</v>
      </c>
      <c r="BA331">
        <v>4</v>
      </c>
      <c r="BB331">
        <v>112</v>
      </c>
      <c r="BC331" t="s">
        <v>71</v>
      </c>
      <c r="BD331">
        <v>1</v>
      </c>
      <c r="BE331">
        <v>1</v>
      </c>
      <c r="BF331">
        <v>1</v>
      </c>
      <c r="BG331">
        <v>2</v>
      </c>
    </row>
    <row r="332" spans="1:60" hidden="1" x14ac:dyDescent="0.2">
      <c r="A332" t="s">
        <v>708</v>
      </c>
      <c r="B332" t="s">
        <v>709</v>
      </c>
      <c r="C332" t="s">
        <v>710</v>
      </c>
      <c r="D332" t="s">
        <v>721</v>
      </c>
      <c r="E332" s="1">
        <v>43192</v>
      </c>
      <c r="F332">
        <v>1</v>
      </c>
      <c r="H332" t="s">
        <v>712</v>
      </c>
      <c r="I332" t="s">
        <v>713</v>
      </c>
      <c r="J332" t="s">
        <v>714</v>
      </c>
      <c r="K332">
        <v>2017</v>
      </c>
      <c r="L332">
        <v>1706</v>
      </c>
      <c r="M332" t="s">
        <v>69</v>
      </c>
      <c r="N332" t="s">
        <v>715</v>
      </c>
      <c r="O332" t="s">
        <v>79</v>
      </c>
      <c r="P332" s="1">
        <v>43117</v>
      </c>
      <c r="R332">
        <v>125</v>
      </c>
      <c r="T332">
        <v>145</v>
      </c>
      <c r="V332">
        <v>1</v>
      </c>
      <c r="Y332">
        <v>0</v>
      </c>
      <c r="Z332">
        <v>48</v>
      </c>
      <c r="AB332">
        <v>29</v>
      </c>
      <c r="AD332">
        <v>0</v>
      </c>
      <c r="AE332">
        <v>11</v>
      </c>
      <c r="AF332">
        <v>3</v>
      </c>
      <c r="AG332">
        <v>2</v>
      </c>
      <c r="AH332">
        <v>1</v>
      </c>
      <c r="AI332">
        <v>4</v>
      </c>
      <c r="AJ332">
        <v>0</v>
      </c>
      <c r="AK332">
        <v>1</v>
      </c>
      <c r="AL332">
        <v>0</v>
      </c>
      <c r="AM332">
        <v>0</v>
      </c>
      <c r="AN332">
        <v>70040</v>
      </c>
      <c r="AO332">
        <v>7</v>
      </c>
      <c r="AP332">
        <v>1</v>
      </c>
      <c r="AQ332">
        <v>0</v>
      </c>
      <c r="AR332">
        <v>4</v>
      </c>
      <c r="AT332">
        <v>3</v>
      </c>
      <c r="AU332">
        <v>334</v>
      </c>
      <c r="AV332" t="s">
        <v>61</v>
      </c>
      <c r="AW332">
        <v>108</v>
      </c>
      <c r="AX332">
        <v>111</v>
      </c>
      <c r="AY332">
        <v>1</v>
      </c>
      <c r="AZ332">
        <v>5</v>
      </c>
      <c r="BA332">
        <v>4</v>
      </c>
      <c r="BB332">
        <v>113</v>
      </c>
      <c r="BC332" t="s">
        <v>72</v>
      </c>
      <c r="BD332">
        <v>2</v>
      </c>
      <c r="BE332">
        <v>1</v>
      </c>
      <c r="BF332">
        <v>2</v>
      </c>
      <c r="BG332">
        <v>1</v>
      </c>
      <c r="BH332">
        <v>109</v>
      </c>
    </row>
    <row r="333" spans="1:60" hidden="1" x14ac:dyDescent="0.2">
      <c r="A333" t="s">
        <v>708</v>
      </c>
      <c r="B333" t="s">
        <v>709</v>
      </c>
      <c r="C333" t="s">
        <v>710</v>
      </c>
      <c r="D333" t="s">
        <v>722</v>
      </c>
      <c r="E333" s="1">
        <v>43192</v>
      </c>
      <c r="F333">
        <v>1</v>
      </c>
      <c r="H333" t="s">
        <v>712</v>
      </c>
      <c r="I333" t="s">
        <v>713</v>
      </c>
      <c r="J333" t="s">
        <v>714</v>
      </c>
      <c r="K333">
        <v>2017</v>
      </c>
      <c r="L333">
        <v>1706</v>
      </c>
      <c r="M333" t="s">
        <v>69</v>
      </c>
      <c r="N333" t="s">
        <v>715</v>
      </c>
      <c r="O333" t="s">
        <v>79</v>
      </c>
      <c r="P333" s="1">
        <v>43117</v>
      </c>
      <c r="R333">
        <v>125</v>
      </c>
      <c r="T333">
        <v>145</v>
      </c>
      <c r="V333">
        <v>1</v>
      </c>
      <c r="Y333">
        <v>0</v>
      </c>
      <c r="Z333">
        <v>48</v>
      </c>
      <c r="AB333">
        <v>29</v>
      </c>
      <c r="AD333">
        <v>0</v>
      </c>
      <c r="AE333">
        <v>11</v>
      </c>
      <c r="AF333">
        <v>3</v>
      </c>
      <c r="AG333">
        <v>2</v>
      </c>
      <c r="AH333">
        <v>1</v>
      </c>
      <c r="AI333">
        <v>4</v>
      </c>
      <c r="AJ333">
        <v>0</v>
      </c>
      <c r="AK333">
        <v>1</v>
      </c>
      <c r="AL333">
        <v>0</v>
      </c>
      <c r="AM333">
        <v>0</v>
      </c>
      <c r="AN333">
        <v>70040</v>
      </c>
      <c r="AO333">
        <v>7</v>
      </c>
      <c r="AP333">
        <v>1</v>
      </c>
      <c r="AQ333">
        <v>0</v>
      </c>
      <c r="AR333">
        <v>4</v>
      </c>
      <c r="AT333">
        <v>3</v>
      </c>
      <c r="AU333">
        <v>334</v>
      </c>
      <c r="AV333" t="s">
        <v>61</v>
      </c>
      <c r="AW333">
        <v>108</v>
      </c>
      <c r="AX333">
        <v>111</v>
      </c>
      <c r="AY333">
        <v>1</v>
      </c>
      <c r="AZ333">
        <v>5</v>
      </c>
      <c r="BA333">
        <v>4</v>
      </c>
      <c r="BB333">
        <v>114</v>
      </c>
      <c r="BC333" t="s">
        <v>73</v>
      </c>
      <c r="BD333">
        <v>2</v>
      </c>
      <c r="BE333">
        <v>1</v>
      </c>
      <c r="BF333">
        <v>2</v>
      </c>
      <c r="BG333">
        <v>1</v>
      </c>
      <c r="BH333">
        <v>109</v>
      </c>
    </row>
    <row r="334" spans="1:60" hidden="1" x14ac:dyDescent="0.2">
      <c r="A334" t="s">
        <v>708</v>
      </c>
      <c r="B334" t="s">
        <v>709</v>
      </c>
      <c r="C334" t="s">
        <v>710</v>
      </c>
      <c r="D334" t="s">
        <v>723</v>
      </c>
      <c r="E334" s="1">
        <v>43192</v>
      </c>
      <c r="F334">
        <v>1</v>
      </c>
      <c r="H334" t="s">
        <v>712</v>
      </c>
      <c r="I334" t="s">
        <v>713</v>
      </c>
      <c r="J334" t="s">
        <v>714</v>
      </c>
      <c r="K334">
        <v>2017</v>
      </c>
      <c r="L334">
        <v>1706</v>
      </c>
      <c r="M334" t="s">
        <v>69</v>
      </c>
      <c r="N334" t="s">
        <v>715</v>
      </c>
      <c r="O334" t="s">
        <v>79</v>
      </c>
      <c r="P334" s="1">
        <v>43117</v>
      </c>
      <c r="R334">
        <v>125</v>
      </c>
      <c r="T334">
        <v>145</v>
      </c>
      <c r="V334">
        <v>1</v>
      </c>
      <c r="Y334">
        <v>0</v>
      </c>
      <c r="Z334">
        <v>48</v>
      </c>
      <c r="AB334">
        <v>29</v>
      </c>
      <c r="AD334">
        <v>0</v>
      </c>
      <c r="AE334">
        <v>11</v>
      </c>
      <c r="AF334">
        <v>3</v>
      </c>
      <c r="AG334">
        <v>2</v>
      </c>
      <c r="AH334">
        <v>1</v>
      </c>
      <c r="AI334">
        <v>4</v>
      </c>
      <c r="AJ334">
        <v>0</v>
      </c>
      <c r="AK334">
        <v>1</v>
      </c>
      <c r="AL334">
        <v>0</v>
      </c>
      <c r="AM334">
        <v>0</v>
      </c>
      <c r="AN334">
        <v>70040</v>
      </c>
      <c r="AO334">
        <v>7</v>
      </c>
      <c r="AP334">
        <v>1</v>
      </c>
      <c r="AQ334">
        <v>0</v>
      </c>
      <c r="AR334">
        <v>4</v>
      </c>
      <c r="AT334">
        <v>3</v>
      </c>
      <c r="AU334">
        <v>334</v>
      </c>
      <c r="AV334" t="s">
        <v>61</v>
      </c>
      <c r="AW334">
        <v>108</v>
      </c>
      <c r="AX334">
        <v>111</v>
      </c>
      <c r="AY334">
        <v>1</v>
      </c>
      <c r="AZ334">
        <v>5</v>
      </c>
      <c r="BA334">
        <v>4</v>
      </c>
      <c r="BB334">
        <v>115</v>
      </c>
      <c r="BC334" t="s">
        <v>81</v>
      </c>
      <c r="BD334">
        <v>1</v>
      </c>
      <c r="BE334">
        <v>1</v>
      </c>
      <c r="BF334">
        <v>1</v>
      </c>
      <c r="BG334">
        <v>2</v>
      </c>
    </row>
    <row r="335" spans="1:60" hidden="1" x14ac:dyDescent="0.2">
      <c r="A335" t="s">
        <v>724</v>
      </c>
      <c r="B335" t="s">
        <v>725</v>
      </c>
      <c r="C335" t="s">
        <v>726</v>
      </c>
      <c r="D335" t="s">
        <v>727</v>
      </c>
      <c r="E335" s="1">
        <v>43277</v>
      </c>
      <c r="F335">
        <v>1</v>
      </c>
      <c r="H335" t="s">
        <v>728</v>
      </c>
      <c r="I335" t="s">
        <v>729</v>
      </c>
      <c r="J335" t="s">
        <v>730</v>
      </c>
      <c r="K335">
        <v>2017</v>
      </c>
      <c r="L335">
        <v>1706</v>
      </c>
      <c r="M335" t="s">
        <v>69</v>
      </c>
      <c r="N335" t="s">
        <v>731</v>
      </c>
      <c r="O335" t="s">
        <v>732</v>
      </c>
      <c r="P335" s="1">
        <v>43179</v>
      </c>
      <c r="R335">
        <v>165</v>
      </c>
      <c r="T335">
        <v>7</v>
      </c>
      <c r="U335">
        <v>6</v>
      </c>
      <c r="V335">
        <v>1</v>
      </c>
      <c r="Y335">
        <v>0</v>
      </c>
      <c r="Z335">
        <v>51</v>
      </c>
      <c r="AB335">
        <v>29</v>
      </c>
      <c r="AD335">
        <v>0</v>
      </c>
      <c r="AE335">
        <v>13</v>
      </c>
      <c r="AF335">
        <v>9</v>
      </c>
      <c r="AG335">
        <v>2</v>
      </c>
      <c r="AH335">
        <v>3</v>
      </c>
      <c r="AI335">
        <v>4</v>
      </c>
      <c r="AJ335">
        <v>0</v>
      </c>
      <c r="AK335">
        <v>1</v>
      </c>
      <c r="AL335">
        <v>0</v>
      </c>
      <c r="AM335">
        <v>0</v>
      </c>
      <c r="AN335">
        <v>50020</v>
      </c>
      <c r="AO335">
        <v>5</v>
      </c>
      <c r="AP335">
        <v>1</v>
      </c>
      <c r="AQ335">
        <v>0</v>
      </c>
      <c r="AR335">
        <v>2</v>
      </c>
      <c r="AT335">
        <v>2</v>
      </c>
      <c r="AU335">
        <v>200</v>
      </c>
      <c r="AV335" t="s">
        <v>61</v>
      </c>
      <c r="AW335">
        <v>108</v>
      </c>
      <c r="AX335">
        <v>111</v>
      </c>
      <c r="AY335">
        <v>1</v>
      </c>
      <c r="AZ335">
        <v>5</v>
      </c>
      <c r="BA335">
        <v>4</v>
      </c>
      <c r="BB335">
        <v>111</v>
      </c>
      <c r="BC335" t="s">
        <v>70</v>
      </c>
      <c r="BD335">
        <v>3</v>
      </c>
      <c r="BE335">
        <v>1</v>
      </c>
      <c r="BF335">
        <v>1</v>
      </c>
      <c r="BG335">
        <v>2</v>
      </c>
      <c r="BH335">
        <v>106</v>
      </c>
    </row>
    <row r="336" spans="1:60" hidden="1" x14ac:dyDescent="0.2">
      <c r="A336" t="s">
        <v>724</v>
      </c>
      <c r="B336" t="s">
        <v>725</v>
      </c>
      <c r="C336" t="s">
        <v>726</v>
      </c>
      <c r="D336" t="s">
        <v>733</v>
      </c>
      <c r="E336" s="1">
        <v>43277</v>
      </c>
      <c r="F336">
        <v>1</v>
      </c>
      <c r="H336" t="s">
        <v>728</v>
      </c>
      <c r="I336" t="s">
        <v>729</v>
      </c>
      <c r="J336" t="s">
        <v>730</v>
      </c>
      <c r="K336">
        <v>2017</v>
      </c>
      <c r="L336">
        <v>1706</v>
      </c>
      <c r="M336" t="s">
        <v>69</v>
      </c>
      <c r="N336" t="s">
        <v>731</v>
      </c>
      <c r="O336" t="s">
        <v>732</v>
      </c>
      <c r="P336" s="1">
        <v>43179</v>
      </c>
      <c r="R336">
        <v>165</v>
      </c>
      <c r="T336">
        <v>7</v>
      </c>
      <c r="U336">
        <v>6</v>
      </c>
      <c r="V336">
        <v>1</v>
      </c>
      <c r="Y336">
        <v>0</v>
      </c>
      <c r="Z336">
        <v>51</v>
      </c>
      <c r="AB336">
        <v>29</v>
      </c>
      <c r="AD336">
        <v>0</v>
      </c>
      <c r="AE336">
        <v>13</v>
      </c>
      <c r="AF336">
        <v>9</v>
      </c>
      <c r="AG336">
        <v>2</v>
      </c>
      <c r="AH336">
        <v>3</v>
      </c>
      <c r="AI336">
        <v>4</v>
      </c>
      <c r="AJ336">
        <v>0</v>
      </c>
      <c r="AK336">
        <v>1</v>
      </c>
      <c r="AL336">
        <v>0</v>
      </c>
      <c r="AM336">
        <v>0</v>
      </c>
      <c r="AN336">
        <v>50020</v>
      </c>
      <c r="AO336">
        <v>5</v>
      </c>
      <c r="AP336">
        <v>1</v>
      </c>
      <c r="AQ336">
        <v>0</v>
      </c>
      <c r="AR336">
        <v>2</v>
      </c>
      <c r="AT336">
        <v>2</v>
      </c>
      <c r="AU336">
        <v>200</v>
      </c>
      <c r="AV336" t="s">
        <v>61</v>
      </c>
      <c r="AW336">
        <v>108</v>
      </c>
      <c r="AX336">
        <v>111</v>
      </c>
      <c r="AY336">
        <v>1</v>
      </c>
      <c r="AZ336">
        <v>5</v>
      </c>
      <c r="BA336">
        <v>4</v>
      </c>
      <c r="BB336">
        <v>106</v>
      </c>
      <c r="BC336" t="s">
        <v>65</v>
      </c>
      <c r="BD336">
        <v>3</v>
      </c>
      <c r="BE336">
        <v>2</v>
      </c>
      <c r="BF336">
        <v>1</v>
      </c>
      <c r="BG336">
        <v>2</v>
      </c>
    </row>
    <row r="337" spans="1:60" hidden="1" x14ac:dyDescent="0.2">
      <c r="A337" t="s">
        <v>724</v>
      </c>
      <c r="B337" t="s">
        <v>725</v>
      </c>
      <c r="C337" t="s">
        <v>726</v>
      </c>
      <c r="D337" t="s">
        <v>734</v>
      </c>
      <c r="E337" s="1">
        <v>43277</v>
      </c>
      <c r="F337">
        <v>1</v>
      </c>
      <c r="H337" t="s">
        <v>728</v>
      </c>
      <c r="I337" t="s">
        <v>729</v>
      </c>
      <c r="J337" t="s">
        <v>730</v>
      </c>
      <c r="K337">
        <v>2017</v>
      </c>
      <c r="L337">
        <v>1706</v>
      </c>
      <c r="M337" t="s">
        <v>69</v>
      </c>
      <c r="N337" t="s">
        <v>731</v>
      </c>
      <c r="O337" t="s">
        <v>732</v>
      </c>
      <c r="P337" s="1">
        <v>43179</v>
      </c>
      <c r="R337">
        <v>165</v>
      </c>
      <c r="T337">
        <v>7</v>
      </c>
      <c r="U337">
        <v>6</v>
      </c>
      <c r="V337">
        <v>1</v>
      </c>
      <c r="Y337">
        <v>0</v>
      </c>
      <c r="Z337">
        <v>51</v>
      </c>
      <c r="AB337">
        <v>29</v>
      </c>
      <c r="AD337">
        <v>0</v>
      </c>
      <c r="AE337">
        <v>13</v>
      </c>
      <c r="AF337">
        <v>9</v>
      </c>
      <c r="AG337">
        <v>2</v>
      </c>
      <c r="AH337">
        <v>3</v>
      </c>
      <c r="AI337">
        <v>4</v>
      </c>
      <c r="AJ337">
        <v>0</v>
      </c>
      <c r="AK337">
        <v>1</v>
      </c>
      <c r="AL337">
        <v>0</v>
      </c>
      <c r="AM337">
        <v>0</v>
      </c>
      <c r="AN337">
        <v>50020</v>
      </c>
      <c r="AO337">
        <v>5</v>
      </c>
      <c r="AP337">
        <v>1</v>
      </c>
      <c r="AQ337">
        <v>0</v>
      </c>
      <c r="AR337">
        <v>2</v>
      </c>
      <c r="AT337">
        <v>2</v>
      </c>
      <c r="AU337">
        <v>200</v>
      </c>
      <c r="AV337" t="s">
        <v>61</v>
      </c>
      <c r="AW337">
        <v>108</v>
      </c>
      <c r="AX337">
        <v>111</v>
      </c>
      <c r="AY337">
        <v>1</v>
      </c>
      <c r="AZ337">
        <v>5</v>
      </c>
      <c r="BA337">
        <v>4</v>
      </c>
      <c r="BB337">
        <v>108</v>
      </c>
      <c r="BC337" t="s">
        <v>66</v>
      </c>
      <c r="BD337">
        <v>1</v>
      </c>
      <c r="BE337">
        <v>2</v>
      </c>
      <c r="BF337">
        <v>1</v>
      </c>
      <c r="BG337">
        <v>2</v>
      </c>
    </row>
    <row r="338" spans="1:60" hidden="1" x14ac:dyDescent="0.2">
      <c r="A338" t="s">
        <v>724</v>
      </c>
      <c r="B338" t="s">
        <v>725</v>
      </c>
      <c r="C338" t="s">
        <v>726</v>
      </c>
      <c r="D338" t="s">
        <v>735</v>
      </c>
      <c r="E338" s="1">
        <v>43277</v>
      </c>
      <c r="F338">
        <v>1</v>
      </c>
      <c r="H338" t="s">
        <v>728</v>
      </c>
      <c r="I338" t="s">
        <v>729</v>
      </c>
      <c r="J338" t="s">
        <v>730</v>
      </c>
      <c r="K338">
        <v>2017</v>
      </c>
      <c r="L338">
        <v>1706</v>
      </c>
      <c r="M338" t="s">
        <v>69</v>
      </c>
      <c r="N338" t="s">
        <v>731</v>
      </c>
      <c r="O338" t="s">
        <v>732</v>
      </c>
      <c r="P338" s="1">
        <v>43179</v>
      </c>
      <c r="R338">
        <v>165</v>
      </c>
      <c r="T338">
        <v>7</v>
      </c>
      <c r="U338">
        <v>6</v>
      </c>
      <c r="V338">
        <v>1</v>
      </c>
      <c r="Y338">
        <v>0</v>
      </c>
      <c r="Z338">
        <v>51</v>
      </c>
      <c r="AB338">
        <v>29</v>
      </c>
      <c r="AD338">
        <v>0</v>
      </c>
      <c r="AE338">
        <v>13</v>
      </c>
      <c r="AF338">
        <v>9</v>
      </c>
      <c r="AG338">
        <v>2</v>
      </c>
      <c r="AH338">
        <v>3</v>
      </c>
      <c r="AI338">
        <v>4</v>
      </c>
      <c r="AJ338">
        <v>0</v>
      </c>
      <c r="AK338">
        <v>1</v>
      </c>
      <c r="AL338">
        <v>0</v>
      </c>
      <c r="AM338">
        <v>0</v>
      </c>
      <c r="AN338">
        <v>50020</v>
      </c>
      <c r="AO338">
        <v>5</v>
      </c>
      <c r="AP338">
        <v>1</v>
      </c>
      <c r="AQ338">
        <v>0</v>
      </c>
      <c r="AR338">
        <v>2</v>
      </c>
      <c r="AT338">
        <v>2</v>
      </c>
      <c r="AU338">
        <v>200</v>
      </c>
      <c r="AV338" t="s">
        <v>61</v>
      </c>
      <c r="AW338">
        <v>108</v>
      </c>
      <c r="AX338">
        <v>111</v>
      </c>
      <c r="AY338">
        <v>1</v>
      </c>
      <c r="AZ338">
        <v>5</v>
      </c>
      <c r="BA338">
        <v>4</v>
      </c>
      <c r="BB338">
        <v>109</v>
      </c>
      <c r="BC338" t="s">
        <v>67</v>
      </c>
      <c r="BD338">
        <v>2</v>
      </c>
      <c r="BE338">
        <v>1</v>
      </c>
      <c r="BF338">
        <v>2</v>
      </c>
      <c r="BG338">
        <v>1</v>
      </c>
      <c r="BH338">
        <v>110</v>
      </c>
    </row>
    <row r="339" spans="1:60" hidden="1" x14ac:dyDescent="0.2">
      <c r="A339" t="s">
        <v>724</v>
      </c>
      <c r="B339" t="s">
        <v>725</v>
      </c>
      <c r="C339" t="s">
        <v>726</v>
      </c>
      <c r="D339" t="s">
        <v>736</v>
      </c>
      <c r="E339" s="1">
        <v>43277</v>
      </c>
      <c r="F339">
        <v>1</v>
      </c>
      <c r="H339" t="s">
        <v>728</v>
      </c>
      <c r="I339" t="s">
        <v>729</v>
      </c>
      <c r="J339" t="s">
        <v>730</v>
      </c>
      <c r="K339">
        <v>2017</v>
      </c>
      <c r="L339">
        <v>1706</v>
      </c>
      <c r="M339" t="s">
        <v>69</v>
      </c>
      <c r="N339" t="s">
        <v>731</v>
      </c>
      <c r="O339" t="s">
        <v>732</v>
      </c>
      <c r="P339" s="1">
        <v>43179</v>
      </c>
      <c r="R339">
        <v>165</v>
      </c>
      <c r="T339">
        <v>7</v>
      </c>
      <c r="U339">
        <v>6</v>
      </c>
      <c r="V339">
        <v>1</v>
      </c>
      <c r="Y339">
        <v>0</v>
      </c>
      <c r="Z339">
        <v>51</v>
      </c>
      <c r="AB339">
        <v>29</v>
      </c>
      <c r="AD339">
        <v>0</v>
      </c>
      <c r="AE339">
        <v>13</v>
      </c>
      <c r="AF339">
        <v>9</v>
      </c>
      <c r="AG339">
        <v>2</v>
      </c>
      <c r="AH339">
        <v>3</v>
      </c>
      <c r="AI339">
        <v>4</v>
      </c>
      <c r="AJ339">
        <v>0</v>
      </c>
      <c r="AK339">
        <v>1</v>
      </c>
      <c r="AL339">
        <v>0</v>
      </c>
      <c r="AM339">
        <v>0</v>
      </c>
      <c r="AN339">
        <v>50020</v>
      </c>
      <c r="AO339">
        <v>5</v>
      </c>
      <c r="AP339">
        <v>1</v>
      </c>
      <c r="AQ339">
        <v>0</v>
      </c>
      <c r="AR339">
        <v>2</v>
      </c>
      <c r="AT339">
        <v>2</v>
      </c>
      <c r="AU339">
        <v>200</v>
      </c>
      <c r="AV339" t="s">
        <v>61</v>
      </c>
      <c r="AW339">
        <v>108</v>
      </c>
      <c r="AX339">
        <v>111</v>
      </c>
      <c r="AY339">
        <v>1</v>
      </c>
      <c r="AZ339">
        <v>5</v>
      </c>
      <c r="BA339">
        <v>4</v>
      </c>
      <c r="BB339">
        <v>110</v>
      </c>
      <c r="BC339" t="s">
        <v>68</v>
      </c>
      <c r="BD339">
        <v>2</v>
      </c>
      <c r="BE339">
        <v>2</v>
      </c>
      <c r="BF339">
        <v>2</v>
      </c>
      <c r="BG339">
        <v>1</v>
      </c>
    </row>
    <row r="340" spans="1:60" hidden="1" x14ac:dyDescent="0.2">
      <c r="A340" t="s">
        <v>724</v>
      </c>
      <c r="B340" t="s">
        <v>725</v>
      </c>
      <c r="C340" t="s">
        <v>726</v>
      </c>
      <c r="D340" t="s">
        <v>737</v>
      </c>
      <c r="E340" s="1">
        <v>43277</v>
      </c>
      <c r="F340">
        <v>1</v>
      </c>
      <c r="H340" t="s">
        <v>728</v>
      </c>
      <c r="I340" t="s">
        <v>729</v>
      </c>
      <c r="J340" t="s">
        <v>730</v>
      </c>
      <c r="K340">
        <v>2017</v>
      </c>
      <c r="L340">
        <v>1706</v>
      </c>
      <c r="M340" t="s">
        <v>69</v>
      </c>
      <c r="N340" t="s">
        <v>731</v>
      </c>
      <c r="O340" t="s">
        <v>732</v>
      </c>
      <c r="P340" s="1">
        <v>43179</v>
      </c>
      <c r="R340">
        <v>165</v>
      </c>
      <c r="T340">
        <v>7</v>
      </c>
      <c r="U340">
        <v>6</v>
      </c>
      <c r="V340">
        <v>1</v>
      </c>
      <c r="Y340">
        <v>0</v>
      </c>
      <c r="Z340">
        <v>51</v>
      </c>
      <c r="AB340">
        <v>29</v>
      </c>
      <c r="AD340">
        <v>0</v>
      </c>
      <c r="AE340">
        <v>13</v>
      </c>
      <c r="AF340">
        <v>9</v>
      </c>
      <c r="AG340">
        <v>2</v>
      </c>
      <c r="AH340">
        <v>3</v>
      </c>
      <c r="AI340">
        <v>4</v>
      </c>
      <c r="AJ340">
        <v>0</v>
      </c>
      <c r="AK340">
        <v>1</v>
      </c>
      <c r="AL340">
        <v>0</v>
      </c>
      <c r="AM340">
        <v>0</v>
      </c>
      <c r="AN340">
        <v>50020</v>
      </c>
      <c r="AO340">
        <v>5</v>
      </c>
      <c r="AP340">
        <v>1</v>
      </c>
      <c r="AQ340">
        <v>0</v>
      </c>
      <c r="AR340">
        <v>2</v>
      </c>
      <c r="AT340">
        <v>2</v>
      </c>
      <c r="AU340">
        <v>200</v>
      </c>
      <c r="AV340" t="s">
        <v>61</v>
      </c>
      <c r="AW340">
        <v>108</v>
      </c>
      <c r="AX340">
        <v>111</v>
      </c>
      <c r="AY340">
        <v>1</v>
      </c>
      <c r="AZ340">
        <v>5</v>
      </c>
      <c r="BA340">
        <v>4</v>
      </c>
      <c r="BB340">
        <v>112</v>
      </c>
      <c r="BC340" t="s">
        <v>71</v>
      </c>
      <c r="BD340">
        <v>3</v>
      </c>
      <c r="BE340">
        <v>1</v>
      </c>
      <c r="BF340">
        <v>1</v>
      </c>
      <c r="BG340">
        <v>2</v>
      </c>
      <c r="BH340">
        <v>106</v>
      </c>
    </row>
    <row r="341" spans="1:60" hidden="1" x14ac:dyDescent="0.2">
      <c r="A341" t="s">
        <v>724</v>
      </c>
      <c r="B341" t="s">
        <v>725</v>
      </c>
      <c r="C341" t="s">
        <v>726</v>
      </c>
      <c r="D341" t="s">
        <v>738</v>
      </c>
      <c r="E341" s="1">
        <v>43277</v>
      </c>
      <c r="F341">
        <v>1</v>
      </c>
      <c r="H341" t="s">
        <v>728</v>
      </c>
      <c r="I341" t="s">
        <v>729</v>
      </c>
      <c r="J341" t="s">
        <v>730</v>
      </c>
      <c r="K341">
        <v>2017</v>
      </c>
      <c r="L341">
        <v>1706</v>
      </c>
      <c r="M341" t="s">
        <v>69</v>
      </c>
      <c r="N341" t="s">
        <v>731</v>
      </c>
      <c r="O341" t="s">
        <v>732</v>
      </c>
      <c r="P341" s="1">
        <v>43179</v>
      </c>
      <c r="R341">
        <v>165</v>
      </c>
      <c r="T341">
        <v>7</v>
      </c>
      <c r="U341">
        <v>6</v>
      </c>
      <c r="V341">
        <v>1</v>
      </c>
      <c r="Y341">
        <v>0</v>
      </c>
      <c r="Z341">
        <v>51</v>
      </c>
      <c r="AB341">
        <v>29</v>
      </c>
      <c r="AD341">
        <v>0</v>
      </c>
      <c r="AE341">
        <v>13</v>
      </c>
      <c r="AF341">
        <v>9</v>
      </c>
      <c r="AG341">
        <v>2</v>
      </c>
      <c r="AH341">
        <v>3</v>
      </c>
      <c r="AI341">
        <v>4</v>
      </c>
      <c r="AJ341">
        <v>0</v>
      </c>
      <c r="AK341">
        <v>1</v>
      </c>
      <c r="AL341">
        <v>0</v>
      </c>
      <c r="AM341">
        <v>0</v>
      </c>
      <c r="AN341">
        <v>50020</v>
      </c>
      <c r="AO341">
        <v>5</v>
      </c>
      <c r="AP341">
        <v>1</v>
      </c>
      <c r="AQ341">
        <v>0</v>
      </c>
      <c r="AR341">
        <v>2</v>
      </c>
      <c r="AT341">
        <v>2</v>
      </c>
      <c r="AU341">
        <v>200</v>
      </c>
      <c r="AV341" t="s">
        <v>61</v>
      </c>
      <c r="AW341">
        <v>108</v>
      </c>
      <c r="AX341">
        <v>111</v>
      </c>
      <c r="AY341">
        <v>1</v>
      </c>
      <c r="AZ341">
        <v>5</v>
      </c>
      <c r="BA341">
        <v>4</v>
      </c>
      <c r="BB341">
        <v>113</v>
      </c>
      <c r="BC341" t="s">
        <v>72</v>
      </c>
      <c r="BD341">
        <v>2</v>
      </c>
      <c r="BE341">
        <v>1</v>
      </c>
      <c r="BF341">
        <v>2</v>
      </c>
      <c r="BG341">
        <v>1</v>
      </c>
      <c r="BH341">
        <v>110</v>
      </c>
    </row>
    <row r="342" spans="1:60" hidden="1" x14ac:dyDescent="0.2">
      <c r="A342" t="s">
        <v>724</v>
      </c>
      <c r="B342" t="s">
        <v>725</v>
      </c>
      <c r="C342" t="s">
        <v>726</v>
      </c>
      <c r="D342" t="s">
        <v>739</v>
      </c>
      <c r="E342" s="1">
        <v>43277</v>
      </c>
      <c r="F342">
        <v>1</v>
      </c>
      <c r="H342" t="s">
        <v>728</v>
      </c>
      <c r="I342" t="s">
        <v>729</v>
      </c>
      <c r="J342" t="s">
        <v>730</v>
      </c>
      <c r="K342">
        <v>2017</v>
      </c>
      <c r="L342">
        <v>1706</v>
      </c>
      <c r="M342" t="s">
        <v>69</v>
      </c>
      <c r="N342" t="s">
        <v>731</v>
      </c>
      <c r="O342" t="s">
        <v>732</v>
      </c>
      <c r="P342" s="1">
        <v>43179</v>
      </c>
      <c r="R342">
        <v>165</v>
      </c>
      <c r="T342">
        <v>7</v>
      </c>
      <c r="U342">
        <v>6</v>
      </c>
      <c r="V342">
        <v>1</v>
      </c>
      <c r="Y342">
        <v>0</v>
      </c>
      <c r="Z342">
        <v>51</v>
      </c>
      <c r="AB342">
        <v>29</v>
      </c>
      <c r="AD342">
        <v>0</v>
      </c>
      <c r="AE342">
        <v>13</v>
      </c>
      <c r="AF342">
        <v>9</v>
      </c>
      <c r="AG342">
        <v>2</v>
      </c>
      <c r="AH342">
        <v>3</v>
      </c>
      <c r="AI342">
        <v>4</v>
      </c>
      <c r="AJ342">
        <v>0</v>
      </c>
      <c r="AK342">
        <v>1</v>
      </c>
      <c r="AL342">
        <v>0</v>
      </c>
      <c r="AM342">
        <v>0</v>
      </c>
      <c r="AN342">
        <v>50020</v>
      </c>
      <c r="AO342">
        <v>5</v>
      </c>
      <c r="AP342">
        <v>1</v>
      </c>
      <c r="AQ342">
        <v>0</v>
      </c>
      <c r="AR342">
        <v>2</v>
      </c>
      <c r="AT342">
        <v>2</v>
      </c>
      <c r="AU342">
        <v>200</v>
      </c>
      <c r="AV342" t="s">
        <v>61</v>
      </c>
      <c r="AW342">
        <v>108</v>
      </c>
      <c r="AX342">
        <v>111</v>
      </c>
      <c r="AY342">
        <v>1</v>
      </c>
      <c r="AZ342">
        <v>5</v>
      </c>
      <c r="BA342">
        <v>4</v>
      </c>
      <c r="BB342">
        <v>114</v>
      </c>
      <c r="BC342" t="s">
        <v>73</v>
      </c>
      <c r="BD342">
        <v>2</v>
      </c>
      <c r="BE342">
        <v>1</v>
      </c>
      <c r="BF342">
        <v>2</v>
      </c>
      <c r="BG342">
        <v>1</v>
      </c>
      <c r="BH342">
        <v>110</v>
      </c>
    </row>
    <row r="343" spans="1:60" hidden="1" x14ac:dyDescent="0.2">
      <c r="A343" t="s">
        <v>724</v>
      </c>
      <c r="B343" t="s">
        <v>725</v>
      </c>
      <c r="C343" t="s">
        <v>726</v>
      </c>
      <c r="D343" t="s">
        <v>740</v>
      </c>
      <c r="E343" s="1">
        <v>43277</v>
      </c>
      <c r="F343">
        <v>1</v>
      </c>
      <c r="H343" t="s">
        <v>728</v>
      </c>
      <c r="I343" t="s">
        <v>729</v>
      </c>
      <c r="J343" t="s">
        <v>730</v>
      </c>
      <c r="K343">
        <v>2017</v>
      </c>
      <c r="L343">
        <v>1706</v>
      </c>
      <c r="M343" t="s">
        <v>69</v>
      </c>
      <c r="N343" t="s">
        <v>731</v>
      </c>
      <c r="O343" t="s">
        <v>732</v>
      </c>
      <c r="P343" s="1">
        <v>43179</v>
      </c>
      <c r="R343">
        <v>165</v>
      </c>
      <c r="T343">
        <v>7</v>
      </c>
      <c r="U343">
        <v>6</v>
      </c>
      <c r="V343">
        <v>1</v>
      </c>
      <c r="Y343">
        <v>0</v>
      </c>
      <c r="Z343">
        <v>51</v>
      </c>
      <c r="AB343">
        <v>29</v>
      </c>
      <c r="AD343">
        <v>0</v>
      </c>
      <c r="AE343">
        <v>13</v>
      </c>
      <c r="AF343">
        <v>9</v>
      </c>
      <c r="AG343">
        <v>2</v>
      </c>
      <c r="AH343">
        <v>3</v>
      </c>
      <c r="AI343">
        <v>4</v>
      </c>
      <c r="AJ343">
        <v>0</v>
      </c>
      <c r="AK343">
        <v>1</v>
      </c>
      <c r="AL343">
        <v>0</v>
      </c>
      <c r="AM343">
        <v>0</v>
      </c>
      <c r="AN343">
        <v>50020</v>
      </c>
      <c r="AO343">
        <v>5</v>
      </c>
      <c r="AP343">
        <v>1</v>
      </c>
      <c r="AQ343">
        <v>0</v>
      </c>
      <c r="AR343">
        <v>2</v>
      </c>
      <c r="AT343">
        <v>2</v>
      </c>
      <c r="AU343">
        <v>200</v>
      </c>
      <c r="AV343" t="s">
        <v>61</v>
      </c>
      <c r="AW343">
        <v>108</v>
      </c>
      <c r="AX343">
        <v>111</v>
      </c>
      <c r="AY343">
        <v>1</v>
      </c>
      <c r="AZ343">
        <v>5</v>
      </c>
      <c r="BA343">
        <v>4</v>
      </c>
      <c r="BB343">
        <v>115</v>
      </c>
      <c r="BC343" t="s">
        <v>81</v>
      </c>
      <c r="BD343">
        <v>3</v>
      </c>
      <c r="BE343">
        <v>1</v>
      </c>
      <c r="BF343">
        <v>1</v>
      </c>
      <c r="BG343">
        <v>2</v>
      </c>
      <c r="BH343">
        <v>106</v>
      </c>
    </row>
    <row r="344" spans="1:60" hidden="1" x14ac:dyDescent="0.2">
      <c r="A344" t="s">
        <v>741</v>
      </c>
      <c r="B344" t="s">
        <v>742</v>
      </c>
      <c r="C344" t="s">
        <v>743</v>
      </c>
      <c r="D344" t="s">
        <v>744</v>
      </c>
      <c r="E344" s="1">
        <v>43273</v>
      </c>
      <c r="F344">
        <v>7</v>
      </c>
      <c r="H344" t="s">
        <v>745</v>
      </c>
      <c r="I344" t="s">
        <v>746</v>
      </c>
      <c r="J344" t="s">
        <v>747</v>
      </c>
      <c r="K344">
        <v>2017</v>
      </c>
      <c r="L344">
        <v>1706</v>
      </c>
      <c r="M344" t="s">
        <v>69</v>
      </c>
      <c r="N344" t="s">
        <v>748</v>
      </c>
      <c r="O344" t="s">
        <v>749</v>
      </c>
      <c r="P344" s="1">
        <v>43151</v>
      </c>
      <c r="R344">
        <v>126</v>
      </c>
      <c r="T344">
        <v>28</v>
      </c>
      <c r="U344">
        <v>55</v>
      </c>
      <c r="V344">
        <v>1</v>
      </c>
      <c r="Y344">
        <v>0</v>
      </c>
      <c r="Z344">
        <v>302</v>
      </c>
      <c r="AA344">
        <v>55</v>
      </c>
      <c r="AB344">
        <v>300</v>
      </c>
      <c r="AC344">
        <v>55</v>
      </c>
      <c r="AD344">
        <v>0</v>
      </c>
      <c r="AE344">
        <v>6</v>
      </c>
      <c r="AF344">
        <v>2</v>
      </c>
      <c r="AG344">
        <v>1</v>
      </c>
      <c r="AH344">
        <v>1</v>
      </c>
      <c r="AI344">
        <v>2</v>
      </c>
      <c r="AJ344">
        <v>0</v>
      </c>
      <c r="AK344">
        <v>0</v>
      </c>
      <c r="AL344">
        <v>0</v>
      </c>
      <c r="AM344">
        <v>0</v>
      </c>
      <c r="AN344">
        <v>10170</v>
      </c>
      <c r="AO344">
        <v>1</v>
      </c>
      <c r="AP344">
        <v>1</v>
      </c>
      <c r="AQ344">
        <v>0</v>
      </c>
      <c r="AR344">
        <v>3</v>
      </c>
      <c r="AS344">
        <v>7</v>
      </c>
      <c r="AT344">
        <v>2</v>
      </c>
      <c r="AU344">
        <v>206</v>
      </c>
      <c r="AV344" t="s">
        <v>61</v>
      </c>
      <c r="AW344">
        <v>115</v>
      </c>
      <c r="AX344">
        <v>111</v>
      </c>
      <c r="AY344">
        <v>1</v>
      </c>
      <c r="AZ344">
        <v>5</v>
      </c>
      <c r="BA344">
        <v>4</v>
      </c>
      <c r="BB344">
        <v>111</v>
      </c>
      <c r="BC344" t="s">
        <v>70</v>
      </c>
      <c r="BD344">
        <v>1</v>
      </c>
      <c r="BE344">
        <v>1</v>
      </c>
      <c r="BF344">
        <v>1</v>
      </c>
      <c r="BG344">
        <v>2</v>
      </c>
    </row>
    <row r="345" spans="1:60" hidden="1" x14ac:dyDescent="0.2">
      <c r="A345" t="s">
        <v>741</v>
      </c>
      <c r="B345" t="s">
        <v>742</v>
      </c>
      <c r="C345" t="s">
        <v>743</v>
      </c>
      <c r="D345" t="s">
        <v>750</v>
      </c>
      <c r="E345" s="1">
        <v>43273</v>
      </c>
      <c r="F345">
        <v>7</v>
      </c>
      <c r="H345" t="s">
        <v>745</v>
      </c>
      <c r="I345" t="s">
        <v>746</v>
      </c>
      <c r="J345" t="s">
        <v>747</v>
      </c>
      <c r="K345">
        <v>2017</v>
      </c>
      <c r="L345">
        <v>1706</v>
      </c>
      <c r="M345" t="s">
        <v>69</v>
      </c>
      <c r="N345" t="s">
        <v>748</v>
      </c>
      <c r="O345" t="s">
        <v>749</v>
      </c>
      <c r="P345" s="1">
        <v>43151</v>
      </c>
      <c r="R345">
        <v>126</v>
      </c>
      <c r="T345">
        <v>28</v>
      </c>
      <c r="U345">
        <v>55</v>
      </c>
      <c r="V345">
        <v>1</v>
      </c>
      <c r="Y345">
        <v>0</v>
      </c>
      <c r="Z345">
        <v>302</v>
      </c>
      <c r="AA345">
        <v>55</v>
      </c>
      <c r="AB345">
        <v>300</v>
      </c>
      <c r="AC345">
        <v>55</v>
      </c>
      <c r="AD345">
        <v>0</v>
      </c>
      <c r="AE345">
        <v>6</v>
      </c>
      <c r="AF345">
        <v>2</v>
      </c>
      <c r="AG345">
        <v>1</v>
      </c>
      <c r="AH345">
        <v>1</v>
      </c>
      <c r="AI345">
        <v>2</v>
      </c>
      <c r="AJ345">
        <v>0</v>
      </c>
      <c r="AK345">
        <v>0</v>
      </c>
      <c r="AL345">
        <v>0</v>
      </c>
      <c r="AM345">
        <v>0</v>
      </c>
      <c r="AN345">
        <v>10170</v>
      </c>
      <c r="AO345">
        <v>1</v>
      </c>
      <c r="AP345">
        <v>1</v>
      </c>
      <c r="AQ345">
        <v>0</v>
      </c>
      <c r="AR345">
        <v>3</v>
      </c>
      <c r="AS345">
        <v>7</v>
      </c>
      <c r="AT345">
        <v>2</v>
      </c>
      <c r="AU345">
        <v>206</v>
      </c>
      <c r="AV345" t="s">
        <v>61</v>
      </c>
      <c r="AW345">
        <v>115</v>
      </c>
      <c r="AX345">
        <v>111</v>
      </c>
      <c r="AY345">
        <v>1</v>
      </c>
      <c r="AZ345">
        <v>5</v>
      </c>
      <c r="BA345">
        <v>4</v>
      </c>
      <c r="BB345">
        <v>106</v>
      </c>
      <c r="BC345" t="s">
        <v>65</v>
      </c>
      <c r="BD345">
        <v>3</v>
      </c>
      <c r="BE345">
        <v>2</v>
      </c>
      <c r="BF345">
        <v>1</v>
      </c>
      <c r="BG345">
        <v>2</v>
      </c>
    </row>
    <row r="346" spans="1:60" hidden="1" x14ac:dyDescent="0.2">
      <c r="A346" t="s">
        <v>741</v>
      </c>
      <c r="B346" t="s">
        <v>742</v>
      </c>
      <c r="C346" t="s">
        <v>743</v>
      </c>
      <c r="D346" t="s">
        <v>751</v>
      </c>
      <c r="E346" s="1">
        <v>43273</v>
      </c>
      <c r="F346">
        <v>7</v>
      </c>
      <c r="H346" t="s">
        <v>745</v>
      </c>
      <c r="I346" t="s">
        <v>746</v>
      </c>
      <c r="J346" t="s">
        <v>747</v>
      </c>
      <c r="K346">
        <v>2017</v>
      </c>
      <c r="L346">
        <v>1706</v>
      </c>
      <c r="M346" t="s">
        <v>69</v>
      </c>
      <c r="N346" t="s">
        <v>748</v>
      </c>
      <c r="O346" t="s">
        <v>749</v>
      </c>
      <c r="P346" s="1">
        <v>43151</v>
      </c>
      <c r="R346">
        <v>126</v>
      </c>
      <c r="T346">
        <v>28</v>
      </c>
      <c r="U346">
        <v>55</v>
      </c>
      <c r="V346">
        <v>1</v>
      </c>
      <c r="Y346">
        <v>0</v>
      </c>
      <c r="Z346">
        <v>302</v>
      </c>
      <c r="AA346">
        <v>55</v>
      </c>
      <c r="AB346">
        <v>300</v>
      </c>
      <c r="AC346">
        <v>55</v>
      </c>
      <c r="AD346">
        <v>0</v>
      </c>
      <c r="AE346">
        <v>6</v>
      </c>
      <c r="AF346">
        <v>2</v>
      </c>
      <c r="AG346">
        <v>1</v>
      </c>
      <c r="AH346">
        <v>1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10170</v>
      </c>
      <c r="AO346">
        <v>1</v>
      </c>
      <c r="AP346">
        <v>1</v>
      </c>
      <c r="AQ346">
        <v>0</v>
      </c>
      <c r="AR346">
        <v>3</v>
      </c>
      <c r="AS346">
        <v>7</v>
      </c>
      <c r="AT346">
        <v>2</v>
      </c>
      <c r="AU346">
        <v>206</v>
      </c>
      <c r="AV346" t="s">
        <v>61</v>
      </c>
      <c r="AW346">
        <v>115</v>
      </c>
      <c r="AX346">
        <v>111</v>
      </c>
      <c r="AY346">
        <v>1</v>
      </c>
      <c r="AZ346">
        <v>5</v>
      </c>
      <c r="BA346">
        <v>4</v>
      </c>
      <c r="BB346">
        <v>108</v>
      </c>
      <c r="BC346" t="s">
        <v>66</v>
      </c>
      <c r="BD346">
        <v>1</v>
      </c>
      <c r="BE346">
        <v>1</v>
      </c>
      <c r="BF346">
        <v>1</v>
      </c>
      <c r="BG346">
        <v>2</v>
      </c>
    </row>
    <row r="347" spans="1:60" hidden="1" x14ac:dyDescent="0.2">
      <c r="A347" t="s">
        <v>741</v>
      </c>
      <c r="B347" t="s">
        <v>742</v>
      </c>
      <c r="C347" t="s">
        <v>743</v>
      </c>
      <c r="D347" t="s">
        <v>752</v>
      </c>
      <c r="E347" s="1">
        <v>43273</v>
      </c>
      <c r="F347">
        <v>7</v>
      </c>
      <c r="H347" t="s">
        <v>745</v>
      </c>
      <c r="I347" t="s">
        <v>746</v>
      </c>
      <c r="J347" t="s">
        <v>747</v>
      </c>
      <c r="K347">
        <v>2017</v>
      </c>
      <c r="L347">
        <v>1706</v>
      </c>
      <c r="M347" t="s">
        <v>69</v>
      </c>
      <c r="N347" t="s">
        <v>748</v>
      </c>
      <c r="O347" t="s">
        <v>749</v>
      </c>
      <c r="P347" s="1">
        <v>43151</v>
      </c>
      <c r="R347">
        <v>126</v>
      </c>
      <c r="T347">
        <v>28</v>
      </c>
      <c r="U347">
        <v>55</v>
      </c>
      <c r="V347">
        <v>1</v>
      </c>
      <c r="Y347">
        <v>0</v>
      </c>
      <c r="Z347">
        <v>302</v>
      </c>
      <c r="AA347">
        <v>55</v>
      </c>
      <c r="AB347">
        <v>300</v>
      </c>
      <c r="AC347">
        <v>55</v>
      </c>
      <c r="AD347">
        <v>0</v>
      </c>
      <c r="AE347">
        <v>6</v>
      </c>
      <c r="AF347">
        <v>2</v>
      </c>
      <c r="AG347">
        <v>1</v>
      </c>
      <c r="AH347">
        <v>1</v>
      </c>
      <c r="AI347">
        <v>2</v>
      </c>
      <c r="AJ347">
        <v>0</v>
      </c>
      <c r="AK347">
        <v>0</v>
      </c>
      <c r="AL347">
        <v>0</v>
      </c>
      <c r="AM347">
        <v>0</v>
      </c>
      <c r="AN347">
        <v>10170</v>
      </c>
      <c r="AO347">
        <v>1</v>
      </c>
      <c r="AP347">
        <v>1</v>
      </c>
      <c r="AQ347">
        <v>0</v>
      </c>
      <c r="AR347">
        <v>3</v>
      </c>
      <c r="AS347">
        <v>7</v>
      </c>
      <c r="AT347">
        <v>2</v>
      </c>
      <c r="AU347">
        <v>206</v>
      </c>
      <c r="AV347" t="s">
        <v>61</v>
      </c>
      <c r="AW347">
        <v>115</v>
      </c>
      <c r="AX347">
        <v>111</v>
      </c>
      <c r="AY347">
        <v>1</v>
      </c>
      <c r="AZ347">
        <v>5</v>
      </c>
      <c r="BA347">
        <v>4</v>
      </c>
      <c r="BB347">
        <v>109</v>
      </c>
      <c r="BC347" t="s">
        <v>67</v>
      </c>
      <c r="BD347">
        <v>2</v>
      </c>
      <c r="BE347">
        <v>2</v>
      </c>
      <c r="BF347">
        <v>2</v>
      </c>
      <c r="BG347">
        <v>1</v>
      </c>
    </row>
    <row r="348" spans="1:60" hidden="1" x14ac:dyDescent="0.2">
      <c r="A348" t="s">
        <v>741</v>
      </c>
      <c r="B348" t="s">
        <v>742</v>
      </c>
      <c r="C348" t="s">
        <v>743</v>
      </c>
      <c r="D348" t="s">
        <v>753</v>
      </c>
      <c r="E348" s="1">
        <v>43273</v>
      </c>
      <c r="F348">
        <v>7</v>
      </c>
      <c r="H348" t="s">
        <v>745</v>
      </c>
      <c r="I348" t="s">
        <v>746</v>
      </c>
      <c r="J348" t="s">
        <v>747</v>
      </c>
      <c r="K348">
        <v>2017</v>
      </c>
      <c r="L348">
        <v>1706</v>
      </c>
      <c r="M348" t="s">
        <v>69</v>
      </c>
      <c r="N348" t="s">
        <v>748</v>
      </c>
      <c r="O348" t="s">
        <v>749</v>
      </c>
      <c r="P348" s="1">
        <v>43151</v>
      </c>
      <c r="R348">
        <v>126</v>
      </c>
      <c r="T348">
        <v>28</v>
      </c>
      <c r="U348">
        <v>55</v>
      </c>
      <c r="V348">
        <v>1</v>
      </c>
      <c r="Y348">
        <v>0</v>
      </c>
      <c r="Z348">
        <v>302</v>
      </c>
      <c r="AA348">
        <v>55</v>
      </c>
      <c r="AB348">
        <v>300</v>
      </c>
      <c r="AC348">
        <v>55</v>
      </c>
      <c r="AD348">
        <v>0</v>
      </c>
      <c r="AE348">
        <v>6</v>
      </c>
      <c r="AF348">
        <v>2</v>
      </c>
      <c r="AG348">
        <v>1</v>
      </c>
      <c r="AH348">
        <v>1</v>
      </c>
      <c r="AI348">
        <v>2</v>
      </c>
      <c r="AJ348">
        <v>0</v>
      </c>
      <c r="AK348">
        <v>0</v>
      </c>
      <c r="AL348">
        <v>0</v>
      </c>
      <c r="AM348">
        <v>0</v>
      </c>
      <c r="AN348">
        <v>10170</v>
      </c>
      <c r="AO348">
        <v>1</v>
      </c>
      <c r="AP348">
        <v>1</v>
      </c>
      <c r="AQ348">
        <v>0</v>
      </c>
      <c r="AR348">
        <v>3</v>
      </c>
      <c r="AS348">
        <v>7</v>
      </c>
      <c r="AT348">
        <v>2</v>
      </c>
      <c r="AU348">
        <v>206</v>
      </c>
      <c r="AV348" t="s">
        <v>61</v>
      </c>
      <c r="AW348">
        <v>115</v>
      </c>
      <c r="AX348">
        <v>111</v>
      </c>
      <c r="AY348">
        <v>1</v>
      </c>
      <c r="AZ348">
        <v>5</v>
      </c>
      <c r="BA348">
        <v>4</v>
      </c>
      <c r="BB348">
        <v>110</v>
      </c>
      <c r="BC348" t="s">
        <v>68</v>
      </c>
      <c r="BD348">
        <v>2</v>
      </c>
      <c r="BE348">
        <v>1</v>
      </c>
      <c r="BF348">
        <v>2</v>
      </c>
      <c r="BG348">
        <v>1</v>
      </c>
      <c r="BH348">
        <v>109</v>
      </c>
    </row>
    <row r="349" spans="1:60" hidden="1" x14ac:dyDescent="0.2">
      <c r="A349" t="s">
        <v>741</v>
      </c>
      <c r="B349" t="s">
        <v>742</v>
      </c>
      <c r="C349" t="s">
        <v>743</v>
      </c>
      <c r="D349" t="s">
        <v>754</v>
      </c>
      <c r="E349" s="1">
        <v>43273</v>
      </c>
      <c r="F349">
        <v>7</v>
      </c>
      <c r="H349" t="s">
        <v>745</v>
      </c>
      <c r="I349" t="s">
        <v>746</v>
      </c>
      <c r="J349" t="s">
        <v>747</v>
      </c>
      <c r="K349">
        <v>2017</v>
      </c>
      <c r="L349">
        <v>1706</v>
      </c>
      <c r="M349" t="s">
        <v>69</v>
      </c>
      <c r="N349" t="s">
        <v>748</v>
      </c>
      <c r="O349" t="s">
        <v>749</v>
      </c>
      <c r="P349" s="1">
        <v>43151</v>
      </c>
      <c r="R349">
        <v>126</v>
      </c>
      <c r="T349">
        <v>28</v>
      </c>
      <c r="U349">
        <v>55</v>
      </c>
      <c r="V349">
        <v>1</v>
      </c>
      <c r="Y349">
        <v>0</v>
      </c>
      <c r="Z349">
        <v>302</v>
      </c>
      <c r="AA349">
        <v>55</v>
      </c>
      <c r="AB349">
        <v>300</v>
      </c>
      <c r="AC349">
        <v>55</v>
      </c>
      <c r="AD349">
        <v>0</v>
      </c>
      <c r="AE349">
        <v>6</v>
      </c>
      <c r="AF349">
        <v>2</v>
      </c>
      <c r="AG349">
        <v>1</v>
      </c>
      <c r="AH349">
        <v>1</v>
      </c>
      <c r="AI349">
        <v>2</v>
      </c>
      <c r="AJ349">
        <v>0</v>
      </c>
      <c r="AK349">
        <v>0</v>
      </c>
      <c r="AL349">
        <v>0</v>
      </c>
      <c r="AM349">
        <v>0</v>
      </c>
      <c r="AN349">
        <v>10170</v>
      </c>
      <c r="AO349">
        <v>1</v>
      </c>
      <c r="AP349">
        <v>1</v>
      </c>
      <c r="AQ349">
        <v>0</v>
      </c>
      <c r="AR349">
        <v>3</v>
      </c>
      <c r="AS349">
        <v>7</v>
      </c>
      <c r="AT349">
        <v>2</v>
      </c>
      <c r="AU349">
        <v>206</v>
      </c>
      <c r="AV349" t="s">
        <v>61</v>
      </c>
      <c r="AW349">
        <v>115</v>
      </c>
      <c r="AX349">
        <v>111</v>
      </c>
      <c r="AY349">
        <v>1</v>
      </c>
      <c r="AZ349">
        <v>5</v>
      </c>
      <c r="BA349">
        <v>4</v>
      </c>
      <c r="BB349">
        <v>112</v>
      </c>
      <c r="BC349" t="s">
        <v>71</v>
      </c>
      <c r="BD349">
        <v>1</v>
      </c>
      <c r="BE349">
        <v>1</v>
      </c>
      <c r="BF349">
        <v>1</v>
      </c>
      <c r="BG349">
        <v>2</v>
      </c>
    </row>
    <row r="350" spans="1:60" hidden="1" x14ac:dyDescent="0.2">
      <c r="A350" t="s">
        <v>741</v>
      </c>
      <c r="B350" t="s">
        <v>742</v>
      </c>
      <c r="C350" t="s">
        <v>743</v>
      </c>
      <c r="D350" t="s">
        <v>755</v>
      </c>
      <c r="E350" s="1">
        <v>43273</v>
      </c>
      <c r="F350">
        <v>7</v>
      </c>
      <c r="H350" t="s">
        <v>745</v>
      </c>
      <c r="I350" t="s">
        <v>746</v>
      </c>
      <c r="J350" t="s">
        <v>747</v>
      </c>
      <c r="K350">
        <v>2017</v>
      </c>
      <c r="L350">
        <v>1706</v>
      </c>
      <c r="M350" t="s">
        <v>69</v>
      </c>
      <c r="N350" t="s">
        <v>748</v>
      </c>
      <c r="O350" t="s">
        <v>749</v>
      </c>
      <c r="P350" s="1">
        <v>43151</v>
      </c>
      <c r="R350">
        <v>126</v>
      </c>
      <c r="T350">
        <v>28</v>
      </c>
      <c r="U350">
        <v>55</v>
      </c>
      <c r="V350">
        <v>1</v>
      </c>
      <c r="Y350">
        <v>0</v>
      </c>
      <c r="Z350">
        <v>302</v>
      </c>
      <c r="AA350">
        <v>55</v>
      </c>
      <c r="AB350">
        <v>300</v>
      </c>
      <c r="AC350">
        <v>55</v>
      </c>
      <c r="AD350">
        <v>0</v>
      </c>
      <c r="AE350">
        <v>6</v>
      </c>
      <c r="AF350">
        <v>2</v>
      </c>
      <c r="AG350">
        <v>1</v>
      </c>
      <c r="AH350">
        <v>1</v>
      </c>
      <c r="AI350">
        <v>2</v>
      </c>
      <c r="AJ350">
        <v>0</v>
      </c>
      <c r="AK350">
        <v>0</v>
      </c>
      <c r="AL350">
        <v>0</v>
      </c>
      <c r="AM350">
        <v>0</v>
      </c>
      <c r="AN350">
        <v>10170</v>
      </c>
      <c r="AO350">
        <v>1</v>
      </c>
      <c r="AP350">
        <v>1</v>
      </c>
      <c r="AQ350">
        <v>0</v>
      </c>
      <c r="AR350">
        <v>3</v>
      </c>
      <c r="AS350">
        <v>7</v>
      </c>
      <c r="AT350">
        <v>2</v>
      </c>
      <c r="AU350">
        <v>206</v>
      </c>
      <c r="AV350" t="s">
        <v>61</v>
      </c>
      <c r="AW350">
        <v>115</v>
      </c>
      <c r="AX350">
        <v>111</v>
      </c>
      <c r="AY350">
        <v>1</v>
      </c>
      <c r="AZ350">
        <v>5</v>
      </c>
      <c r="BA350">
        <v>4</v>
      </c>
      <c r="BB350">
        <v>113</v>
      </c>
      <c r="BC350" t="s">
        <v>72</v>
      </c>
      <c r="BD350">
        <v>2</v>
      </c>
      <c r="BE350">
        <v>1</v>
      </c>
      <c r="BF350">
        <v>2</v>
      </c>
      <c r="BG350">
        <v>1</v>
      </c>
      <c r="BH350">
        <v>109</v>
      </c>
    </row>
    <row r="351" spans="1:60" hidden="1" x14ac:dyDescent="0.2">
      <c r="A351" t="s">
        <v>741</v>
      </c>
      <c r="B351" t="s">
        <v>742</v>
      </c>
      <c r="C351" t="s">
        <v>743</v>
      </c>
      <c r="D351" t="s">
        <v>756</v>
      </c>
      <c r="E351" s="1">
        <v>43273</v>
      </c>
      <c r="F351">
        <v>7</v>
      </c>
      <c r="H351" t="s">
        <v>745</v>
      </c>
      <c r="I351" t="s">
        <v>746</v>
      </c>
      <c r="J351" t="s">
        <v>747</v>
      </c>
      <c r="K351">
        <v>2017</v>
      </c>
      <c r="L351">
        <v>1706</v>
      </c>
      <c r="M351" t="s">
        <v>69</v>
      </c>
      <c r="N351" t="s">
        <v>748</v>
      </c>
      <c r="O351" t="s">
        <v>749</v>
      </c>
      <c r="P351" s="1">
        <v>43151</v>
      </c>
      <c r="R351">
        <v>126</v>
      </c>
      <c r="T351">
        <v>28</v>
      </c>
      <c r="U351">
        <v>55</v>
      </c>
      <c r="V351">
        <v>1</v>
      </c>
      <c r="Y351">
        <v>0</v>
      </c>
      <c r="Z351">
        <v>302</v>
      </c>
      <c r="AA351">
        <v>55</v>
      </c>
      <c r="AB351">
        <v>300</v>
      </c>
      <c r="AC351">
        <v>55</v>
      </c>
      <c r="AD351">
        <v>0</v>
      </c>
      <c r="AE351">
        <v>6</v>
      </c>
      <c r="AF351">
        <v>2</v>
      </c>
      <c r="AG351">
        <v>1</v>
      </c>
      <c r="AH351">
        <v>1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10170</v>
      </c>
      <c r="AO351">
        <v>1</v>
      </c>
      <c r="AP351">
        <v>1</v>
      </c>
      <c r="AQ351">
        <v>0</v>
      </c>
      <c r="AR351">
        <v>3</v>
      </c>
      <c r="AS351">
        <v>7</v>
      </c>
      <c r="AT351">
        <v>2</v>
      </c>
      <c r="AU351">
        <v>206</v>
      </c>
      <c r="AV351" t="s">
        <v>61</v>
      </c>
      <c r="AW351">
        <v>115</v>
      </c>
      <c r="AX351">
        <v>111</v>
      </c>
      <c r="AY351">
        <v>1</v>
      </c>
      <c r="AZ351">
        <v>5</v>
      </c>
      <c r="BA351">
        <v>4</v>
      </c>
      <c r="BB351">
        <v>114</v>
      </c>
      <c r="BC351" t="s">
        <v>73</v>
      </c>
      <c r="BD351">
        <v>2</v>
      </c>
      <c r="BE351">
        <v>1</v>
      </c>
      <c r="BF351">
        <v>2</v>
      </c>
      <c r="BG351">
        <v>1</v>
      </c>
      <c r="BH351">
        <v>109</v>
      </c>
    </row>
    <row r="352" spans="1:60" hidden="1" x14ac:dyDescent="0.2">
      <c r="A352" t="s">
        <v>741</v>
      </c>
      <c r="B352" t="s">
        <v>742</v>
      </c>
      <c r="C352" t="s">
        <v>743</v>
      </c>
      <c r="D352" t="s">
        <v>757</v>
      </c>
      <c r="E352" s="1">
        <v>43273</v>
      </c>
      <c r="F352">
        <v>7</v>
      </c>
      <c r="H352" t="s">
        <v>745</v>
      </c>
      <c r="I352" t="s">
        <v>746</v>
      </c>
      <c r="J352" t="s">
        <v>747</v>
      </c>
      <c r="K352">
        <v>2017</v>
      </c>
      <c r="L352">
        <v>1706</v>
      </c>
      <c r="M352" t="s">
        <v>69</v>
      </c>
      <c r="N352" t="s">
        <v>748</v>
      </c>
      <c r="O352" t="s">
        <v>749</v>
      </c>
      <c r="P352" s="1">
        <v>43151</v>
      </c>
      <c r="R352">
        <v>126</v>
      </c>
      <c r="T352">
        <v>28</v>
      </c>
      <c r="U352">
        <v>55</v>
      </c>
      <c r="V352">
        <v>1</v>
      </c>
      <c r="Y352">
        <v>0</v>
      </c>
      <c r="Z352">
        <v>302</v>
      </c>
      <c r="AA352">
        <v>55</v>
      </c>
      <c r="AB352">
        <v>300</v>
      </c>
      <c r="AC352">
        <v>55</v>
      </c>
      <c r="AD352">
        <v>0</v>
      </c>
      <c r="AE352">
        <v>6</v>
      </c>
      <c r="AF352">
        <v>2</v>
      </c>
      <c r="AG352">
        <v>1</v>
      </c>
      <c r="AH352">
        <v>1</v>
      </c>
      <c r="AI352">
        <v>2</v>
      </c>
      <c r="AJ352">
        <v>0</v>
      </c>
      <c r="AK352">
        <v>0</v>
      </c>
      <c r="AL352">
        <v>0</v>
      </c>
      <c r="AM352">
        <v>0</v>
      </c>
      <c r="AN352">
        <v>10170</v>
      </c>
      <c r="AO352">
        <v>1</v>
      </c>
      <c r="AP352">
        <v>1</v>
      </c>
      <c r="AQ352">
        <v>0</v>
      </c>
      <c r="AR352">
        <v>3</v>
      </c>
      <c r="AS352">
        <v>7</v>
      </c>
      <c r="AT352">
        <v>2</v>
      </c>
      <c r="AU352">
        <v>206</v>
      </c>
      <c r="AV352" t="s">
        <v>61</v>
      </c>
      <c r="AW352">
        <v>115</v>
      </c>
      <c r="AX352">
        <v>111</v>
      </c>
      <c r="AY352">
        <v>1</v>
      </c>
      <c r="AZ352">
        <v>5</v>
      </c>
      <c r="BA352">
        <v>4</v>
      </c>
      <c r="BB352">
        <v>115</v>
      </c>
      <c r="BC352" t="s">
        <v>81</v>
      </c>
      <c r="BD352">
        <v>1</v>
      </c>
      <c r="BE352">
        <v>2</v>
      </c>
      <c r="BF352">
        <v>1</v>
      </c>
      <c r="BG352">
        <v>2</v>
      </c>
    </row>
    <row r="353" spans="1:60" hidden="1" x14ac:dyDescent="0.2">
      <c r="A353" t="s">
        <v>758</v>
      </c>
      <c r="B353" t="s">
        <v>759</v>
      </c>
      <c r="C353" t="s">
        <v>760</v>
      </c>
      <c r="D353" t="s">
        <v>761</v>
      </c>
      <c r="E353" s="1">
        <v>43265</v>
      </c>
      <c r="F353">
        <v>1</v>
      </c>
      <c r="H353" t="s">
        <v>762</v>
      </c>
      <c r="I353" t="s">
        <v>763</v>
      </c>
      <c r="J353" t="s">
        <v>764</v>
      </c>
      <c r="K353">
        <v>2017</v>
      </c>
      <c r="L353">
        <v>1706</v>
      </c>
      <c r="M353" t="s">
        <v>69</v>
      </c>
      <c r="N353" t="s">
        <v>765</v>
      </c>
      <c r="O353" t="s">
        <v>766</v>
      </c>
      <c r="P353" s="1">
        <v>43159</v>
      </c>
      <c r="R353">
        <v>251</v>
      </c>
      <c r="T353">
        <v>5</v>
      </c>
      <c r="U353">
        <v>28</v>
      </c>
      <c r="V353">
        <v>1</v>
      </c>
      <c r="Y353">
        <v>0</v>
      </c>
      <c r="Z353">
        <v>83</v>
      </c>
      <c r="AB353">
        <v>28</v>
      </c>
      <c r="AD353">
        <v>0</v>
      </c>
      <c r="AE353">
        <v>12</v>
      </c>
      <c r="AF353">
        <v>2</v>
      </c>
      <c r="AG353">
        <v>1</v>
      </c>
      <c r="AH353">
        <v>3</v>
      </c>
      <c r="AI353">
        <v>4</v>
      </c>
      <c r="AJ353">
        <v>0</v>
      </c>
      <c r="AK353">
        <v>1</v>
      </c>
      <c r="AL353">
        <v>0</v>
      </c>
      <c r="AM353">
        <v>0</v>
      </c>
      <c r="AN353">
        <v>30010</v>
      </c>
      <c r="AO353">
        <v>3</v>
      </c>
      <c r="AP353">
        <v>2</v>
      </c>
      <c r="AQ353">
        <v>0</v>
      </c>
      <c r="AR353">
        <v>2</v>
      </c>
      <c r="AT353">
        <v>2</v>
      </c>
      <c r="AU353">
        <v>200</v>
      </c>
      <c r="AV353" t="s">
        <v>61</v>
      </c>
      <c r="AW353">
        <v>111</v>
      </c>
      <c r="AX353">
        <v>111</v>
      </c>
      <c r="AY353">
        <v>1</v>
      </c>
      <c r="AZ353">
        <v>7</v>
      </c>
      <c r="BA353">
        <v>2</v>
      </c>
      <c r="BB353">
        <v>111</v>
      </c>
      <c r="BC353" t="s">
        <v>70</v>
      </c>
      <c r="BD353">
        <v>1</v>
      </c>
      <c r="BE353">
        <v>2</v>
      </c>
      <c r="BF353">
        <v>2</v>
      </c>
      <c r="BG353">
        <v>2</v>
      </c>
    </row>
    <row r="354" spans="1:60" hidden="1" x14ac:dyDescent="0.2">
      <c r="A354" t="s">
        <v>758</v>
      </c>
      <c r="B354" t="s">
        <v>759</v>
      </c>
      <c r="C354" t="s">
        <v>760</v>
      </c>
      <c r="D354" t="s">
        <v>767</v>
      </c>
      <c r="E354" s="1">
        <v>43265</v>
      </c>
      <c r="F354">
        <v>1</v>
      </c>
      <c r="H354" t="s">
        <v>762</v>
      </c>
      <c r="I354" t="s">
        <v>763</v>
      </c>
      <c r="J354" t="s">
        <v>764</v>
      </c>
      <c r="K354">
        <v>2017</v>
      </c>
      <c r="L354">
        <v>1706</v>
      </c>
      <c r="M354" t="s">
        <v>69</v>
      </c>
      <c r="N354" t="s">
        <v>765</v>
      </c>
      <c r="O354" t="s">
        <v>766</v>
      </c>
      <c r="P354" s="1">
        <v>43159</v>
      </c>
      <c r="R354">
        <v>251</v>
      </c>
      <c r="T354">
        <v>5</v>
      </c>
      <c r="U354">
        <v>28</v>
      </c>
      <c r="V354">
        <v>1</v>
      </c>
      <c r="Y354">
        <v>0</v>
      </c>
      <c r="Z354">
        <v>83</v>
      </c>
      <c r="AB354">
        <v>28</v>
      </c>
      <c r="AD354">
        <v>0</v>
      </c>
      <c r="AE354">
        <v>12</v>
      </c>
      <c r="AF354">
        <v>2</v>
      </c>
      <c r="AG354">
        <v>1</v>
      </c>
      <c r="AH354">
        <v>3</v>
      </c>
      <c r="AI354">
        <v>4</v>
      </c>
      <c r="AJ354">
        <v>0</v>
      </c>
      <c r="AK354">
        <v>1</v>
      </c>
      <c r="AL354">
        <v>0</v>
      </c>
      <c r="AM354">
        <v>0</v>
      </c>
      <c r="AN354">
        <v>30010</v>
      </c>
      <c r="AO354">
        <v>3</v>
      </c>
      <c r="AP354">
        <v>2</v>
      </c>
      <c r="AQ354">
        <v>0</v>
      </c>
      <c r="AR354">
        <v>2</v>
      </c>
      <c r="AT354">
        <v>2</v>
      </c>
      <c r="AU354">
        <v>200</v>
      </c>
      <c r="AV354" t="s">
        <v>61</v>
      </c>
      <c r="AW354">
        <v>111</v>
      </c>
      <c r="AX354">
        <v>111</v>
      </c>
      <c r="AY354">
        <v>1</v>
      </c>
      <c r="AZ354">
        <v>7</v>
      </c>
      <c r="BA354">
        <v>2</v>
      </c>
      <c r="BB354">
        <v>106</v>
      </c>
      <c r="BC354" t="s">
        <v>65</v>
      </c>
      <c r="BD354">
        <v>1</v>
      </c>
      <c r="BE354">
        <v>1</v>
      </c>
      <c r="BF354">
        <v>2</v>
      </c>
      <c r="BG354">
        <v>2</v>
      </c>
    </row>
    <row r="355" spans="1:60" hidden="1" x14ac:dyDescent="0.2">
      <c r="A355" t="s">
        <v>758</v>
      </c>
      <c r="B355" t="s">
        <v>759</v>
      </c>
      <c r="C355" t="s">
        <v>760</v>
      </c>
      <c r="D355" t="s">
        <v>768</v>
      </c>
      <c r="E355" s="1">
        <v>43265</v>
      </c>
      <c r="F355">
        <v>1</v>
      </c>
      <c r="H355" t="s">
        <v>762</v>
      </c>
      <c r="I355" t="s">
        <v>763</v>
      </c>
      <c r="J355" t="s">
        <v>764</v>
      </c>
      <c r="K355">
        <v>2017</v>
      </c>
      <c r="L355">
        <v>1706</v>
      </c>
      <c r="M355" t="s">
        <v>69</v>
      </c>
      <c r="N355" t="s">
        <v>765</v>
      </c>
      <c r="O355" t="s">
        <v>766</v>
      </c>
      <c r="P355" s="1">
        <v>43159</v>
      </c>
      <c r="R355">
        <v>251</v>
      </c>
      <c r="T355">
        <v>5</v>
      </c>
      <c r="U355">
        <v>28</v>
      </c>
      <c r="V355">
        <v>1</v>
      </c>
      <c r="Y355">
        <v>0</v>
      </c>
      <c r="Z355">
        <v>83</v>
      </c>
      <c r="AB355">
        <v>28</v>
      </c>
      <c r="AD355">
        <v>0</v>
      </c>
      <c r="AE355">
        <v>12</v>
      </c>
      <c r="AF355">
        <v>2</v>
      </c>
      <c r="AG355">
        <v>1</v>
      </c>
      <c r="AH355">
        <v>3</v>
      </c>
      <c r="AI355">
        <v>4</v>
      </c>
      <c r="AJ355">
        <v>0</v>
      </c>
      <c r="AK355">
        <v>1</v>
      </c>
      <c r="AL355">
        <v>0</v>
      </c>
      <c r="AM355">
        <v>0</v>
      </c>
      <c r="AN355">
        <v>30010</v>
      </c>
      <c r="AO355">
        <v>3</v>
      </c>
      <c r="AP355">
        <v>2</v>
      </c>
      <c r="AQ355">
        <v>0</v>
      </c>
      <c r="AR355">
        <v>2</v>
      </c>
      <c r="AT355">
        <v>2</v>
      </c>
      <c r="AU355">
        <v>200</v>
      </c>
      <c r="AV355" t="s">
        <v>61</v>
      </c>
      <c r="AW355">
        <v>111</v>
      </c>
      <c r="AX355">
        <v>111</v>
      </c>
      <c r="AY355">
        <v>1</v>
      </c>
      <c r="AZ355">
        <v>7</v>
      </c>
      <c r="BA355">
        <v>2</v>
      </c>
      <c r="BB355">
        <v>108</v>
      </c>
      <c r="BC355" t="s">
        <v>66</v>
      </c>
      <c r="BD355">
        <v>1</v>
      </c>
      <c r="BE355">
        <v>1</v>
      </c>
      <c r="BF355">
        <v>2</v>
      </c>
      <c r="BG355">
        <v>2</v>
      </c>
    </row>
    <row r="356" spans="1:60" hidden="1" x14ac:dyDescent="0.2">
      <c r="A356" t="s">
        <v>758</v>
      </c>
      <c r="B356" t="s">
        <v>759</v>
      </c>
      <c r="C356" t="s">
        <v>760</v>
      </c>
      <c r="D356" t="s">
        <v>769</v>
      </c>
      <c r="E356" s="1">
        <v>43265</v>
      </c>
      <c r="F356">
        <v>1</v>
      </c>
      <c r="H356" t="s">
        <v>762</v>
      </c>
      <c r="I356" t="s">
        <v>763</v>
      </c>
      <c r="J356" t="s">
        <v>764</v>
      </c>
      <c r="K356">
        <v>2017</v>
      </c>
      <c r="L356">
        <v>1706</v>
      </c>
      <c r="M356" t="s">
        <v>69</v>
      </c>
      <c r="N356" t="s">
        <v>765</v>
      </c>
      <c r="O356" t="s">
        <v>766</v>
      </c>
      <c r="P356" s="1">
        <v>43159</v>
      </c>
      <c r="R356">
        <v>251</v>
      </c>
      <c r="T356">
        <v>5</v>
      </c>
      <c r="U356">
        <v>28</v>
      </c>
      <c r="V356">
        <v>1</v>
      </c>
      <c r="Y356">
        <v>0</v>
      </c>
      <c r="Z356">
        <v>83</v>
      </c>
      <c r="AB356">
        <v>28</v>
      </c>
      <c r="AD356">
        <v>0</v>
      </c>
      <c r="AE356">
        <v>12</v>
      </c>
      <c r="AF356">
        <v>2</v>
      </c>
      <c r="AG356">
        <v>1</v>
      </c>
      <c r="AH356">
        <v>3</v>
      </c>
      <c r="AI356">
        <v>4</v>
      </c>
      <c r="AJ356">
        <v>0</v>
      </c>
      <c r="AK356">
        <v>1</v>
      </c>
      <c r="AL356">
        <v>0</v>
      </c>
      <c r="AM356">
        <v>0</v>
      </c>
      <c r="AN356">
        <v>30010</v>
      </c>
      <c r="AO356">
        <v>3</v>
      </c>
      <c r="AP356">
        <v>2</v>
      </c>
      <c r="AQ356">
        <v>0</v>
      </c>
      <c r="AR356">
        <v>2</v>
      </c>
      <c r="AT356">
        <v>2</v>
      </c>
      <c r="AU356">
        <v>200</v>
      </c>
      <c r="AV356" t="s">
        <v>61</v>
      </c>
      <c r="AW356">
        <v>111</v>
      </c>
      <c r="AX356">
        <v>111</v>
      </c>
      <c r="AY356">
        <v>1</v>
      </c>
      <c r="AZ356">
        <v>7</v>
      </c>
      <c r="BA356">
        <v>2</v>
      </c>
      <c r="BB356">
        <v>109</v>
      </c>
      <c r="BC356" t="s">
        <v>67</v>
      </c>
      <c r="BD356">
        <v>1</v>
      </c>
      <c r="BE356">
        <v>1</v>
      </c>
      <c r="BF356">
        <v>2</v>
      </c>
      <c r="BG356">
        <v>2</v>
      </c>
    </row>
    <row r="357" spans="1:60" hidden="1" x14ac:dyDescent="0.2">
      <c r="A357" t="s">
        <v>758</v>
      </c>
      <c r="B357" t="s">
        <v>759</v>
      </c>
      <c r="C357" t="s">
        <v>760</v>
      </c>
      <c r="D357" t="s">
        <v>770</v>
      </c>
      <c r="E357" s="1">
        <v>43265</v>
      </c>
      <c r="F357">
        <v>1</v>
      </c>
      <c r="H357" t="s">
        <v>762</v>
      </c>
      <c r="I357" t="s">
        <v>763</v>
      </c>
      <c r="J357" t="s">
        <v>764</v>
      </c>
      <c r="K357">
        <v>2017</v>
      </c>
      <c r="L357">
        <v>1706</v>
      </c>
      <c r="M357" t="s">
        <v>69</v>
      </c>
      <c r="N357" t="s">
        <v>765</v>
      </c>
      <c r="O357" t="s">
        <v>766</v>
      </c>
      <c r="P357" s="1">
        <v>43159</v>
      </c>
      <c r="R357">
        <v>251</v>
      </c>
      <c r="T357">
        <v>5</v>
      </c>
      <c r="U357">
        <v>28</v>
      </c>
      <c r="V357">
        <v>1</v>
      </c>
      <c r="Y357">
        <v>0</v>
      </c>
      <c r="Z357">
        <v>83</v>
      </c>
      <c r="AB357">
        <v>28</v>
      </c>
      <c r="AD357">
        <v>0</v>
      </c>
      <c r="AE357">
        <v>12</v>
      </c>
      <c r="AF357">
        <v>2</v>
      </c>
      <c r="AG357">
        <v>1</v>
      </c>
      <c r="AH357">
        <v>3</v>
      </c>
      <c r="AI357">
        <v>4</v>
      </c>
      <c r="AJ357">
        <v>0</v>
      </c>
      <c r="AK357">
        <v>1</v>
      </c>
      <c r="AL357">
        <v>0</v>
      </c>
      <c r="AM357">
        <v>0</v>
      </c>
      <c r="AN357">
        <v>30010</v>
      </c>
      <c r="AO357">
        <v>3</v>
      </c>
      <c r="AP357">
        <v>2</v>
      </c>
      <c r="AQ357">
        <v>0</v>
      </c>
      <c r="AR357">
        <v>2</v>
      </c>
      <c r="AT357">
        <v>2</v>
      </c>
      <c r="AU357">
        <v>200</v>
      </c>
      <c r="AV357" t="s">
        <v>61</v>
      </c>
      <c r="AW357">
        <v>111</v>
      </c>
      <c r="AX357">
        <v>111</v>
      </c>
      <c r="AY357">
        <v>1</v>
      </c>
      <c r="AZ357">
        <v>7</v>
      </c>
      <c r="BA357">
        <v>2</v>
      </c>
      <c r="BB357">
        <v>110</v>
      </c>
      <c r="BC357" t="s">
        <v>68</v>
      </c>
      <c r="BD357">
        <v>2</v>
      </c>
      <c r="BE357">
        <v>1</v>
      </c>
      <c r="BF357">
        <v>1</v>
      </c>
      <c r="BG357">
        <v>1</v>
      </c>
      <c r="BH357">
        <v>113</v>
      </c>
    </row>
    <row r="358" spans="1:60" hidden="1" x14ac:dyDescent="0.2">
      <c r="A358" t="s">
        <v>758</v>
      </c>
      <c r="B358" t="s">
        <v>759</v>
      </c>
      <c r="C358" t="s">
        <v>760</v>
      </c>
      <c r="D358" t="s">
        <v>771</v>
      </c>
      <c r="E358" s="1">
        <v>43265</v>
      </c>
      <c r="F358">
        <v>1</v>
      </c>
      <c r="H358" t="s">
        <v>762</v>
      </c>
      <c r="I358" t="s">
        <v>763</v>
      </c>
      <c r="J358" t="s">
        <v>764</v>
      </c>
      <c r="K358">
        <v>2017</v>
      </c>
      <c r="L358">
        <v>1706</v>
      </c>
      <c r="M358" t="s">
        <v>69</v>
      </c>
      <c r="N358" t="s">
        <v>765</v>
      </c>
      <c r="O358" t="s">
        <v>766</v>
      </c>
      <c r="P358" s="1">
        <v>43159</v>
      </c>
      <c r="R358">
        <v>251</v>
      </c>
      <c r="T358">
        <v>5</v>
      </c>
      <c r="U358">
        <v>28</v>
      </c>
      <c r="V358">
        <v>1</v>
      </c>
      <c r="Y358">
        <v>0</v>
      </c>
      <c r="Z358">
        <v>83</v>
      </c>
      <c r="AB358">
        <v>28</v>
      </c>
      <c r="AD358">
        <v>0</v>
      </c>
      <c r="AE358">
        <v>12</v>
      </c>
      <c r="AF358">
        <v>2</v>
      </c>
      <c r="AG358">
        <v>1</v>
      </c>
      <c r="AH358">
        <v>3</v>
      </c>
      <c r="AI358">
        <v>4</v>
      </c>
      <c r="AJ358">
        <v>0</v>
      </c>
      <c r="AK358">
        <v>1</v>
      </c>
      <c r="AL358">
        <v>0</v>
      </c>
      <c r="AM358">
        <v>0</v>
      </c>
      <c r="AN358">
        <v>30010</v>
      </c>
      <c r="AO358">
        <v>3</v>
      </c>
      <c r="AP358">
        <v>2</v>
      </c>
      <c r="AQ358">
        <v>0</v>
      </c>
      <c r="AR358">
        <v>2</v>
      </c>
      <c r="AT358">
        <v>2</v>
      </c>
      <c r="AU358">
        <v>200</v>
      </c>
      <c r="AV358" t="s">
        <v>61</v>
      </c>
      <c r="AW358">
        <v>111</v>
      </c>
      <c r="AX358">
        <v>111</v>
      </c>
      <c r="AY358">
        <v>1</v>
      </c>
      <c r="AZ358">
        <v>7</v>
      </c>
      <c r="BA358">
        <v>2</v>
      </c>
      <c r="BB358">
        <v>112</v>
      </c>
      <c r="BC358" t="s">
        <v>71</v>
      </c>
      <c r="BD358">
        <v>1</v>
      </c>
      <c r="BE358">
        <v>1</v>
      </c>
      <c r="BF358">
        <v>2</v>
      </c>
      <c r="BG358">
        <v>2</v>
      </c>
    </row>
    <row r="359" spans="1:60" hidden="1" x14ac:dyDescent="0.2">
      <c r="A359" t="s">
        <v>758</v>
      </c>
      <c r="B359" t="s">
        <v>759</v>
      </c>
      <c r="C359" t="s">
        <v>760</v>
      </c>
      <c r="D359" t="s">
        <v>772</v>
      </c>
      <c r="E359" s="1">
        <v>43265</v>
      </c>
      <c r="F359">
        <v>1</v>
      </c>
      <c r="H359" t="s">
        <v>762</v>
      </c>
      <c r="I359" t="s">
        <v>763</v>
      </c>
      <c r="J359" t="s">
        <v>764</v>
      </c>
      <c r="K359">
        <v>2017</v>
      </c>
      <c r="L359">
        <v>1706</v>
      </c>
      <c r="M359" t="s">
        <v>69</v>
      </c>
      <c r="N359" t="s">
        <v>765</v>
      </c>
      <c r="O359" t="s">
        <v>766</v>
      </c>
      <c r="P359" s="1">
        <v>43159</v>
      </c>
      <c r="R359">
        <v>251</v>
      </c>
      <c r="T359">
        <v>5</v>
      </c>
      <c r="U359">
        <v>28</v>
      </c>
      <c r="V359">
        <v>1</v>
      </c>
      <c r="Y359">
        <v>0</v>
      </c>
      <c r="Z359">
        <v>83</v>
      </c>
      <c r="AB359">
        <v>28</v>
      </c>
      <c r="AD359">
        <v>0</v>
      </c>
      <c r="AE359">
        <v>12</v>
      </c>
      <c r="AF359">
        <v>2</v>
      </c>
      <c r="AG359">
        <v>1</v>
      </c>
      <c r="AH359">
        <v>3</v>
      </c>
      <c r="AI359">
        <v>4</v>
      </c>
      <c r="AJ359">
        <v>0</v>
      </c>
      <c r="AK359">
        <v>1</v>
      </c>
      <c r="AL359">
        <v>0</v>
      </c>
      <c r="AM359">
        <v>0</v>
      </c>
      <c r="AN359">
        <v>30010</v>
      </c>
      <c r="AO359">
        <v>3</v>
      </c>
      <c r="AP359">
        <v>2</v>
      </c>
      <c r="AQ359">
        <v>0</v>
      </c>
      <c r="AR359">
        <v>2</v>
      </c>
      <c r="AT359">
        <v>2</v>
      </c>
      <c r="AU359">
        <v>200</v>
      </c>
      <c r="AV359" t="s">
        <v>61</v>
      </c>
      <c r="AW359">
        <v>111</v>
      </c>
      <c r="AX359">
        <v>111</v>
      </c>
      <c r="AY359">
        <v>1</v>
      </c>
      <c r="AZ359">
        <v>7</v>
      </c>
      <c r="BA359">
        <v>2</v>
      </c>
      <c r="BB359">
        <v>113</v>
      </c>
      <c r="BC359" t="s">
        <v>72</v>
      </c>
      <c r="BD359">
        <v>2</v>
      </c>
      <c r="BE359">
        <v>2</v>
      </c>
      <c r="BF359">
        <v>1</v>
      </c>
      <c r="BG359">
        <v>1</v>
      </c>
    </row>
    <row r="360" spans="1:60" hidden="1" x14ac:dyDescent="0.2">
      <c r="A360" t="s">
        <v>758</v>
      </c>
      <c r="B360" t="s">
        <v>759</v>
      </c>
      <c r="C360" t="s">
        <v>760</v>
      </c>
      <c r="D360" t="s">
        <v>773</v>
      </c>
      <c r="E360" s="1">
        <v>43265</v>
      </c>
      <c r="F360">
        <v>1</v>
      </c>
      <c r="H360" t="s">
        <v>762</v>
      </c>
      <c r="I360" t="s">
        <v>763</v>
      </c>
      <c r="J360" t="s">
        <v>764</v>
      </c>
      <c r="K360">
        <v>2017</v>
      </c>
      <c r="L360">
        <v>1706</v>
      </c>
      <c r="M360" t="s">
        <v>69</v>
      </c>
      <c r="N360" t="s">
        <v>765</v>
      </c>
      <c r="O360" t="s">
        <v>766</v>
      </c>
      <c r="P360" s="1">
        <v>43159</v>
      </c>
      <c r="R360">
        <v>251</v>
      </c>
      <c r="T360">
        <v>5</v>
      </c>
      <c r="U360">
        <v>28</v>
      </c>
      <c r="V360">
        <v>1</v>
      </c>
      <c r="Y360">
        <v>0</v>
      </c>
      <c r="Z360">
        <v>83</v>
      </c>
      <c r="AB360">
        <v>28</v>
      </c>
      <c r="AD360">
        <v>0</v>
      </c>
      <c r="AE360">
        <v>12</v>
      </c>
      <c r="AF360">
        <v>2</v>
      </c>
      <c r="AG360">
        <v>1</v>
      </c>
      <c r="AH360">
        <v>3</v>
      </c>
      <c r="AI360">
        <v>4</v>
      </c>
      <c r="AJ360">
        <v>0</v>
      </c>
      <c r="AK360">
        <v>1</v>
      </c>
      <c r="AL360">
        <v>0</v>
      </c>
      <c r="AM360">
        <v>0</v>
      </c>
      <c r="AN360">
        <v>30010</v>
      </c>
      <c r="AO360">
        <v>3</v>
      </c>
      <c r="AP360">
        <v>2</v>
      </c>
      <c r="AQ360">
        <v>0</v>
      </c>
      <c r="AR360">
        <v>2</v>
      </c>
      <c r="AT360">
        <v>2</v>
      </c>
      <c r="AU360">
        <v>200</v>
      </c>
      <c r="AV360" t="s">
        <v>61</v>
      </c>
      <c r="AW360">
        <v>111</v>
      </c>
      <c r="AX360">
        <v>111</v>
      </c>
      <c r="AY360">
        <v>1</v>
      </c>
      <c r="AZ360">
        <v>7</v>
      </c>
      <c r="BA360">
        <v>2</v>
      </c>
      <c r="BB360">
        <v>114</v>
      </c>
      <c r="BC360" t="s">
        <v>73</v>
      </c>
      <c r="BD360">
        <v>1</v>
      </c>
      <c r="BE360">
        <v>1</v>
      </c>
      <c r="BF360">
        <v>2</v>
      </c>
      <c r="BG360">
        <v>2</v>
      </c>
    </row>
    <row r="361" spans="1:60" hidden="1" x14ac:dyDescent="0.2">
      <c r="A361" t="s">
        <v>758</v>
      </c>
      <c r="B361" t="s">
        <v>759</v>
      </c>
      <c r="C361" t="s">
        <v>760</v>
      </c>
      <c r="D361" t="s">
        <v>774</v>
      </c>
      <c r="E361" s="1">
        <v>43265</v>
      </c>
      <c r="F361">
        <v>1</v>
      </c>
      <c r="H361" t="s">
        <v>762</v>
      </c>
      <c r="I361" t="s">
        <v>763</v>
      </c>
      <c r="J361" t="s">
        <v>764</v>
      </c>
      <c r="K361">
        <v>2017</v>
      </c>
      <c r="L361">
        <v>1706</v>
      </c>
      <c r="M361" t="s">
        <v>69</v>
      </c>
      <c r="N361" t="s">
        <v>765</v>
      </c>
      <c r="O361" t="s">
        <v>766</v>
      </c>
      <c r="P361" s="1">
        <v>43159</v>
      </c>
      <c r="R361">
        <v>251</v>
      </c>
      <c r="T361">
        <v>5</v>
      </c>
      <c r="U361">
        <v>28</v>
      </c>
      <c r="V361">
        <v>1</v>
      </c>
      <c r="Y361">
        <v>0</v>
      </c>
      <c r="Z361">
        <v>83</v>
      </c>
      <c r="AB361">
        <v>28</v>
      </c>
      <c r="AD361">
        <v>0</v>
      </c>
      <c r="AE361">
        <v>12</v>
      </c>
      <c r="AF361">
        <v>2</v>
      </c>
      <c r="AG361">
        <v>1</v>
      </c>
      <c r="AH361">
        <v>3</v>
      </c>
      <c r="AI361">
        <v>4</v>
      </c>
      <c r="AJ361">
        <v>0</v>
      </c>
      <c r="AK361">
        <v>1</v>
      </c>
      <c r="AL361">
        <v>0</v>
      </c>
      <c r="AM361">
        <v>0</v>
      </c>
      <c r="AN361">
        <v>30010</v>
      </c>
      <c r="AO361">
        <v>3</v>
      </c>
      <c r="AP361">
        <v>2</v>
      </c>
      <c r="AQ361">
        <v>0</v>
      </c>
      <c r="AR361">
        <v>2</v>
      </c>
      <c r="AT361">
        <v>2</v>
      </c>
      <c r="AU361">
        <v>200</v>
      </c>
      <c r="AV361" t="s">
        <v>61</v>
      </c>
      <c r="AW361">
        <v>111</v>
      </c>
      <c r="AX361">
        <v>111</v>
      </c>
      <c r="AY361">
        <v>1</v>
      </c>
      <c r="AZ361">
        <v>7</v>
      </c>
      <c r="BA361">
        <v>2</v>
      </c>
      <c r="BB361">
        <v>115</v>
      </c>
      <c r="BC361" t="s">
        <v>81</v>
      </c>
      <c r="BD361">
        <v>1</v>
      </c>
      <c r="BE361">
        <v>1</v>
      </c>
      <c r="BF361">
        <v>2</v>
      </c>
      <c r="BG361">
        <v>2</v>
      </c>
    </row>
    <row r="362" spans="1:60" hidden="1" x14ac:dyDescent="0.2">
      <c r="A362" t="s">
        <v>775</v>
      </c>
      <c r="B362" t="s">
        <v>776</v>
      </c>
      <c r="C362" t="s">
        <v>777</v>
      </c>
      <c r="D362" t="s">
        <v>778</v>
      </c>
      <c r="E362" s="1">
        <v>43276</v>
      </c>
      <c r="F362">
        <v>1</v>
      </c>
      <c r="H362" t="s">
        <v>779</v>
      </c>
      <c r="I362" t="s">
        <v>780</v>
      </c>
      <c r="J362" t="s">
        <v>781</v>
      </c>
      <c r="K362">
        <v>2017</v>
      </c>
      <c r="L362">
        <v>1706</v>
      </c>
      <c r="M362" t="s">
        <v>69</v>
      </c>
      <c r="N362" t="s">
        <v>782</v>
      </c>
      <c r="O362" t="s">
        <v>783</v>
      </c>
      <c r="P362" s="1">
        <v>43157</v>
      </c>
      <c r="R362">
        <v>28</v>
      </c>
      <c r="S362">
        <v>41</v>
      </c>
      <c r="T362">
        <v>135</v>
      </c>
      <c r="V362">
        <v>1</v>
      </c>
      <c r="Y362">
        <v>0</v>
      </c>
      <c r="Z362">
        <v>94</v>
      </c>
      <c r="AB362">
        <v>22</v>
      </c>
      <c r="AD362">
        <v>0</v>
      </c>
      <c r="AE362">
        <v>12</v>
      </c>
      <c r="AF362">
        <v>3</v>
      </c>
      <c r="AG362">
        <v>1</v>
      </c>
      <c r="AH362">
        <v>1</v>
      </c>
      <c r="AI362">
        <v>2</v>
      </c>
      <c r="AJ362">
        <v>0</v>
      </c>
      <c r="AK362">
        <v>0</v>
      </c>
      <c r="AL362">
        <v>0</v>
      </c>
      <c r="AM362">
        <v>0</v>
      </c>
      <c r="AN362">
        <v>80010</v>
      </c>
      <c r="AO362">
        <v>8</v>
      </c>
      <c r="AP362">
        <v>1</v>
      </c>
      <c r="AQ362">
        <v>0</v>
      </c>
      <c r="AR362">
        <v>4</v>
      </c>
      <c r="AS362">
        <v>7</v>
      </c>
      <c r="AT362">
        <v>3</v>
      </c>
      <c r="AU362">
        <v>367</v>
      </c>
      <c r="AV362" t="s">
        <v>61</v>
      </c>
      <c r="AW362">
        <v>108</v>
      </c>
      <c r="AX362">
        <v>111</v>
      </c>
      <c r="AY362">
        <v>1</v>
      </c>
      <c r="AZ362">
        <v>5</v>
      </c>
      <c r="BA362">
        <v>4</v>
      </c>
      <c r="BB362">
        <v>111</v>
      </c>
      <c r="BC362" t="s">
        <v>70</v>
      </c>
      <c r="BD362">
        <v>1</v>
      </c>
      <c r="BE362">
        <v>1</v>
      </c>
      <c r="BF362">
        <v>1</v>
      </c>
      <c r="BG362">
        <v>2</v>
      </c>
    </row>
    <row r="363" spans="1:60" hidden="1" x14ac:dyDescent="0.2">
      <c r="A363" t="s">
        <v>775</v>
      </c>
      <c r="B363" t="s">
        <v>776</v>
      </c>
      <c r="C363" t="s">
        <v>777</v>
      </c>
      <c r="D363" t="s">
        <v>784</v>
      </c>
      <c r="E363" s="1">
        <v>43276</v>
      </c>
      <c r="F363">
        <v>1</v>
      </c>
      <c r="H363" t="s">
        <v>779</v>
      </c>
      <c r="I363" t="s">
        <v>780</v>
      </c>
      <c r="J363" t="s">
        <v>781</v>
      </c>
      <c r="K363">
        <v>2017</v>
      </c>
      <c r="L363">
        <v>1706</v>
      </c>
      <c r="M363" t="s">
        <v>69</v>
      </c>
      <c r="N363" t="s">
        <v>782</v>
      </c>
      <c r="O363" t="s">
        <v>783</v>
      </c>
      <c r="P363" s="1">
        <v>43157</v>
      </c>
      <c r="R363">
        <v>28</v>
      </c>
      <c r="S363">
        <v>41</v>
      </c>
      <c r="T363">
        <v>135</v>
      </c>
      <c r="V363">
        <v>1</v>
      </c>
      <c r="Y363">
        <v>0</v>
      </c>
      <c r="Z363">
        <v>94</v>
      </c>
      <c r="AB363">
        <v>22</v>
      </c>
      <c r="AD363">
        <v>0</v>
      </c>
      <c r="AE363">
        <v>12</v>
      </c>
      <c r="AF363">
        <v>3</v>
      </c>
      <c r="AG363">
        <v>1</v>
      </c>
      <c r="AH363">
        <v>1</v>
      </c>
      <c r="AI363">
        <v>2</v>
      </c>
      <c r="AJ363">
        <v>0</v>
      </c>
      <c r="AK363">
        <v>0</v>
      </c>
      <c r="AL363">
        <v>0</v>
      </c>
      <c r="AM363">
        <v>0</v>
      </c>
      <c r="AN363">
        <v>80010</v>
      </c>
      <c r="AO363">
        <v>8</v>
      </c>
      <c r="AP363">
        <v>1</v>
      </c>
      <c r="AQ363">
        <v>0</v>
      </c>
      <c r="AR363">
        <v>4</v>
      </c>
      <c r="AS363">
        <v>7</v>
      </c>
      <c r="AT363">
        <v>3</v>
      </c>
      <c r="AU363">
        <v>367</v>
      </c>
      <c r="AV363" t="s">
        <v>61</v>
      </c>
      <c r="AW363">
        <v>108</v>
      </c>
      <c r="AX363">
        <v>111</v>
      </c>
      <c r="AY363">
        <v>1</v>
      </c>
      <c r="AZ363">
        <v>5</v>
      </c>
      <c r="BA363">
        <v>4</v>
      </c>
      <c r="BB363">
        <v>106</v>
      </c>
      <c r="BC363" t="s">
        <v>65</v>
      </c>
      <c r="BD363">
        <v>1</v>
      </c>
      <c r="BE363">
        <v>1</v>
      </c>
      <c r="BF363">
        <v>1</v>
      </c>
      <c r="BG363">
        <v>2</v>
      </c>
    </row>
    <row r="364" spans="1:60" hidden="1" x14ac:dyDescent="0.2">
      <c r="A364" t="s">
        <v>775</v>
      </c>
      <c r="B364" t="s">
        <v>776</v>
      </c>
      <c r="C364" t="s">
        <v>777</v>
      </c>
      <c r="D364" t="s">
        <v>785</v>
      </c>
      <c r="E364" s="1">
        <v>43276</v>
      </c>
      <c r="F364">
        <v>1</v>
      </c>
      <c r="H364" t="s">
        <v>779</v>
      </c>
      <c r="I364" t="s">
        <v>780</v>
      </c>
      <c r="J364" t="s">
        <v>781</v>
      </c>
      <c r="K364">
        <v>2017</v>
      </c>
      <c r="L364">
        <v>1706</v>
      </c>
      <c r="M364" t="s">
        <v>69</v>
      </c>
      <c r="N364" t="s">
        <v>782</v>
      </c>
      <c r="O364" t="s">
        <v>783</v>
      </c>
      <c r="P364" s="1">
        <v>43157</v>
      </c>
      <c r="R364">
        <v>28</v>
      </c>
      <c r="S364">
        <v>41</v>
      </c>
      <c r="T364">
        <v>135</v>
      </c>
      <c r="V364">
        <v>1</v>
      </c>
      <c r="Y364">
        <v>0</v>
      </c>
      <c r="Z364">
        <v>94</v>
      </c>
      <c r="AB364">
        <v>22</v>
      </c>
      <c r="AD364">
        <v>0</v>
      </c>
      <c r="AE364">
        <v>12</v>
      </c>
      <c r="AF364">
        <v>3</v>
      </c>
      <c r="AG364">
        <v>1</v>
      </c>
      <c r="AH364">
        <v>1</v>
      </c>
      <c r="AI364">
        <v>2</v>
      </c>
      <c r="AJ364">
        <v>0</v>
      </c>
      <c r="AK364">
        <v>0</v>
      </c>
      <c r="AL364">
        <v>0</v>
      </c>
      <c r="AM364">
        <v>0</v>
      </c>
      <c r="AN364">
        <v>80010</v>
      </c>
      <c r="AO364">
        <v>8</v>
      </c>
      <c r="AP364">
        <v>1</v>
      </c>
      <c r="AQ364">
        <v>0</v>
      </c>
      <c r="AR364">
        <v>4</v>
      </c>
      <c r="AS364">
        <v>7</v>
      </c>
      <c r="AT364">
        <v>3</v>
      </c>
      <c r="AU364">
        <v>367</v>
      </c>
      <c r="AV364" t="s">
        <v>61</v>
      </c>
      <c r="AW364">
        <v>108</v>
      </c>
      <c r="AX364">
        <v>111</v>
      </c>
      <c r="AY364">
        <v>1</v>
      </c>
      <c r="AZ364">
        <v>5</v>
      </c>
      <c r="BA364">
        <v>4</v>
      </c>
      <c r="BB364">
        <v>108</v>
      </c>
      <c r="BC364" t="s">
        <v>66</v>
      </c>
      <c r="BD364">
        <v>1</v>
      </c>
      <c r="BE364">
        <v>2</v>
      </c>
      <c r="BF364">
        <v>1</v>
      </c>
      <c r="BG364">
        <v>2</v>
      </c>
    </row>
    <row r="365" spans="1:60" hidden="1" x14ac:dyDescent="0.2">
      <c r="A365" t="s">
        <v>775</v>
      </c>
      <c r="B365" t="s">
        <v>776</v>
      </c>
      <c r="C365" t="s">
        <v>777</v>
      </c>
      <c r="D365" t="s">
        <v>786</v>
      </c>
      <c r="E365" s="1">
        <v>43276</v>
      </c>
      <c r="F365">
        <v>1</v>
      </c>
      <c r="H365" t="s">
        <v>779</v>
      </c>
      <c r="I365" t="s">
        <v>780</v>
      </c>
      <c r="J365" t="s">
        <v>781</v>
      </c>
      <c r="K365">
        <v>2017</v>
      </c>
      <c r="L365">
        <v>1706</v>
      </c>
      <c r="M365" t="s">
        <v>69</v>
      </c>
      <c r="N365" t="s">
        <v>782</v>
      </c>
      <c r="O365" t="s">
        <v>783</v>
      </c>
      <c r="P365" s="1">
        <v>43157</v>
      </c>
      <c r="R365">
        <v>28</v>
      </c>
      <c r="S365">
        <v>41</v>
      </c>
      <c r="T365">
        <v>135</v>
      </c>
      <c r="V365">
        <v>1</v>
      </c>
      <c r="Y365">
        <v>0</v>
      </c>
      <c r="Z365">
        <v>94</v>
      </c>
      <c r="AB365">
        <v>22</v>
      </c>
      <c r="AD365">
        <v>0</v>
      </c>
      <c r="AE365">
        <v>12</v>
      </c>
      <c r="AF365">
        <v>3</v>
      </c>
      <c r="AG365">
        <v>1</v>
      </c>
      <c r="AH365">
        <v>1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80010</v>
      </c>
      <c r="AO365">
        <v>8</v>
      </c>
      <c r="AP365">
        <v>1</v>
      </c>
      <c r="AQ365">
        <v>0</v>
      </c>
      <c r="AR365">
        <v>4</v>
      </c>
      <c r="AS365">
        <v>7</v>
      </c>
      <c r="AT365">
        <v>3</v>
      </c>
      <c r="AU365">
        <v>367</v>
      </c>
      <c r="AV365" t="s">
        <v>61</v>
      </c>
      <c r="AW365">
        <v>108</v>
      </c>
      <c r="AX365">
        <v>111</v>
      </c>
      <c r="AY365">
        <v>1</v>
      </c>
      <c r="AZ365">
        <v>5</v>
      </c>
      <c r="BA365">
        <v>4</v>
      </c>
      <c r="BB365">
        <v>109</v>
      </c>
      <c r="BC365" t="s">
        <v>67</v>
      </c>
      <c r="BD365">
        <v>2</v>
      </c>
      <c r="BE365">
        <v>1</v>
      </c>
      <c r="BF365">
        <v>2</v>
      </c>
      <c r="BG365">
        <v>1</v>
      </c>
    </row>
    <row r="366" spans="1:60" hidden="1" x14ac:dyDescent="0.2">
      <c r="A366" t="s">
        <v>775</v>
      </c>
      <c r="B366" t="s">
        <v>776</v>
      </c>
      <c r="C366" t="s">
        <v>777</v>
      </c>
      <c r="D366" t="s">
        <v>787</v>
      </c>
      <c r="E366" s="1">
        <v>43276</v>
      </c>
      <c r="F366">
        <v>1</v>
      </c>
      <c r="H366" t="s">
        <v>779</v>
      </c>
      <c r="I366" t="s">
        <v>780</v>
      </c>
      <c r="J366" t="s">
        <v>781</v>
      </c>
      <c r="K366">
        <v>2017</v>
      </c>
      <c r="L366">
        <v>1706</v>
      </c>
      <c r="M366" t="s">
        <v>69</v>
      </c>
      <c r="N366" t="s">
        <v>782</v>
      </c>
      <c r="O366" t="s">
        <v>783</v>
      </c>
      <c r="P366" s="1">
        <v>43157</v>
      </c>
      <c r="R366">
        <v>28</v>
      </c>
      <c r="S366">
        <v>41</v>
      </c>
      <c r="T366">
        <v>135</v>
      </c>
      <c r="V366">
        <v>1</v>
      </c>
      <c r="Y366">
        <v>0</v>
      </c>
      <c r="Z366">
        <v>94</v>
      </c>
      <c r="AB366">
        <v>22</v>
      </c>
      <c r="AD366">
        <v>0</v>
      </c>
      <c r="AE366">
        <v>12</v>
      </c>
      <c r="AF366">
        <v>3</v>
      </c>
      <c r="AG366">
        <v>1</v>
      </c>
      <c r="AH366">
        <v>1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80010</v>
      </c>
      <c r="AO366">
        <v>8</v>
      </c>
      <c r="AP366">
        <v>1</v>
      </c>
      <c r="AQ366">
        <v>0</v>
      </c>
      <c r="AR366">
        <v>4</v>
      </c>
      <c r="AS366">
        <v>7</v>
      </c>
      <c r="AT366">
        <v>3</v>
      </c>
      <c r="AU366">
        <v>367</v>
      </c>
      <c r="AV366" t="s">
        <v>61</v>
      </c>
      <c r="AW366">
        <v>108</v>
      </c>
      <c r="AX366">
        <v>111</v>
      </c>
      <c r="AY366">
        <v>1</v>
      </c>
      <c r="AZ366">
        <v>5</v>
      </c>
      <c r="BA366">
        <v>4</v>
      </c>
      <c r="BB366">
        <v>110</v>
      </c>
      <c r="BC366" t="s">
        <v>68</v>
      </c>
      <c r="BD366">
        <v>2</v>
      </c>
      <c r="BE366">
        <v>2</v>
      </c>
      <c r="BF366">
        <v>2</v>
      </c>
      <c r="BG366">
        <v>1</v>
      </c>
    </row>
    <row r="367" spans="1:60" hidden="1" x14ac:dyDescent="0.2">
      <c r="A367" t="s">
        <v>775</v>
      </c>
      <c r="B367" t="s">
        <v>776</v>
      </c>
      <c r="C367" t="s">
        <v>777</v>
      </c>
      <c r="D367" t="s">
        <v>788</v>
      </c>
      <c r="E367" s="1">
        <v>43276</v>
      </c>
      <c r="F367">
        <v>1</v>
      </c>
      <c r="H367" t="s">
        <v>779</v>
      </c>
      <c r="I367" t="s">
        <v>780</v>
      </c>
      <c r="J367" t="s">
        <v>781</v>
      </c>
      <c r="K367">
        <v>2017</v>
      </c>
      <c r="L367">
        <v>1706</v>
      </c>
      <c r="M367" t="s">
        <v>69</v>
      </c>
      <c r="N367" t="s">
        <v>782</v>
      </c>
      <c r="O367" t="s">
        <v>783</v>
      </c>
      <c r="P367" s="1">
        <v>43157</v>
      </c>
      <c r="R367">
        <v>28</v>
      </c>
      <c r="S367">
        <v>41</v>
      </c>
      <c r="T367">
        <v>135</v>
      </c>
      <c r="V367">
        <v>1</v>
      </c>
      <c r="Y367">
        <v>0</v>
      </c>
      <c r="Z367">
        <v>94</v>
      </c>
      <c r="AB367">
        <v>22</v>
      </c>
      <c r="AD367">
        <v>0</v>
      </c>
      <c r="AE367">
        <v>12</v>
      </c>
      <c r="AF367">
        <v>3</v>
      </c>
      <c r="AG367">
        <v>1</v>
      </c>
      <c r="AH367">
        <v>1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80010</v>
      </c>
      <c r="AO367">
        <v>8</v>
      </c>
      <c r="AP367">
        <v>1</v>
      </c>
      <c r="AQ367">
        <v>0</v>
      </c>
      <c r="AR367">
        <v>4</v>
      </c>
      <c r="AS367">
        <v>7</v>
      </c>
      <c r="AT367">
        <v>3</v>
      </c>
      <c r="AU367">
        <v>367</v>
      </c>
      <c r="AV367" t="s">
        <v>61</v>
      </c>
      <c r="AW367">
        <v>108</v>
      </c>
      <c r="AX367">
        <v>111</v>
      </c>
      <c r="AY367">
        <v>1</v>
      </c>
      <c r="AZ367">
        <v>5</v>
      </c>
      <c r="BA367">
        <v>4</v>
      </c>
      <c r="BB367">
        <v>112</v>
      </c>
      <c r="BC367" t="s">
        <v>71</v>
      </c>
      <c r="BD367">
        <v>1</v>
      </c>
      <c r="BE367">
        <v>1</v>
      </c>
      <c r="BF367">
        <v>1</v>
      </c>
      <c r="BG367">
        <v>2</v>
      </c>
    </row>
    <row r="368" spans="1:60" hidden="1" x14ac:dyDescent="0.2">
      <c r="A368" t="s">
        <v>775</v>
      </c>
      <c r="B368" t="s">
        <v>776</v>
      </c>
      <c r="C368" t="s">
        <v>777</v>
      </c>
      <c r="D368" t="s">
        <v>789</v>
      </c>
      <c r="E368" s="1">
        <v>43276</v>
      </c>
      <c r="F368">
        <v>1</v>
      </c>
      <c r="H368" t="s">
        <v>779</v>
      </c>
      <c r="I368" t="s">
        <v>780</v>
      </c>
      <c r="J368" t="s">
        <v>781</v>
      </c>
      <c r="K368">
        <v>2017</v>
      </c>
      <c r="L368">
        <v>1706</v>
      </c>
      <c r="M368" t="s">
        <v>69</v>
      </c>
      <c r="N368" t="s">
        <v>782</v>
      </c>
      <c r="O368" t="s">
        <v>783</v>
      </c>
      <c r="P368" s="1">
        <v>43157</v>
      </c>
      <c r="R368">
        <v>28</v>
      </c>
      <c r="S368">
        <v>41</v>
      </c>
      <c r="T368">
        <v>135</v>
      </c>
      <c r="V368">
        <v>1</v>
      </c>
      <c r="Y368">
        <v>0</v>
      </c>
      <c r="Z368">
        <v>94</v>
      </c>
      <c r="AB368">
        <v>22</v>
      </c>
      <c r="AD368">
        <v>0</v>
      </c>
      <c r="AE368">
        <v>12</v>
      </c>
      <c r="AF368">
        <v>3</v>
      </c>
      <c r="AG368">
        <v>1</v>
      </c>
      <c r="AH368">
        <v>1</v>
      </c>
      <c r="AI368">
        <v>2</v>
      </c>
      <c r="AJ368">
        <v>0</v>
      </c>
      <c r="AK368">
        <v>0</v>
      </c>
      <c r="AL368">
        <v>0</v>
      </c>
      <c r="AM368">
        <v>0</v>
      </c>
      <c r="AN368">
        <v>80010</v>
      </c>
      <c r="AO368">
        <v>8</v>
      </c>
      <c r="AP368">
        <v>1</v>
      </c>
      <c r="AQ368">
        <v>0</v>
      </c>
      <c r="AR368">
        <v>4</v>
      </c>
      <c r="AS368">
        <v>7</v>
      </c>
      <c r="AT368">
        <v>3</v>
      </c>
      <c r="AU368">
        <v>367</v>
      </c>
      <c r="AV368" t="s">
        <v>61</v>
      </c>
      <c r="AW368">
        <v>108</v>
      </c>
      <c r="AX368">
        <v>111</v>
      </c>
      <c r="AY368">
        <v>1</v>
      </c>
      <c r="AZ368">
        <v>5</v>
      </c>
      <c r="BA368">
        <v>4</v>
      </c>
      <c r="BB368">
        <v>113</v>
      </c>
      <c r="BC368" t="s">
        <v>72</v>
      </c>
      <c r="BD368">
        <v>2</v>
      </c>
      <c r="BE368">
        <v>1</v>
      </c>
      <c r="BF368">
        <v>2</v>
      </c>
      <c r="BG368">
        <v>1</v>
      </c>
    </row>
    <row r="369" spans="1:61" hidden="1" x14ac:dyDescent="0.2">
      <c r="A369" t="s">
        <v>775</v>
      </c>
      <c r="B369" t="s">
        <v>776</v>
      </c>
      <c r="C369" t="s">
        <v>777</v>
      </c>
      <c r="D369" t="s">
        <v>790</v>
      </c>
      <c r="E369" s="1">
        <v>43276</v>
      </c>
      <c r="F369">
        <v>1</v>
      </c>
      <c r="H369" t="s">
        <v>779</v>
      </c>
      <c r="I369" t="s">
        <v>780</v>
      </c>
      <c r="J369" t="s">
        <v>781</v>
      </c>
      <c r="K369">
        <v>2017</v>
      </c>
      <c r="L369">
        <v>1706</v>
      </c>
      <c r="M369" t="s">
        <v>69</v>
      </c>
      <c r="N369" t="s">
        <v>782</v>
      </c>
      <c r="O369" t="s">
        <v>783</v>
      </c>
      <c r="P369" s="1">
        <v>43157</v>
      </c>
      <c r="R369">
        <v>28</v>
      </c>
      <c r="S369">
        <v>41</v>
      </c>
      <c r="T369">
        <v>135</v>
      </c>
      <c r="V369">
        <v>1</v>
      </c>
      <c r="Y369">
        <v>0</v>
      </c>
      <c r="Z369">
        <v>94</v>
      </c>
      <c r="AB369">
        <v>22</v>
      </c>
      <c r="AD369">
        <v>0</v>
      </c>
      <c r="AE369">
        <v>12</v>
      </c>
      <c r="AF369">
        <v>3</v>
      </c>
      <c r="AG369">
        <v>1</v>
      </c>
      <c r="AH369">
        <v>1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80010</v>
      </c>
      <c r="AO369">
        <v>8</v>
      </c>
      <c r="AP369">
        <v>1</v>
      </c>
      <c r="AQ369">
        <v>0</v>
      </c>
      <c r="AR369">
        <v>4</v>
      </c>
      <c r="AS369">
        <v>7</v>
      </c>
      <c r="AT369">
        <v>3</v>
      </c>
      <c r="AU369">
        <v>367</v>
      </c>
      <c r="AV369" t="s">
        <v>61</v>
      </c>
      <c r="AW369">
        <v>108</v>
      </c>
      <c r="AX369">
        <v>111</v>
      </c>
      <c r="AY369">
        <v>1</v>
      </c>
      <c r="AZ369">
        <v>5</v>
      </c>
      <c r="BA369">
        <v>4</v>
      </c>
      <c r="BB369">
        <v>114</v>
      </c>
      <c r="BC369" t="s">
        <v>73</v>
      </c>
      <c r="BD369">
        <v>2</v>
      </c>
      <c r="BE369">
        <v>1</v>
      </c>
      <c r="BF369">
        <v>2</v>
      </c>
      <c r="BG369">
        <v>1</v>
      </c>
    </row>
    <row r="370" spans="1:61" hidden="1" x14ac:dyDescent="0.2">
      <c r="A370" t="s">
        <v>775</v>
      </c>
      <c r="B370" t="s">
        <v>776</v>
      </c>
      <c r="C370" t="s">
        <v>777</v>
      </c>
      <c r="D370" t="s">
        <v>791</v>
      </c>
      <c r="E370" s="1">
        <v>43276</v>
      </c>
      <c r="F370">
        <v>1</v>
      </c>
      <c r="H370" t="s">
        <v>779</v>
      </c>
      <c r="I370" t="s">
        <v>780</v>
      </c>
      <c r="J370" t="s">
        <v>781</v>
      </c>
      <c r="K370">
        <v>2017</v>
      </c>
      <c r="L370">
        <v>1706</v>
      </c>
      <c r="M370" t="s">
        <v>69</v>
      </c>
      <c r="N370" t="s">
        <v>782</v>
      </c>
      <c r="O370" t="s">
        <v>783</v>
      </c>
      <c r="P370" s="1">
        <v>43157</v>
      </c>
      <c r="R370">
        <v>28</v>
      </c>
      <c r="S370">
        <v>41</v>
      </c>
      <c r="T370">
        <v>135</v>
      </c>
      <c r="V370">
        <v>1</v>
      </c>
      <c r="Y370">
        <v>0</v>
      </c>
      <c r="Z370">
        <v>94</v>
      </c>
      <c r="AB370">
        <v>22</v>
      </c>
      <c r="AD370">
        <v>0</v>
      </c>
      <c r="AE370">
        <v>12</v>
      </c>
      <c r="AF370">
        <v>3</v>
      </c>
      <c r="AG370">
        <v>1</v>
      </c>
      <c r="AH370">
        <v>1</v>
      </c>
      <c r="AI370">
        <v>2</v>
      </c>
      <c r="AJ370">
        <v>0</v>
      </c>
      <c r="AK370">
        <v>0</v>
      </c>
      <c r="AL370">
        <v>0</v>
      </c>
      <c r="AM370">
        <v>0</v>
      </c>
      <c r="AN370">
        <v>80010</v>
      </c>
      <c r="AO370">
        <v>8</v>
      </c>
      <c r="AP370">
        <v>1</v>
      </c>
      <c r="AQ370">
        <v>0</v>
      </c>
      <c r="AR370">
        <v>4</v>
      </c>
      <c r="AS370">
        <v>7</v>
      </c>
      <c r="AT370">
        <v>3</v>
      </c>
      <c r="AU370">
        <v>367</v>
      </c>
      <c r="AV370" t="s">
        <v>61</v>
      </c>
      <c r="AW370">
        <v>108</v>
      </c>
      <c r="AX370">
        <v>111</v>
      </c>
      <c r="AY370">
        <v>1</v>
      </c>
      <c r="AZ370">
        <v>5</v>
      </c>
      <c r="BA370">
        <v>4</v>
      </c>
      <c r="BB370">
        <v>115</v>
      </c>
      <c r="BC370" t="s">
        <v>81</v>
      </c>
      <c r="BD370">
        <v>1</v>
      </c>
      <c r="BE370">
        <v>1</v>
      </c>
      <c r="BF370">
        <v>1</v>
      </c>
      <c r="BG370">
        <v>2</v>
      </c>
    </row>
    <row r="371" spans="1:61" hidden="1" x14ac:dyDescent="0.2">
      <c r="A371" t="s">
        <v>792</v>
      </c>
      <c r="B371" t="s">
        <v>793</v>
      </c>
      <c r="C371" t="s">
        <v>794</v>
      </c>
      <c r="D371" t="s">
        <v>795</v>
      </c>
      <c r="E371" s="1">
        <v>43278</v>
      </c>
      <c r="F371">
        <v>1</v>
      </c>
      <c r="H371" t="s">
        <v>796</v>
      </c>
      <c r="I371" t="s">
        <v>797</v>
      </c>
      <c r="J371" t="s">
        <v>798</v>
      </c>
      <c r="K371">
        <v>2017</v>
      </c>
      <c r="L371">
        <v>1706</v>
      </c>
      <c r="M371" t="s">
        <v>69</v>
      </c>
      <c r="N371" t="s">
        <v>799</v>
      </c>
      <c r="O371" t="s">
        <v>800</v>
      </c>
      <c r="P371" s="1">
        <v>43157</v>
      </c>
      <c r="R371">
        <v>8</v>
      </c>
      <c r="S371">
        <v>17</v>
      </c>
      <c r="T371">
        <v>249</v>
      </c>
      <c r="V371">
        <v>1</v>
      </c>
      <c r="Y371">
        <v>0</v>
      </c>
      <c r="Z371">
        <v>66</v>
      </c>
      <c r="AB371">
        <v>27</v>
      </c>
      <c r="AD371">
        <v>0</v>
      </c>
      <c r="AE371">
        <v>10</v>
      </c>
      <c r="AF371">
        <v>2</v>
      </c>
      <c r="AG371">
        <v>2</v>
      </c>
      <c r="AH371">
        <v>3</v>
      </c>
      <c r="AI371">
        <v>4</v>
      </c>
      <c r="AJ371">
        <v>0</v>
      </c>
      <c r="AK371">
        <v>1</v>
      </c>
      <c r="AL371">
        <v>1</v>
      </c>
      <c r="AM371">
        <v>0</v>
      </c>
      <c r="AN371">
        <v>70030</v>
      </c>
      <c r="AO371">
        <v>7</v>
      </c>
      <c r="AP371">
        <v>1</v>
      </c>
      <c r="AQ371">
        <v>0</v>
      </c>
      <c r="AR371">
        <v>2</v>
      </c>
      <c r="AT371">
        <v>2</v>
      </c>
      <c r="AU371">
        <v>200</v>
      </c>
      <c r="AV371" t="s">
        <v>61</v>
      </c>
      <c r="AW371">
        <v>112</v>
      </c>
      <c r="AX371">
        <v>111</v>
      </c>
      <c r="AY371">
        <v>1</v>
      </c>
      <c r="AZ371">
        <v>5</v>
      </c>
      <c r="BA371">
        <v>4</v>
      </c>
      <c r="BB371">
        <v>111</v>
      </c>
      <c r="BC371" t="s">
        <v>70</v>
      </c>
      <c r="BD371">
        <v>1</v>
      </c>
      <c r="BE371">
        <v>1</v>
      </c>
      <c r="BF371">
        <v>1</v>
      </c>
      <c r="BG371">
        <v>2</v>
      </c>
    </row>
    <row r="372" spans="1:61" hidden="1" x14ac:dyDescent="0.2">
      <c r="A372" t="s">
        <v>792</v>
      </c>
      <c r="B372" t="s">
        <v>793</v>
      </c>
      <c r="C372" t="s">
        <v>794</v>
      </c>
      <c r="D372" t="s">
        <v>801</v>
      </c>
      <c r="E372" s="1">
        <v>43278</v>
      </c>
      <c r="F372">
        <v>1</v>
      </c>
      <c r="H372" t="s">
        <v>796</v>
      </c>
      <c r="I372" t="s">
        <v>797</v>
      </c>
      <c r="J372" t="s">
        <v>798</v>
      </c>
      <c r="K372">
        <v>2017</v>
      </c>
      <c r="L372">
        <v>1706</v>
      </c>
      <c r="M372" t="s">
        <v>69</v>
      </c>
      <c r="N372" t="s">
        <v>799</v>
      </c>
      <c r="O372" t="s">
        <v>800</v>
      </c>
      <c r="P372" s="1">
        <v>43157</v>
      </c>
      <c r="R372">
        <v>8</v>
      </c>
      <c r="S372">
        <v>17</v>
      </c>
      <c r="T372">
        <v>249</v>
      </c>
      <c r="V372">
        <v>1</v>
      </c>
      <c r="Y372">
        <v>0</v>
      </c>
      <c r="Z372">
        <v>66</v>
      </c>
      <c r="AB372">
        <v>27</v>
      </c>
      <c r="AD372">
        <v>0</v>
      </c>
      <c r="AE372">
        <v>10</v>
      </c>
      <c r="AF372">
        <v>2</v>
      </c>
      <c r="AG372">
        <v>2</v>
      </c>
      <c r="AH372">
        <v>3</v>
      </c>
      <c r="AI372">
        <v>4</v>
      </c>
      <c r="AJ372">
        <v>0</v>
      </c>
      <c r="AK372">
        <v>1</v>
      </c>
      <c r="AL372">
        <v>1</v>
      </c>
      <c r="AM372">
        <v>0</v>
      </c>
      <c r="AN372">
        <v>70030</v>
      </c>
      <c r="AO372">
        <v>7</v>
      </c>
      <c r="AP372">
        <v>1</v>
      </c>
      <c r="AQ372">
        <v>0</v>
      </c>
      <c r="AR372">
        <v>2</v>
      </c>
      <c r="AT372">
        <v>2</v>
      </c>
      <c r="AU372">
        <v>200</v>
      </c>
      <c r="AV372" t="s">
        <v>61</v>
      </c>
      <c r="AW372">
        <v>112</v>
      </c>
      <c r="AX372">
        <v>111</v>
      </c>
      <c r="AY372">
        <v>1</v>
      </c>
      <c r="AZ372">
        <v>5</v>
      </c>
      <c r="BA372">
        <v>4</v>
      </c>
      <c r="BB372">
        <v>106</v>
      </c>
      <c r="BC372" t="s">
        <v>65</v>
      </c>
      <c r="BD372">
        <v>1</v>
      </c>
      <c r="BE372">
        <v>1</v>
      </c>
      <c r="BF372">
        <v>1</v>
      </c>
      <c r="BG372">
        <v>2</v>
      </c>
    </row>
    <row r="373" spans="1:61" hidden="1" x14ac:dyDescent="0.2">
      <c r="A373" t="s">
        <v>792</v>
      </c>
      <c r="B373" t="s">
        <v>793</v>
      </c>
      <c r="C373" t="s">
        <v>794</v>
      </c>
      <c r="D373" t="s">
        <v>802</v>
      </c>
      <c r="E373" s="1">
        <v>43278</v>
      </c>
      <c r="F373">
        <v>1</v>
      </c>
      <c r="H373" t="s">
        <v>796</v>
      </c>
      <c r="I373" t="s">
        <v>797</v>
      </c>
      <c r="J373" t="s">
        <v>798</v>
      </c>
      <c r="K373">
        <v>2017</v>
      </c>
      <c r="L373">
        <v>1706</v>
      </c>
      <c r="M373" t="s">
        <v>69</v>
      </c>
      <c r="N373" t="s">
        <v>799</v>
      </c>
      <c r="O373" t="s">
        <v>800</v>
      </c>
      <c r="P373" s="1">
        <v>43157</v>
      </c>
      <c r="R373">
        <v>8</v>
      </c>
      <c r="S373">
        <v>17</v>
      </c>
      <c r="T373">
        <v>249</v>
      </c>
      <c r="V373">
        <v>1</v>
      </c>
      <c r="Y373">
        <v>0</v>
      </c>
      <c r="Z373">
        <v>66</v>
      </c>
      <c r="AB373">
        <v>27</v>
      </c>
      <c r="AD373">
        <v>0</v>
      </c>
      <c r="AE373">
        <v>10</v>
      </c>
      <c r="AF373">
        <v>2</v>
      </c>
      <c r="AG373">
        <v>2</v>
      </c>
      <c r="AH373">
        <v>3</v>
      </c>
      <c r="AI373">
        <v>4</v>
      </c>
      <c r="AJ373">
        <v>0</v>
      </c>
      <c r="AK373">
        <v>1</v>
      </c>
      <c r="AL373">
        <v>1</v>
      </c>
      <c r="AM373">
        <v>0</v>
      </c>
      <c r="AN373">
        <v>70030</v>
      </c>
      <c r="AO373">
        <v>7</v>
      </c>
      <c r="AP373">
        <v>1</v>
      </c>
      <c r="AQ373">
        <v>0</v>
      </c>
      <c r="AR373">
        <v>2</v>
      </c>
      <c r="AT373">
        <v>2</v>
      </c>
      <c r="AU373">
        <v>200</v>
      </c>
      <c r="AV373" t="s">
        <v>61</v>
      </c>
      <c r="AW373">
        <v>112</v>
      </c>
      <c r="AX373">
        <v>111</v>
      </c>
      <c r="AY373">
        <v>1</v>
      </c>
      <c r="AZ373">
        <v>5</v>
      </c>
      <c r="BA373">
        <v>4</v>
      </c>
      <c r="BB373">
        <v>108</v>
      </c>
      <c r="BC373" t="s">
        <v>66</v>
      </c>
      <c r="BD373">
        <v>1</v>
      </c>
      <c r="BE373">
        <v>1</v>
      </c>
      <c r="BF373">
        <v>1</v>
      </c>
      <c r="BG373">
        <v>2</v>
      </c>
    </row>
    <row r="374" spans="1:61" hidden="1" x14ac:dyDescent="0.2">
      <c r="A374" t="s">
        <v>792</v>
      </c>
      <c r="B374" t="s">
        <v>793</v>
      </c>
      <c r="C374" t="s">
        <v>794</v>
      </c>
      <c r="D374" t="s">
        <v>803</v>
      </c>
      <c r="E374" s="1">
        <v>43278</v>
      </c>
      <c r="F374">
        <v>1</v>
      </c>
      <c r="H374" t="s">
        <v>796</v>
      </c>
      <c r="I374" t="s">
        <v>797</v>
      </c>
      <c r="J374" t="s">
        <v>798</v>
      </c>
      <c r="K374">
        <v>2017</v>
      </c>
      <c r="L374">
        <v>1706</v>
      </c>
      <c r="M374" t="s">
        <v>69</v>
      </c>
      <c r="N374" t="s">
        <v>799</v>
      </c>
      <c r="O374" t="s">
        <v>800</v>
      </c>
      <c r="P374" s="1">
        <v>43157</v>
      </c>
      <c r="R374">
        <v>8</v>
      </c>
      <c r="S374">
        <v>17</v>
      </c>
      <c r="T374">
        <v>249</v>
      </c>
      <c r="V374">
        <v>1</v>
      </c>
      <c r="Y374">
        <v>0</v>
      </c>
      <c r="Z374">
        <v>66</v>
      </c>
      <c r="AB374">
        <v>27</v>
      </c>
      <c r="AD374">
        <v>0</v>
      </c>
      <c r="AE374">
        <v>10</v>
      </c>
      <c r="AF374">
        <v>2</v>
      </c>
      <c r="AG374">
        <v>2</v>
      </c>
      <c r="AH374">
        <v>3</v>
      </c>
      <c r="AI374">
        <v>4</v>
      </c>
      <c r="AJ374">
        <v>0</v>
      </c>
      <c r="AK374">
        <v>1</v>
      </c>
      <c r="AL374">
        <v>1</v>
      </c>
      <c r="AM374">
        <v>0</v>
      </c>
      <c r="AN374">
        <v>70030</v>
      </c>
      <c r="AO374">
        <v>7</v>
      </c>
      <c r="AP374">
        <v>1</v>
      </c>
      <c r="AQ374">
        <v>0</v>
      </c>
      <c r="AR374">
        <v>2</v>
      </c>
      <c r="AT374">
        <v>2</v>
      </c>
      <c r="AU374">
        <v>200</v>
      </c>
      <c r="AV374" t="s">
        <v>61</v>
      </c>
      <c r="AW374">
        <v>112</v>
      </c>
      <c r="AX374">
        <v>111</v>
      </c>
      <c r="AY374">
        <v>1</v>
      </c>
      <c r="AZ374">
        <v>5</v>
      </c>
      <c r="BA374">
        <v>4</v>
      </c>
      <c r="BB374">
        <v>109</v>
      </c>
      <c r="BC374" t="s">
        <v>67</v>
      </c>
      <c r="BD374">
        <v>2</v>
      </c>
      <c r="BE374">
        <v>1</v>
      </c>
      <c r="BF374">
        <v>2</v>
      </c>
      <c r="BG374">
        <v>1</v>
      </c>
      <c r="BH374">
        <v>114</v>
      </c>
    </row>
    <row r="375" spans="1:61" hidden="1" x14ac:dyDescent="0.2">
      <c r="A375" t="s">
        <v>792</v>
      </c>
      <c r="B375" t="s">
        <v>793</v>
      </c>
      <c r="C375" t="s">
        <v>794</v>
      </c>
      <c r="D375" t="s">
        <v>804</v>
      </c>
      <c r="E375" s="1">
        <v>43278</v>
      </c>
      <c r="F375">
        <v>1</v>
      </c>
      <c r="H375" t="s">
        <v>796</v>
      </c>
      <c r="I375" t="s">
        <v>797</v>
      </c>
      <c r="J375" t="s">
        <v>798</v>
      </c>
      <c r="K375">
        <v>2017</v>
      </c>
      <c r="L375">
        <v>1706</v>
      </c>
      <c r="M375" t="s">
        <v>69</v>
      </c>
      <c r="N375" t="s">
        <v>799</v>
      </c>
      <c r="O375" t="s">
        <v>800</v>
      </c>
      <c r="P375" s="1">
        <v>43157</v>
      </c>
      <c r="R375">
        <v>8</v>
      </c>
      <c r="S375">
        <v>17</v>
      </c>
      <c r="T375">
        <v>249</v>
      </c>
      <c r="V375">
        <v>1</v>
      </c>
      <c r="Y375">
        <v>0</v>
      </c>
      <c r="Z375">
        <v>66</v>
      </c>
      <c r="AB375">
        <v>27</v>
      </c>
      <c r="AD375">
        <v>0</v>
      </c>
      <c r="AE375">
        <v>10</v>
      </c>
      <c r="AF375">
        <v>2</v>
      </c>
      <c r="AG375">
        <v>2</v>
      </c>
      <c r="AH375">
        <v>3</v>
      </c>
      <c r="AI375">
        <v>4</v>
      </c>
      <c r="AJ375">
        <v>0</v>
      </c>
      <c r="AK375">
        <v>1</v>
      </c>
      <c r="AL375">
        <v>1</v>
      </c>
      <c r="AM375">
        <v>0</v>
      </c>
      <c r="AN375">
        <v>70030</v>
      </c>
      <c r="AO375">
        <v>7</v>
      </c>
      <c r="AP375">
        <v>1</v>
      </c>
      <c r="AQ375">
        <v>0</v>
      </c>
      <c r="AR375">
        <v>2</v>
      </c>
      <c r="AT375">
        <v>2</v>
      </c>
      <c r="AU375">
        <v>200</v>
      </c>
      <c r="AV375" t="s">
        <v>61</v>
      </c>
      <c r="AW375">
        <v>112</v>
      </c>
      <c r="AX375">
        <v>111</v>
      </c>
      <c r="AY375">
        <v>1</v>
      </c>
      <c r="AZ375">
        <v>5</v>
      </c>
      <c r="BA375">
        <v>4</v>
      </c>
      <c r="BB375">
        <v>110</v>
      </c>
      <c r="BC375" t="s">
        <v>68</v>
      </c>
      <c r="BD375">
        <v>2</v>
      </c>
      <c r="BE375">
        <v>1</v>
      </c>
      <c r="BF375">
        <v>2</v>
      </c>
      <c r="BG375">
        <v>1</v>
      </c>
      <c r="BH375">
        <v>114</v>
      </c>
    </row>
    <row r="376" spans="1:61" hidden="1" x14ac:dyDescent="0.2">
      <c r="A376" t="s">
        <v>792</v>
      </c>
      <c r="B376" t="s">
        <v>793</v>
      </c>
      <c r="C376" t="s">
        <v>794</v>
      </c>
      <c r="D376" t="s">
        <v>805</v>
      </c>
      <c r="E376" s="1">
        <v>43278</v>
      </c>
      <c r="F376">
        <v>1</v>
      </c>
      <c r="H376" t="s">
        <v>796</v>
      </c>
      <c r="I376" t="s">
        <v>797</v>
      </c>
      <c r="J376" t="s">
        <v>798</v>
      </c>
      <c r="K376">
        <v>2017</v>
      </c>
      <c r="L376">
        <v>1706</v>
      </c>
      <c r="M376" t="s">
        <v>69</v>
      </c>
      <c r="N376" t="s">
        <v>799</v>
      </c>
      <c r="O376" t="s">
        <v>800</v>
      </c>
      <c r="P376" s="1">
        <v>43157</v>
      </c>
      <c r="R376">
        <v>8</v>
      </c>
      <c r="S376">
        <v>17</v>
      </c>
      <c r="T376">
        <v>249</v>
      </c>
      <c r="V376">
        <v>1</v>
      </c>
      <c r="Y376">
        <v>0</v>
      </c>
      <c r="Z376">
        <v>66</v>
      </c>
      <c r="AB376">
        <v>27</v>
      </c>
      <c r="AD376">
        <v>0</v>
      </c>
      <c r="AE376">
        <v>10</v>
      </c>
      <c r="AF376">
        <v>2</v>
      </c>
      <c r="AG376">
        <v>2</v>
      </c>
      <c r="AH376">
        <v>3</v>
      </c>
      <c r="AI376">
        <v>4</v>
      </c>
      <c r="AJ376">
        <v>0</v>
      </c>
      <c r="AK376">
        <v>1</v>
      </c>
      <c r="AL376">
        <v>1</v>
      </c>
      <c r="AM376">
        <v>0</v>
      </c>
      <c r="AN376">
        <v>70030</v>
      </c>
      <c r="AO376">
        <v>7</v>
      </c>
      <c r="AP376">
        <v>1</v>
      </c>
      <c r="AQ376">
        <v>0</v>
      </c>
      <c r="AR376">
        <v>2</v>
      </c>
      <c r="AT376">
        <v>2</v>
      </c>
      <c r="AU376">
        <v>200</v>
      </c>
      <c r="AV376" t="s">
        <v>61</v>
      </c>
      <c r="AW376">
        <v>112</v>
      </c>
      <c r="AX376">
        <v>111</v>
      </c>
      <c r="AY376">
        <v>1</v>
      </c>
      <c r="AZ376">
        <v>5</v>
      </c>
      <c r="BA376">
        <v>4</v>
      </c>
      <c r="BB376">
        <v>112</v>
      </c>
      <c r="BC376" t="s">
        <v>71</v>
      </c>
      <c r="BD376">
        <v>1</v>
      </c>
      <c r="BE376">
        <v>2</v>
      </c>
      <c r="BF376">
        <v>1</v>
      </c>
      <c r="BG376">
        <v>2</v>
      </c>
    </row>
    <row r="377" spans="1:61" hidden="1" x14ac:dyDescent="0.2">
      <c r="A377" t="s">
        <v>792</v>
      </c>
      <c r="B377" t="s">
        <v>793</v>
      </c>
      <c r="C377" t="s">
        <v>794</v>
      </c>
      <c r="D377" t="s">
        <v>806</v>
      </c>
      <c r="E377" s="1">
        <v>43278</v>
      </c>
      <c r="F377">
        <v>1</v>
      </c>
      <c r="H377" t="s">
        <v>796</v>
      </c>
      <c r="I377" t="s">
        <v>797</v>
      </c>
      <c r="J377" t="s">
        <v>798</v>
      </c>
      <c r="K377">
        <v>2017</v>
      </c>
      <c r="L377">
        <v>1706</v>
      </c>
      <c r="M377" t="s">
        <v>69</v>
      </c>
      <c r="N377" t="s">
        <v>799</v>
      </c>
      <c r="O377" t="s">
        <v>800</v>
      </c>
      <c r="P377" s="1">
        <v>43157</v>
      </c>
      <c r="R377">
        <v>8</v>
      </c>
      <c r="S377">
        <v>17</v>
      </c>
      <c r="T377">
        <v>249</v>
      </c>
      <c r="V377">
        <v>1</v>
      </c>
      <c r="Y377">
        <v>0</v>
      </c>
      <c r="Z377">
        <v>66</v>
      </c>
      <c r="AB377">
        <v>27</v>
      </c>
      <c r="AD377">
        <v>0</v>
      </c>
      <c r="AE377">
        <v>10</v>
      </c>
      <c r="AF377">
        <v>2</v>
      </c>
      <c r="AG377">
        <v>2</v>
      </c>
      <c r="AH377">
        <v>3</v>
      </c>
      <c r="AI377">
        <v>4</v>
      </c>
      <c r="AJ377">
        <v>0</v>
      </c>
      <c r="AK377">
        <v>1</v>
      </c>
      <c r="AL377">
        <v>1</v>
      </c>
      <c r="AM377">
        <v>0</v>
      </c>
      <c r="AN377">
        <v>70030</v>
      </c>
      <c r="AO377">
        <v>7</v>
      </c>
      <c r="AP377">
        <v>1</v>
      </c>
      <c r="AQ377">
        <v>0</v>
      </c>
      <c r="AR377">
        <v>2</v>
      </c>
      <c r="AT377">
        <v>2</v>
      </c>
      <c r="AU377">
        <v>200</v>
      </c>
      <c r="AV377" t="s">
        <v>61</v>
      </c>
      <c r="AW377">
        <v>112</v>
      </c>
      <c r="AX377">
        <v>111</v>
      </c>
      <c r="AY377">
        <v>1</v>
      </c>
      <c r="AZ377">
        <v>5</v>
      </c>
      <c r="BA377">
        <v>4</v>
      </c>
      <c r="BB377">
        <v>113</v>
      </c>
      <c r="BC377" t="s">
        <v>72</v>
      </c>
      <c r="BD377">
        <v>2</v>
      </c>
      <c r="BE377">
        <v>2</v>
      </c>
      <c r="BF377">
        <v>2</v>
      </c>
      <c r="BG377">
        <v>1</v>
      </c>
      <c r="BH377">
        <v>114</v>
      </c>
    </row>
    <row r="378" spans="1:61" hidden="1" x14ac:dyDescent="0.2">
      <c r="A378" t="s">
        <v>792</v>
      </c>
      <c r="B378" t="s">
        <v>793</v>
      </c>
      <c r="C378" t="s">
        <v>794</v>
      </c>
      <c r="D378" t="s">
        <v>807</v>
      </c>
      <c r="E378" s="1">
        <v>43278</v>
      </c>
      <c r="F378">
        <v>1</v>
      </c>
      <c r="H378" t="s">
        <v>796</v>
      </c>
      <c r="I378" t="s">
        <v>797</v>
      </c>
      <c r="J378" t="s">
        <v>798</v>
      </c>
      <c r="K378">
        <v>2017</v>
      </c>
      <c r="L378">
        <v>1706</v>
      </c>
      <c r="M378" t="s">
        <v>69</v>
      </c>
      <c r="N378" t="s">
        <v>799</v>
      </c>
      <c r="O378" t="s">
        <v>800</v>
      </c>
      <c r="P378" s="1">
        <v>43157</v>
      </c>
      <c r="R378">
        <v>8</v>
      </c>
      <c r="S378">
        <v>17</v>
      </c>
      <c r="T378">
        <v>249</v>
      </c>
      <c r="V378">
        <v>1</v>
      </c>
      <c r="Y378">
        <v>0</v>
      </c>
      <c r="Z378">
        <v>66</v>
      </c>
      <c r="AB378">
        <v>27</v>
      </c>
      <c r="AD378">
        <v>0</v>
      </c>
      <c r="AE378">
        <v>10</v>
      </c>
      <c r="AF378">
        <v>2</v>
      </c>
      <c r="AG378">
        <v>2</v>
      </c>
      <c r="AH378">
        <v>3</v>
      </c>
      <c r="AI378">
        <v>4</v>
      </c>
      <c r="AJ378">
        <v>0</v>
      </c>
      <c r="AK378">
        <v>1</v>
      </c>
      <c r="AL378">
        <v>1</v>
      </c>
      <c r="AM378">
        <v>0</v>
      </c>
      <c r="AN378">
        <v>70030</v>
      </c>
      <c r="AO378">
        <v>7</v>
      </c>
      <c r="AP378">
        <v>1</v>
      </c>
      <c r="AQ378">
        <v>0</v>
      </c>
      <c r="AR378">
        <v>2</v>
      </c>
      <c r="AT378">
        <v>2</v>
      </c>
      <c r="AU378">
        <v>200</v>
      </c>
      <c r="AV378" t="s">
        <v>61</v>
      </c>
      <c r="AW378">
        <v>112</v>
      </c>
      <c r="AX378">
        <v>111</v>
      </c>
      <c r="AY378">
        <v>1</v>
      </c>
      <c r="AZ378">
        <v>5</v>
      </c>
      <c r="BA378">
        <v>4</v>
      </c>
      <c r="BB378">
        <v>114</v>
      </c>
      <c r="BC378" t="s">
        <v>73</v>
      </c>
      <c r="BD378">
        <v>2</v>
      </c>
      <c r="BE378">
        <v>2</v>
      </c>
      <c r="BF378">
        <v>2</v>
      </c>
      <c r="BG378">
        <v>1</v>
      </c>
    </row>
    <row r="379" spans="1:61" hidden="1" x14ac:dyDescent="0.2">
      <c r="A379" t="s">
        <v>792</v>
      </c>
      <c r="B379" t="s">
        <v>793</v>
      </c>
      <c r="C379" t="s">
        <v>794</v>
      </c>
      <c r="D379" t="s">
        <v>808</v>
      </c>
      <c r="E379" s="1">
        <v>43278</v>
      </c>
      <c r="F379">
        <v>1</v>
      </c>
      <c r="H379" t="s">
        <v>796</v>
      </c>
      <c r="I379" t="s">
        <v>797</v>
      </c>
      <c r="J379" t="s">
        <v>798</v>
      </c>
      <c r="K379">
        <v>2017</v>
      </c>
      <c r="L379">
        <v>1706</v>
      </c>
      <c r="M379" t="s">
        <v>69</v>
      </c>
      <c r="N379" t="s">
        <v>799</v>
      </c>
      <c r="O379" t="s">
        <v>800</v>
      </c>
      <c r="P379" s="1">
        <v>43157</v>
      </c>
      <c r="R379">
        <v>8</v>
      </c>
      <c r="S379">
        <v>17</v>
      </c>
      <c r="T379">
        <v>249</v>
      </c>
      <c r="V379">
        <v>1</v>
      </c>
      <c r="Y379">
        <v>0</v>
      </c>
      <c r="Z379">
        <v>66</v>
      </c>
      <c r="AB379">
        <v>27</v>
      </c>
      <c r="AD379">
        <v>0</v>
      </c>
      <c r="AE379">
        <v>10</v>
      </c>
      <c r="AF379">
        <v>2</v>
      </c>
      <c r="AG379">
        <v>2</v>
      </c>
      <c r="AH379">
        <v>3</v>
      </c>
      <c r="AI379">
        <v>4</v>
      </c>
      <c r="AJ379">
        <v>0</v>
      </c>
      <c r="AK379">
        <v>1</v>
      </c>
      <c r="AL379">
        <v>1</v>
      </c>
      <c r="AM379">
        <v>0</v>
      </c>
      <c r="AN379">
        <v>70030</v>
      </c>
      <c r="AO379">
        <v>7</v>
      </c>
      <c r="AP379">
        <v>1</v>
      </c>
      <c r="AQ379">
        <v>0</v>
      </c>
      <c r="AR379">
        <v>2</v>
      </c>
      <c r="AT379">
        <v>2</v>
      </c>
      <c r="AU379">
        <v>200</v>
      </c>
      <c r="AV379" t="s">
        <v>61</v>
      </c>
      <c r="AW379">
        <v>112</v>
      </c>
      <c r="AX379">
        <v>111</v>
      </c>
      <c r="AY379">
        <v>1</v>
      </c>
      <c r="AZ379">
        <v>5</v>
      </c>
      <c r="BA379">
        <v>4</v>
      </c>
      <c r="BB379">
        <v>115</v>
      </c>
      <c r="BC379" t="s">
        <v>81</v>
      </c>
      <c r="BD379">
        <v>1</v>
      </c>
      <c r="BE379">
        <v>1</v>
      </c>
      <c r="BF379">
        <v>1</v>
      </c>
      <c r="BG379">
        <v>2</v>
      </c>
    </row>
    <row r="380" spans="1:61" hidden="1" x14ac:dyDescent="0.2">
      <c r="A380" t="s">
        <v>809</v>
      </c>
      <c r="B380" t="s">
        <v>810</v>
      </c>
      <c r="C380" t="s">
        <v>811</v>
      </c>
      <c r="D380" t="s">
        <v>812</v>
      </c>
      <c r="E380" s="1">
        <v>43249</v>
      </c>
      <c r="F380">
        <v>6</v>
      </c>
      <c r="H380" t="s">
        <v>813</v>
      </c>
      <c r="I380" t="s">
        <v>814</v>
      </c>
      <c r="J380" t="s">
        <v>815</v>
      </c>
      <c r="K380">
        <v>2017</v>
      </c>
      <c r="L380">
        <v>1706</v>
      </c>
      <c r="M380" t="s">
        <v>69</v>
      </c>
      <c r="N380" t="s">
        <v>816</v>
      </c>
      <c r="O380" t="s">
        <v>817</v>
      </c>
      <c r="P380" s="1">
        <v>43151</v>
      </c>
      <c r="R380">
        <v>100</v>
      </c>
      <c r="T380">
        <v>3</v>
      </c>
      <c r="U380">
        <v>20</v>
      </c>
      <c r="V380">
        <v>1</v>
      </c>
      <c r="Y380">
        <v>0</v>
      </c>
      <c r="Z380">
        <v>72</v>
      </c>
      <c r="AB380">
        <v>30</v>
      </c>
      <c r="AD380">
        <v>0</v>
      </c>
      <c r="AE380">
        <v>1</v>
      </c>
      <c r="AF380">
        <v>6</v>
      </c>
      <c r="AG380">
        <v>2</v>
      </c>
      <c r="AH380">
        <v>1</v>
      </c>
      <c r="AI380">
        <v>9</v>
      </c>
      <c r="AJ380">
        <v>1</v>
      </c>
      <c r="AK380">
        <v>0</v>
      </c>
      <c r="AL380">
        <v>0</v>
      </c>
      <c r="AM380">
        <v>0</v>
      </c>
      <c r="AN380">
        <v>10090</v>
      </c>
      <c r="AO380">
        <v>1</v>
      </c>
      <c r="AR380">
        <v>2</v>
      </c>
      <c r="AT380">
        <v>2</v>
      </c>
      <c r="AU380">
        <v>210</v>
      </c>
      <c r="AV380" t="s">
        <v>61</v>
      </c>
      <c r="AX380">
        <v>111</v>
      </c>
      <c r="AY380">
        <v>1</v>
      </c>
      <c r="AZ380">
        <v>8</v>
      </c>
      <c r="BA380">
        <v>0</v>
      </c>
      <c r="BB380">
        <v>111</v>
      </c>
      <c r="BC380" t="s">
        <v>70</v>
      </c>
      <c r="BD380">
        <v>1</v>
      </c>
      <c r="BE380">
        <v>1</v>
      </c>
      <c r="BG380">
        <v>2</v>
      </c>
      <c r="BH380">
        <v>0</v>
      </c>
      <c r="BI380">
        <v>0</v>
      </c>
    </row>
    <row r="381" spans="1:61" hidden="1" x14ac:dyDescent="0.2">
      <c r="A381" t="s">
        <v>809</v>
      </c>
      <c r="B381" t="s">
        <v>810</v>
      </c>
      <c r="C381" t="s">
        <v>811</v>
      </c>
      <c r="D381" t="s">
        <v>818</v>
      </c>
      <c r="E381" s="1">
        <v>43249</v>
      </c>
      <c r="F381">
        <v>6</v>
      </c>
      <c r="H381" t="s">
        <v>813</v>
      </c>
      <c r="I381" t="s">
        <v>814</v>
      </c>
      <c r="J381" t="s">
        <v>815</v>
      </c>
      <c r="K381">
        <v>2017</v>
      </c>
      <c r="L381">
        <v>1706</v>
      </c>
      <c r="M381" t="s">
        <v>69</v>
      </c>
      <c r="N381" t="s">
        <v>816</v>
      </c>
      <c r="O381" t="s">
        <v>817</v>
      </c>
      <c r="P381" s="1">
        <v>43151</v>
      </c>
      <c r="R381">
        <v>100</v>
      </c>
      <c r="T381">
        <v>3</v>
      </c>
      <c r="U381">
        <v>20</v>
      </c>
      <c r="V381">
        <v>1</v>
      </c>
      <c r="Y381">
        <v>0</v>
      </c>
      <c r="Z381">
        <v>72</v>
      </c>
      <c r="AB381">
        <v>30</v>
      </c>
      <c r="AD381">
        <v>0</v>
      </c>
      <c r="AE381">
        <v>1</v>
      </c>
      <c r="AF381">
        <v>6</v>
      </c>
      <c r="AG381">
        <v>2</v>
      </c>
      <c r="AH381">
        <v>1</v>
      </c>
      <c r="AI381">
        <v>9</v>
      </c>
      <c r="AJ381">
        <v>1</v>
      </c>
      <c r="AK381">
        <v>0</v>
      </c>
      <c r="AL381">
        <v>0</v>
      </c>
      <c r="AM381">
        <v>0</v>
      </c>
      <c r="AN381">
        <v>10090</v>
      </c>
      <c r="AO381">
        <v>1</v>
      </c>
      <c r="AR381">
        <v>2</v>
      </c>
      <c r="AT381">
        <v>2</v>
      </c>
      <c r="AU381">
        <v>210</v>
      </c>
      <c r="AV381" t="s">
        <v>61</v>
      </c>
      <c r="AX381">
        <v>111</v>
      </c>
      <c r="AY381">
        <v>1</v>
      </c>
      <c r="AZ381">
        <v>8</v>
      </c>
      <c r="BA381">
        <v>0</v>
      </c>
      <c r="BB381">
        <v>106</v>
      </c>
      <c r="BC381" t="s">
        <v>65</v>
      </c>
      <c r="BD381">
        <v>1</v>
      </c>
      <c r="BE381">
        <v>1</v>
      </c>
      <c r="BG381">
        <v>2</v>
      </c>
      <c r="BH381">
        <v>0</v>
      </c>
      <c r="BI381">
        <v>0</v>
      </c>
    </row>
    <row r="382" spans="1:61" hidden="1" x14ac:dyDescent="0.2">
      <c r="A382" t="s">
        <v>809</v>
      </c>
      <c r="B382" t="s">
        <v>810</v>
      </c>
      <c r="C382" t="s">
        <v>811</v>
      </c>
      <c r="D382" t="s">
        <v>819</v>
      </c>
      <c r="E382" s="1">
        <v>43249</v>
      </c>
      <c r="F382">
        <v>6</v>
      </c>
      <c r="H382" t="s">
        <v>813</v>
      </c>
      <c r="I382" t="s">
        <v>814</v>
      </c>
      <c r="J382" t="s">
        <v>815</v>
      </c>
      <c r="K382">
        <v>2017</v>
      </c>
      <c r="L382">
        <v>1706</v>
      </c>
      <c r="M382" t="s">
        <v>69</v>
      </c>
      <c r="N382" t="s">
        <v>816</v>
      </c>
      <c r="O382" t="s">
        <v>817</v>
      </c>
      <c r="P382" s="1">
        <v>43151</v>
      </c>
      <c r="R382">
        <v>100</v>
      </c>
      <c r="T382">
        <v>3</v>
      </c>
      <c r="U382">
        <v>20</v>
      </c>
      <c r="V382">
        <v>1</v>
      </c>
      <c r="Y382">
        <v>0</v>
      </c>
      <c r="Z382">
        <v>72</v>
      </c>
      <c r="AB382">
        <v>30</v>
      </c>
      <c r="AD382">
        <v>0</v>
      </c>
      <c r="AE382">
        <v>1</v>
      </c>
      <c r="AF382">
        <v>6</v>
      </c>
      <c r="AG382">
        <v>2</v>
      </c>
      <c r="AH382">
        <v>1</v>
      </c>
      <c r="AI382">
        <v>9</v>
      </c>
      <c r="AJ382">
        <v>1</v>
      </c>
      <c r="AK382">
        <v>0</v>
      </c>
      <c r="AL382">
        <v>0</v>
      </c>
      <c r="AM382">
        <v>0</v>
      </c>
      <c r="AN382">
        <v>10090</v>
      </c>
      <c r="AO382">
        <v>1</v>
      </c>
      <c r="AR382">
        <v>2</v>
      </c>
      <c r="AT382">
        <v>2</v>
      </c>
      <c r="AU382">
        <v>210</v>
      </c>
      <c r="AV382" t="s">
        <v>61</v>
      </c>
      <c r="AX382">
        <v>111</v>
      </c>
      <c r="AY382">
        <v>1</v>
      </c>
      <c r="AZ382">
        <v>8</v>
      </c>
      <c r="BA382">
        <v>0</v>
      </c>
      <c r="BB382">
        <v>108</v>
      </c>
      <c r="BC382" t="s">
        <v>66</v>
      </c>
      <c r="BD382">
        <v>1</v>
      </c>
      <c r="BE382">
        <v>1</v>
      </c>
      <c r="BG382">
        <v>2</v>
      </c>
      <c r="BH382">
        <v>0</v>
      </c>
      <c r="BI382">
        <v>0</v>
      </c>
    </row>
    <row r="383" spans="1:61" hidden="1" x14ac:dyDescent="0.2">
      <c r="A383" t="s">
        <v>809</v>
      </c>
      <c r="B383" t="s">
        <v>810</v>
      </c>
      <c r="C383" t="s">
        <v>811</v>
      </c>
      <c r="D383" t="s">
        <v>820</v>
      </c>
      <c r="E383" s="1">
        <v>43249</v>
      </c>
      <c r="F383">
        <v>6</v>
      </c>
      <c r="H383" t="s">
        <v>813</v>
      </c>
      <c r="I383" t="s">
        <v>814</v>
      </c>
      <c r="J383" t="s">
        <v>815</v>
      </c>
      <c r="K383">
        <v>2017</v>
      </c>
      <c r="L383">
        <v>1706</v>
      </c>
      <c r="M383" t="s">
        <v>69</v>
      </c>
      <c r="N383" t="s">
        <v>816</v>
      </c>
      <c r="O383" t="s">
        <v>817</v>
      </c>
      <c r="P383" s="1">
        <v>43151</v>
      </c>
      <c r="R383">
        <v>100</v>
      </c>
      <c r="T383">
        <v>3</v>
      </c>
      <c r="U383">
        <v>20</v>
      </c>
      <c r="V383">
        <v>1</v>
      </c>
      <c r="Y383">
        <v>0</v>
      </c>
      <c r="Z383">
        <v>72</v>
      </c>
      <c r="AB383">
        <v>30</v>
      </c>
      <c r="AD383">
        <v>0</v>
      </c>
      <c r="AE383">
        <v>1</v>
      </c>
      <c r="AF383">
        <v>6</v>
      </c>
      <c r="AG383">
        <v>2</v>
      </c>
      <c r="AH383">
        <v>1</v>
      </c>
      <c r="AI383">
        <v>9</v>
      </c>
      <c r="AJ383">
        <v>1</v>
      </c>
      <c r="AK383">
        <v>0</v>
      </c>
      <c r="AL383">
        <v>0</v>
      </c>
      <c r="AM383">
        <v>0</v>
      </c>
      <c r="AN383">
        <v>10090</v>
      </c>
      <c r="AO383">
        <v>1</v>
      </c>
      <c r="AR383">
        <v>2</v>
      </c>
      <c r="AT383">
        <v>2</v>
      </c>
      <c r="AU383">
        <v>210</v>
      </c>
      <c r="AV383" t="s">
        <v>61</v>
      </c>
      <c r="AX383">
        <v>111</v>
      </c>
      <c r="AY383">
        <v>1</v>
      </c>
      <c r="AZ383">
        <v>8</v>
      </c>
      <c r="BA383">
        <v>0</v>
      </c>
      <c r="BB383">
        <v>109</v>
      </c>
      <c r="BC383" t="s">
        <v>67</v>
      </c>
      <c r="BD383">
        <v>1</v>
      </c>
      <c r="BE383">
        <v>1</v>
      </c>
      <c r="BG383">
        <v>2</v>
      </c>
      <c r="BH383">
        <v>0</v>
      </c>
      <c r="BI383">
        <v>0</v>
      </c>
    </row>
    <row r="384" spans="1:61" hidden="1" x14ac:dyDescent="0.2">
      <c r="A384" t="s">
        <v>809</v>
      </c>
      <c r="B384" t="s">
        <v>810</v>
      </c>
      <c r="C384" t="s">
        <v>811</v>
      </c>
      <c r="D384" t="s">
        <v>821</v>
      </c>
      <c r="E384" s="1">
        <v>43249</v>
      </c>
      <c r="F384">
        <v>6</v>
      </c>
      <c r="H384" t="s">
        <v>813</v>
      </c>
      <c r="I384" t="s">
        <v>814</v>
      </c>
      <c r="J384" t="s">
        <v>815</v>
      </c>
      <c r="K384">
        <v>2017</v>
      </c>
      <c r="L384">
        <v>1706</v>
      </c>
      <c r="M384" t="s">
        <v>69</v>
      </c>
      <c r="N384" t="s">
        <v>816</v>
      </c>
      <c r="O384" t="s">
        <v>817</v>
      </c>
      <c r="P384" s="1">
        <v>43151</v>
      </c>
      <c r="R384">
        <v>100</v>
      </c>
      <c r="T384">
        <v>3</v>
      </c>
      <c r="U384">
        <v>20</v>
      </c>
      <c r="V384">
        <v>1</v>
      </c>
      <c r="Y384">
        <v>0</v>
      </c>
      <c r="Z384">
        <v>72</v>
      </c>
      <c r="AB384">
        <v>30</v>
      </c>
      <c r="AD384">
        <v>0</v>
      </c>
      <c r="AE384">
        <v>1</v>
      </c>
      <c r="AF384">
        <v>6</v>
      </c>
      <c r="AG384">
        <v>2</v>
      </c>
      <c r="AH384">
        <v>1</v>
      </c>
      <c r="AI384">
        <v>9</v>
      </c>
      <c r="AJ384">
        <v>1</v>
      </c>
      <c r="AK384">
        <v>0</v>
      </c>
      <c r="AL384">
        <v>0</v>
      </c>
      <c r="AM384">
        <v>0</v>
      </c>
      <c r="AN384">
        <v>10090</v>
      </c>
      <c r="AO384">
        <v>1</v>
      </c>
      <c r="AR384">
        <v>2</v>
      </c>
      <c r="AT384">
        <v>2</v>
      </c>
      <c r="AU384">
        <v>210</v>
      </c>
      <c r="AV384" t="s">
        <v>61</v>
      </c>
      <c r="AX384">
        <v>111</v>
      </c>
      <c r="AY384">
        <v>1</v>
      </c>
      <c r="AZ384">
        <v>8</v>
      </c>
      <c r="BA384">
        <v>0</v>
      </c>
      <c r="BB384">
        <v>110</v>
      </c>
      <c r="BC384" t="s">
        <v>68</v>
      </c>
      <c r="BD384">
        <v>1</v>
      </c>
      <c r="BE384">
        <v>1</v>
      </c>
      <c r="BG384">
        <v>2</v>
      </c>
      <c r="BH384">
        <v>0</v>
      </c>
      <c r="BI384">
        <v>0</v>
      </c>
    </row>
    <row r="385" spans="1:61" hidden="1" x14ac:dyDescent="0.2">
      <c r="A385" t="s">
        <v>809</v>
      </c>
      <c r="B385" t="s">
        <v>810</v>
      </c>
      <c r="C385" t="s">
        <v>811</v>
      </c>
      <c r="D385" t="s">
        <v>822</v>
      </c>
      <c r="E385" s="1">
        <v>43249</v>
      </c>
      <c r="F385">
        <v>6</v>
      </c>
      <c r="H385" t="s">
        <v>813</v>
      </c>
      <c r="I385" t="s">
        <v>814</v>
      </c>
      <c r="J385" t="s">
        <v>815</v>
      </c>
      <c r="K385">
        <v>2017</v>
      </c>
      <c r="L385">
        <v>1706</v>
      </c>
      <c r="M385" t="s">
        <v>69</v>
      </c>
      <c r="N385" t="s">
        <v>816</v>
      </c>
      <c r="O385" t="s">
        <v>817</v>
      </c>
      <c r="P385" s="1">
        <v>43151</v>
      </c>
      <c r="R385">
        <v>100</v>
      </c>
      <c r="T385">
        <v>3</v>
      </c>
      <c r="U385">
        <v>20</v>
      </c>
      <c r="V385">
        <v>1</v>
      </c>
      <c r="Y385">
        <v>0</v>
      </c>
      <c r="Z385">
        <v>72</v>
      </c>
      <c r="AB385">
        <v>30</v>
      </c>
      <c r="AD385">
        <v>0</v>
      </c>
      <c r="AE385">
        <v>1</v>
      </c>
      <c r="AF385">
        <v>6</v>
      </c>
      <c r="AG385">
        <v>2</v>
      </c>
      <c r="AH385">
        <v>1</v>
      </c>
      <c r="AI385">
        <v>9</v>
      </c>
      <c r="AJ385">
        <v>1</v>
      </c>
      <c r="AK385">
        <v>0</v>
      </c>
      <c r="AL385">
        <v>0</v>
      </c>
      <c r="AM385">
        <v>0</v>
      </c>
      <c r="AN385">
        <v>10090</v>
      </c>
      <c r="AO385">
        <v>1</v>
      </c>
      <c r="AR385">
        <v>2</v>
      </c>
      <c r="AT385">
        <v>2</v>
      </c>
      <c r="AU385">
        <v>210</v>
      </c>
      <c r="AV385" t="s">
        <v>61</v>
      </c>
      <c r="AX385">
        <v>111</v>
      </c>
      <c r="AY385">
        <v>1</v>
      </c>
      <c r="AZ385">
        <v>8</v>
      </c>
      <c r="BA385">
        <v>0</v>
      </c>
      <c r="BB385">
        <v>112</v>
      </c>
      <c r="BC385" t="s">
        <v>71</v>
      </c>
      <c r="BD385">
        <v>1</v>
      </c>
      <c r="BE385">
        <v>1</v>
      </c>
      <c r="BG385">
        <v>2</v>
      </c>
      <c r="BH385">
        <v>0</v>
      </c>
      <c r="BI385">
        <v>0</v>
      </c>
    </row>
    <row r="386" spans="1:61" hidden="1" x14ac:dyDescent="0.2">
      <c r="A386" t="s">
        <v>809</v>
      </c>
      <c r="B386" t="s">
        <v>810</v>
      </c>
      <c r="C386" t="s">
        <v>811</v>
      </c>
      <c r="D386" t="s">
        <v>823</v>
      </c>
      <c r="E386" s="1">
        <v>43249</v>
      </c>
      <c r="F386">
        <v>6</v>
      </c>
      <c r="H386" t="s">
        <v>813</v>
      </c>
      <c r="I386" t="s">
        <v>814</v>
      </c>
      <c r="J386" t="s">
        <v>815</v>
      </c>
      <c r="K386">
        <v>2017</v>
      </c>
      <c r="L386">
        <v>1706</v>
      </c>
      <c r="M386" t="s">
        <v>69</v>
      </c>
      <c r="N386" t="s">
        <v>816</v>
      </c>
      <c r="O386" t="s">
        <v>817</v>
      </c>
      <c r="P386" s="1">
        <v>43151</v>
      </c>
      <c r="R386">
        <v>100</v>
      </c>
      <c r="T386">
        <v>3</v>
      </c>
      <c r="U386">
        <v>20</v>
      </c>
      <c r="V386">
        <v>1</v>
      </c>
      <c r="Y386">
        <v>0</v>
      </c>
      <c r="Z386">
        <v>72</v>
      </c>
      <c r="AB386">
        <v>30</v>
      </c>
      <c r="AD386">
        <v>0</v>
      </c>
      <c r="AE386">
        <v>1</v>
      </c>
      <c r="AF386">
        <v>6</v>
      </c>
      <c r="AG386">
        <v>2</v>
      </c>
      <c r="AH386">
        <v>1</v>
      </c>
      <c r="AI386">
        <v>9</v>
      </c>
      <c r="AJ386">
        <v>1</v>
      </c>
      <c r="AK386">
        <v>0</v>
      </c>
      <c r="AL386">
        <v>0</v>
      </c>
      <c r="AM386">
        <v>0</v>
      </c>
      <c r="AN386">
        <v>10090</v>
      </c>
      <c r="AO386">
        <v>1</v>
      </c>
      <c r="AR386">
        <v>2</v>
      </c>
      <c r="AT386">
        <v>2</v>
      </c>
      <c r="AU386">
        <v>210</v>
      </c>
      <c r="AV386" t="s">
        <v>61</v>
      </c>
      <c r="AX386">
        <v>111</v>
      </c>
      <c r="AY386">
        <v>1</v>
      </c>
      <c r="AZ386">
        <v>8</v>
      </c>
      <c r="BA386">
        <v>0</v>
      </c>
      <c r="BB386">
        <v>113</v>
      </c>
      <c r="BC386" t="s">
        <v>72</v>
      </c>
      <c r="BD386">
        <v>1</v>
      </c>
      <c r="BE386">
        <v>1</v>
      </c>
      <c r="BG386">
        <v>2</v>
      </c>
      <c r="BH386">
        <v>0</v>
      </c>
      <c r="BI386">
        <v>0</v>
      </c>
    </row>
    <row r="387" spans="1:61" hidden="1" x14ac:dyDescent="0.2">
      <c r="A387" t="s">
        <v>809</v>
      </c>
      <c r="B387" t="s">
        <v>810</v>
      </c>
      <c r="C387" t="s">
        <v>811</v>
      </c>
      <c r="D387" t="s">
        <v>824</v>
      </c>
      <c r="E387" s="1">
        <v>43249</v>
      </c>
      <c r="F387">
        <v>6</v>
      </c>
      <c r="H387" t="s">
        <v>813</v>
      </c>
      <c r="I387" t="s">
        <v>814</v>
      </c>
      <c r="J387" t="s">
        <v>815</v>
      </c>
      <c r="K387">
        <v>2017</v>
      </c>
      <c r="L387">
        <v>1706</v>
      </c>
      <c r="M387" t="s">
        <v>69</v>
      </c>
      <c r="N387" t="s">
        <v>816</v>
      </c>
      <c r="O387" t="s">
        <v>817</v>
      </c>
      <c r="P387" s="1">
        <v>43151</v>
      </c>
      <c r="R387">
        <v>100</v>
      </c>
      <c r="T387">
        <v>3</v>
      </c>
      <c r="U387">
        <v>20</v>
      </c>
      <c r="V387">
        <v>1</v>
      </c>
      <c r="Y387">
        <v>0</v>
      </c>
      <c r="Z387">
        <v>72</v>
      </c>
      <c r="AB387">
        <v>30</v>
      </c>
      <c r="AD387">
        <v>0</v>
      </c>
      <c r="AE387">
        <v>1</v>
      </c>
      <c r="AF387">
        <v>6</v>
      </c>
      <c r="AG387">
        <v>2</v>
      </c>
      <c r="AH387">
        <v>1</v>
      </c>
      <c r="AI387">
        <v>9</v>
      </c>
      <c r="AJ387">
        <v>1</v>
      </c>
      <c r="AK387">
        <v>0</v>
      </c>
      <c r="AL387">
        <v>0</v>
      </c>
      <c r="AM387">
        <v>0</v>
      </c>
      <c r="AN387">
        <v>10090</v>
      </c>
      <c r="AO387">
        <v>1</v>
      </c>
      <c r="AR387">
        <v>2</v>
      </c>
      <c r="AT387">
        <v>2</v>
      </c>
      <c r="AU387">
        <v>210</v>
      </c>
      <c r="AV387" t="s">
        <v>61</v>
      </c>
      <c r="AX387">
        <v>111</v>
      </c>
      <c r="AY387">
        <v>1</v>
      </c>
      <c r="AZ387">
        <v>8</v>
      </c>
      <c r="BA387">
        <v>0</v>
      </c>
      <c r="BB387">
        <v>114</v>
      </c>
      <c r="BC387" t="s">
        <v>73</v>
      </c>
      <c r="BD387">
        <v>1</v>
      </c>
      <c r="BE387">
        <v>1</v>
      </c>
      <c r="BG387">
        <v>2</v>
      </c>
      <c r="BH387">
        <v>0</v>
      </c>
      <c r="BI387">
        <v>0</v>
      </c>
    </row>
    <row r="388" spans="1:61" hidden="1" x14ac:dyDescent="0.2">
      <c r="A388" t="s">
        <v>809</v>
      </c>
      <c r="B388" t="s">
        <v>810</v>
      </c>
      <c r="C388" t="s">
        <v>811</v>
      </c>
      <c r="D388" t="s">
        <v>825</v>
      </c>
      <c r="E388" s="1">
        <v>43249</v>
      </c>
      <c r="F388">
        <v>6</v>
      </c>
      <c r="H388" t="s">
        <v>813</v>
      </c>
      <c r="I388" t="s">
        <v>814</v>
      </c>
      <c r="J388" t="s">
        <v>815</v>
      </c>
      <c r="K388">
        <v>2017</v>
      </c>
      <c r="L388">
        <v>1706</v>
      </c>
      <c r="M388" t="s">
        <v>69</v>
      </c>
      <c r="N388" t="s">
        <v>816</v>
      </c>
      <c r="O388" t="s">
        <v>817</v>
      </c>
      <c r="P388" s="1">
        <v>43151</v>
      </c>
      <c r="R388">
        <v>100</v>
      </c>
      <c r="T388">
        <v>3</v>
      </c>
      <c r="U388">
        <v>20</v>
      </c>
      <c r="V388">
        <v>1</v>
      </c>
      <c r="Y388">
        <v>0</v>
      </c>
      <c r="Z388">
        <v>72</v>
      </c>
      <c r="AB388">
        <v>30</v>
      </c>
      <c r="AD388">
        <v>0</v>
      </c>
      <c r="AE388">
        <v>1</v>
      </c>
      <c r="AF388">
        <v>6</v>
      </c>
      <c r="AG388">
        <v>2</v>
      </c>
      <c r="AH388">
        <v>1</v>
      </c>
      <c r="AI388">
        <v>9</v>
      </c>
      <c r="AJ388">
        <v>1</v>
      </c>
      <c r="AK388">
        <v>0</v>
      </c>
      <c r="AL388">
        <v>0</v>
      </c>
      <c r="AM388">
        <v>0</v>
      </c>
      <c r="AN388">
        <v>10090</v>
      </c>
      <c r="AO388">
        <v>1</v>
      </c>
      <c r="AR388">
        <v>2</v>
      </c>
      <c r="AT388">
        <v>2</v>
      </c>
      <c r="AU388">
        <v>210</v>
      </c>
      <c r="AV388" t="s">
        <v>61</v>
      </c>
      <c r="AX388">
        <v>111</v>
      </c>
      <c r="AY388">
        <v>1</v>
      </c>
      <c r="AZ388">
        <v>8</v>
      </c>
      <c r="BA388">
        <v>0</v>
      </c>
      <c r="BB388">
        <v>115</v>
      </c>
      <c r="BC388" t="s">
        <v>81</v>
      </c>
    </row>
    <row r="389" spans="1:61" hidden="1" x14ac:dyDescent="0.2">
      <c r="A389" t="s">
        <v>826</v>
      </c>
      <c r="B389" t="s">
        <v>827</v>
      </c>
      <c r="C389" t="s">
        <v>828</v>
      </c>
      <c r="D389" t="s">
        <v>829</v>
      </c>
      <c r="E389" s="1">
        <v>43269</v>
      </c>
      <c r="F389">
        <v>1</v>
      </c>
      <c r="H389" t="s">
        <v>830</v>
      </c>
      <c r="I389" t="s">
        <v>831</v>
      </c>
      <c r="J389" t="s">
        <v>832</v>
      </c>
      <c r="K389">
        <v>2017</v>
      </c>
      <c r="L389">
        <v>1706</v>
      </c>
      <c r="M389" t="s">
        <v>69</v>
      </c>
      <c r="N389" t="s">
        <v>833</v>
      </c>
      <c r="O389" t="s">
        <v>834</v>
      </c>
      <c r="P389" s="1">
        <v>43152</v>
      </c>
      <c r="R389">
        <v>126</v>
      </c>
      <c r="T389">
        <v>27</v>
      </c>
      <c r="V389">
        <v>1</v>
      </c>
      <c r="Y389">
        <v>0</v>
      </c>
      <c r="Z389">
        <v>122</v>
      </c>
      <c r="AB389">
        <v>25</v>
      </c>
      <c r="AD389">
        <v>0</v>
      </c>
      <c r="AE389">
        <v>2</v>
      </c>
      <c r="AF389">
        <v>2</v>
      </c>
      <c r="AG389">
        <v>1</v>
      </c>
      <c r="AH389">
        <v>1</v>
      </c>
      <c r="AI389">
        <v>4</v>
      </c>
      <c r="AJ389">
        <v>0</v>
      </c>
      <c r="AK389">
        <v>1</v>
      </c>
      <c r="AL389">
        <v>0</v>
      </c>
      <c r="AM389">
        <v>0</v>
      </c>
      <c r="AN389">
        <v>10560</v>
      </c>
      <c r="AO389">
        <v>1</v>
      </c>
      <c r="AP389">
        <v>2</v>
      </c>
      <c r="AQ389">
        <v>0</v>
      </c>
      <c r="AR389">
        <v>4</v>
      </c>
      <c r="AT389">
        <v>4</v>
      </c>
      <c r="AU389">
        <v>401</v>
      </c>
      <c r="AV389" t="s">
        <v>61</v>
      </c>
      <c r="AW389">
        <v>113</v>
      </c>
      <c r="AX389">
        <v>111</v>
      </c>
      <c r="AY389">
        <v>1</v>
      </c>
      <c r="AZ389">
        <v>7</v>
      </c>
      <c r="BA389">
        <v>2</v>
      </c>
      <c r="BB389">
        <v>111</v>
      </c>
      <c r="BC389" t="s">
        <v>70</v>
      </c>
      <c r="BD389">
        <v>1</v>
      </c>
      <c r="BE389">
        <v>1</v>
      </c>
      <c r="BF389">
        <v>2</v>
      </c>
      <c r="BG389">
        <v>2</v>
      </c>
    </row>
    <row r="390" spans="1:61" hidden="1" x14ac:dyDescent="0.2">
      <c r="A390" t="s">
        <v>826</v>
      </c>
      <c r="B390" t="s">
        <v>827</v>
      </c>
      <c r="C390" t="s">
        <v>828</v>
      </c>
      <c r="D390" t="s">
        <v>835</v>
      </c>
      <c r="E390" s="1">
        <v>43269</v>
      </c>
      <c r="F390">
        <v>1</v>
      </c>
      <c r="H390" t="s">
        <v>830</v>
      </c>
      <c r="I390" t="s">
        <v>831</v>
      </c>
      <c r="J390" t="s">
        <v>832</v>
      </c>
      <c r="K390">
        <v>2017</v>
      </c>
      <c r="L390">
        <v>1706</v>
      </c>
      <c r="M390" t="s">
        <v>69</v>
      </c>
      <c r="N390" t="s">
        <v>833</v>
      </c>
      <c r="O390" t="s">
        <v>834</v>
      </c>
      <c r="P390" s="1">
        <v>43152</v>
      </c>
      <c r="R390">
        <v>126</v>
      </c>
      <c r="T390">
        <v>27</v>
      </c>
      <c r="V390">
        <v>1</v>
      </c>
      <c r="Y390">
        <v>0</v>
      </c>
      <c r="Z390">
        <v>122</v>
      </c>
      <c r="AB390">
        <v>25</v>
      </c>
      <c r="AD390">
        <v>0</v>
      </c>
      <c r="AE390">
        <v>2</v>
      </c>
      <c r="AF390">
        <v>2</v>
      </c>
      <c r="AG390">
        <v>1</v>
      </c>
      <c r="AH390">
        <v>1</v>
      </c>
      <c r="AI390">
        <v>4</v>
      </c>
      <c r="AJ390">
        <v>0</v>
      </c>
      <c r="AK390">
        <v>1</v>
      </c>
      <c r="AL390">
        <v>0</v>
      </c>
      <c r="AM390">
        <v>0</v>
      </c>
      <c r="AN390">
        <v>10560</v>
      </c>
      <c r="AO390">
        <v>1</v>
      </c>
      <c r="AP390">
        <v>2</v>
      </c>
      <c r="AQ390">
        <v>0</v>
      </c>
      <c r="AR390">
        <v>4</v>
      </c>
      <c r="AT390">
        <v>4</v>
      </c>
      <c r="AU390">
        <v>401</v>
      </c>
      <c r="AV390" t="s">
        <v>61</v>
      </c>
      <c r="AW390">
        <v>113</v>
      </c>
      <c r="AX390">
        <v>111</v>
      </c>
      <c r="AY390">
        <v>1</v>
      </c>
      <c r="AZ390">
        <v>7</v>
      </c>
      <c r="BA390">
        <v>2</v>
      </c>
      <c r="BB390">
        <v>106</v>
      </c>
      <c r="BC390" t="s">
        <v>65</v>
      </c>
      <c r="BD390">
        <v>1</v>
      </c>
      <c r="BE390">
        <v>1</v>
      </c>
      <c r="BF390">
        <v>2</v>
      </c>
      <c r="BG390">
        <v>2</v>
      </c>
    </row>
    <row r="391" spans="1:61" hidden="1" x14ac:dyDescent="0.2">
      <c r="A391" t="s">
        <v>826</v>
      </c>
      <c r="B391" t="s">
        <v>827</v>
      </c>
      <c r="C391" t="s">
        <v>828</v>
      </c>
      <c r="D391" t="s">
        <v>836</v>
      </c>
      <c r="E391" s="1">
        <v>43269</v>
      </c>
      <c r="F391">
        <v>1</v>
      </c>
      <c r="H391" t="s">
        <v>830</v>
      </c>
      <c r="I391" t="s">
        <v>831</v>
      </c>
      <c r="J391" t="s">
        <v>832</v>
      </c>
      <c r="K391">
        <v>2017</v>
      </c>
      <c r="L391">
        <v>1706</v>
      </c>
      <c r="M391" t="s">
        <v>69</v>
      </c>
      <c r="N391" t="s">
        <v>833</v>
      </c>
      <c r="O391" t="s">
        <v>834</v>
      </c>
      <c r="P391" s="1">
        <v>43152</v>
      </c>
      <c r="R391">
        <v>126</v>
      </c>
      <c r="T391">
        <v>27</v>
      </c>
      <c r="V391">
        <v>1</v>
      </c>
      <c r="Y391">
        <v>0</v>
      </c>
      <c r="Z391">
        <v>122</v>
      </c>
      <c r="AB391">
        <v>25</v>
      </c>
      <c r="AD391">
        <v>0</v>
      </c>
      <c r="AE391">
        <v>2</v>
      </c>
      <c r="AF391">
        <v>2</v>
      </c>
      <c r="AG391">
        <v>1</v>
      </c>
      <c r="AH391">
        <v>1</v>
      </c>
      <c r="AI391">
        <v>4</v>
      </c>
      <c r="AJ391">
        <v>0</v>
      </c>
      <c r="AK391">
        <v>1</v>
      </c>
      <c r="AL391">
        <v>0</v>
      </c>
      <c r="AM391">
        <v>0</v>
      </c>
      <c r="AN391">
        <v>10560</v>
      </c>
      <c r="AO391">
        <v>1</v>
      </c>
      <c r="AP391">
        <v>2</v>
      </c>
      <c r="AQ391">
        <v>0</v>
      </c>
      <c r="AR391">
        <v>4</v>
      </c>
      <c r="AT391">
        <v>4</v>
      </c>
      <c r="AU391">
        <v>401</v>
      </c>
      <c r="AV391" t="s">
        <v>61</v>
      </c>
      <c r="AW391">
        <v>113</v>
      </c>
      <c r="AX391">
        <v>111</v>
      </c>
      <c r="AY391">
        <v>1</v>
      </c>
      <c r="AZ391">
        <v>7</v>
      </c>
      <c r="BA391">
        <v>2</v>
      </c>
      <c r="BB391">
        <v>108</v>
      </c>
      <c r="BC391" t="s">
        <v>66</v>
      </c>
      <c r="BD391">
        <v>2</v>
      </c>
      <c r="BE391">
        <v>2</v>
      </c>
      <c r="BF391">
        <v>1</v>
      </c>
      <c r="BG391">
        <v>1</v>
      </c>
    </row>
    <row r="392" spans="1:61" hidden="1" x14ac:dyDescent="0.2">
      <c r="A392" t="s">
        <v>826</v>
      </c>
      <c r="B392" t="s">
        <v>827</v>
      </c>
      <c r="C392" t="s">
        <v>828</v>
      </c>
      <c r="D392" t="s">
        <v>837</v>
      </c>
      <c r="E392" s="1">
        <v>43269</v>
      </c>
      <c r="F392">
        <v>1</v>
      </c>
      <c r="H392" t="s">
        <v>830</v>
      </c>
      <c r="I392" t="s">
        <v>831</v>
      </c>
      <c r="J392" t="s">
        <v>832</v>
      </c>
      <c r="K392">
        <v>2017</v>
      </c>
      <c r="L392">
        <v>1706</v>
      </c>
      <c r="M392" t="s">
        <v>69</v>
      </c>
      <c r="N392" t="s">
        <v>833</v>
      </c>
      <c r="O392" t="s">
        <v>834</v>
      </c>
      <c r="P392" s="1">
        <v>43152</v>
      </c>
      <c r="R392">
        <v>126</v>
      </c>
      <c r="T392">
        <v>27</v>
      </c>
      <c r="V392">
        <v>1</v>
      </c>
      <c r="Y392">
        <v>0</v>
      </c>
      <c r="Z392">
        <v>122</v>
      </c>
      <c r="AB392">
        <v>25</v>
      </c>
      <c r="AD392">
        <v>0</v>
      </c>
      <c r="AE392">
        <v>2</v>
      </c>
      <c r="AF392">
        <v>2</v>
      </c>
      <c r="AG392">
        <v>1</v>
      </c>
      <c r="AH392">
        <v>1</v>
      </c>
      <c r="AI392">
        <v>4</v>
      </c>
      <c r="AJ392">
        <v>0</v>
      </c>
      <c r="AK392">
        <v>1</v>
      </c>
      <c r="AL392">
        <v>0</v>
      </c>
      <c r="AM392">
        <v>0</v>
      </c>
      <c r="AN392">
        <v>10560</v>
      </c>
      <c r="AO392">
        <v>1</v>
      </c>
      <c r="AP392">
        <v>2</v>
      </c>
      <c r="AQ392">
        <v>0</v>
      </c>
      <c r="AR392">
        <v>4</v>
      </c>
      <c r="AT392">
        <v>4</v>
      </c>
      <c r="AU392">
        <v>401</v>
      </c>
      <c r="AV392" t="s">
        <v>61</v>
      </c>
      <c r="AW392">
        <v>113</v>
      </c>
      <c r="AX392">
        <v>111</v>
      </c>
      <c r="AY392">
        <v>1</v>
      </c>
      <c r="AZ392">
        <v>7</v>
      </c>
      <c r="BA392">
        <v>2</v>
      </c>
      <c r="BB392">
        <v>109</v>
      </c>
      <c r="BC392" t="s">
        <v>67</v>
      </c>
      <c r="BD392">
        <v>1</v>
      </c>
      <c r="BE392">
        <v>1</v>
      </c>
      <c r="BF392">
        <v>2</v>
      </c>
      <c r="BG392">
        <v>2</v>
      </c>
    </row>
    <row r="393" spans="1:61" hidden="1" x14ac:dyDescent="0.2">
      <c r="A393" t="s">
        <v>826</v>
      </c>
      <c r="B393" t="s">
        <v>827</v>
      </c>
      <c r="C393" t="s">
        <v>828</v>
      </c>
      <c r="D393" t="s">
        <v>838</v>
      </c>
      <c r="E393" s="1">
        <v>43269</v>
      </c>
      <c r="F393">
        <v>1</v>
      </c>
      <c r="H393" t="s">
        <v>830</v>
      </c>
      <c r="I393" t="s">
        <v>831</v>
      </c>
      <c r="J393" t="s">
        <v>832</v>
      </c>
      <c r="K393">
        <v>2017</v>
      </c>
      <c r="L393">
        <v>1706</v>
      </c>
      <c r="M393" t="s">
        <v>69</v>
      </c>
      <c r="N393" t="s">
        <v>833</v>
      </c>
      <c r="O393" t="s">
        <v>834</v>
      </c>
      <c r="P393" s="1">
        <v>43152</v>
      </c>
      <c r="R393">
        <v>126</v>
      </c>
      <c r="T393">
        <v>27</v>
      </c>
      <c r="V393">
        <v>1</v>
      </c>
      <c r="Y393">
        <v>0</v>
      </c>
      <c r="Z393">
        <v>122</v>
      </c>
      <c r="AB393">
        <v>25</v>
      </c>
      <c r="AD393">
        <v>0</v>
      </c>
      <c r="AE393">
        <v>2</v>
      </c>
      <c r="AF393">
        <v>2</v>
      </c>
      <c r="AG393">
        <v>1</v>
      </c>
      <c r="AH393">
        <v>1</v>
      </c>
      <c r="AI393">
        <v>4</v>
      </c>
      <c r="AJ393">
        <v>0</v>
      </c>
      <c r="AK393">
        <v>1</v>
      </c>
      <c r="AL393">
        <v>0</v>
      </c>
      <c r="AM393">
        <v>0</v>
      </c>
      <c r="AN393">
        <v>10560</v>
      </c>
      <c r="AO393">
        <v>1</v>
      </c>
      <c r="AP393">
        <v>2</v>
      </c>
      <c r="AQ393">
        <v>0</v>
      </c>
      <c r="AR393">
        <v>4</v>
      </c>
      <c r="AT393">
        <v>4</v>
      </c>
      <c r="AU393">
        <v>401</v>
      </c>
      <c r="AV393" t="s">
        <v>61</v>
      </c>
      <c r="AW393">
        <v>113</v>
      </c>
      <c r="AX393">
        <v>111</v>
      </c>
      <c r="AY393">
        <v>1</v>
      </c>
      <c r="AZ393">
        <v>7</v>
      </c>
      <c r="BA393">
        <v>2</v>
      </c>
      <c r="BB393">
        <v>110</v>
      </c>
      <c r="BC393" t="s">
        <v>68</v>
      </c>
      <c r="BD393">
        <v>1</v>
      </c>
      <c r="BE393">
        <v>1</v>
      </c>
      <c r="BF393">
        <v>2</v>
      </c>
      <c r="BG393">
        <v>2</v>
      </c>
    </row>
    <row r="394" spans="1:61" hidden="1" x14ac:dyDescent="0.2">
      <c r="A394" t="s">
        <v>826</v>
      </c>
      <c r="B394" t="s">
        <v>827</v>
      </c>
      <c r="C394" t="s">
        <v>828</v>
      </c>
      <c r="D394" t="s">
        <v>839</v>
      </c>
      <c r="E394" s="1">
        <v>43269</v>
      </c>
      <c r="F394">
        <v>1</v>
      </c>
      <c r="H394" t="s">
        <v>830</v>
      </c>
      <c r="I394" t="s">
        <v>831</v>
      </c>
      <c r="J394" t="s">
        <v>832</v>
      </c>
      <c r="K394">
        <v>2017</v>
      </c>
      <c r="L394">
        <v>1706</v>
      </c>
      <c r="M394" t="s">
        <v>69</v>
      </c>
      <c r="N394" t="s">
        <v>833</v>
      </c>
      <c r="O394" t="s">
        <v>834</v>
      </c>
      <c r="P394" s="1">
        <v>43152</v>
      </c>
      <c r="R394">
        <v>126</v>
      </c>
      <c r="T394">
        <v>27</v>
      </c>
      <c r="V394">
        <v>1</v>
      </c>
      <c r="Y394">
        <v>0</v>
      </c>
      <c r="Z394">
        <v>122</v>
      </c>
      <c r="AB394">
        <v>25</v>
      </c>
      <c r="AD394">
        <v>0</v>
      </c>
      <c r="AE394">
        <v>2</v>
      </c>
      <c r="AF394">
        <v>2</v>
      </c>
      <c r="AG394">
        <v>1</v>
      </c>
      <c r="AH394">
        <v>1</v>
      </c>
      <c r="AI394">
        <v>4</v>
      </c>
      <c r="AJ394">
        <v>0</v>
      </c>
      <c r="AK394">
        <v>1</v>
      </c>
      <c r="AL394">
        <v>0</v>
      </c>
      <c r="AM394">
        <v>0</v>
      </c>
      <c r="AN394">
        <v>10560</v>
      </c>
      <c r="AO394">
        <v>1</v>
      </c>
      <c r="AP394">
        <v>2</v>
      </c>
      <c r="AQ394">
        <v>0</v>
      </c>
      <c r="AR394">
        <v>4</v>
      </c>
      <c r="AT394">
        <v>4</v>
      </c>
      <c r="AU394">
        <v>401</v>
      </c>
      <c r="AV394" t="s">
        <v>61</v>
      </c>
      <c r="AW394">
        <v>113</v>
      </c>
      <c r="AX394">
        <v>111</v>
      </c>
      <c r="AY394">
        <v>1</v>
      </c>
      <c r="AZ394">
        <v>7</v>
      </c>
      <c r="BA394">
        <v>2</v>
      </c>
      <c r="BB394">
        <v>112</v>
      </c>
      <c r="BC394" t="s">
        <v>71</v>
      </c>
      <c r="BD394">
        <v>2</v>
      </c>
      <c r="BE394">
        <v>1</v>
      </c>
      <c r="BF394">
        <v>1</v>
      </c>
      <c r="BG394">
        <v>1</v>
      </c>
      <c r="BH394">
        <v>108</v>
      </c>
    </row>
    <row r="395" spans="1:61" hidden="1" x14ac:dyDescent="0.2">
      <c r="A395" t="s">
        <v>826</v>
      </c>
      <c r="B395" t="s">
        <v>827</v>
      </c>
      <c r="C395" t="s">
        <v>828</v>
      </c>
      <c r="D395" t="s">
        <v>840</v>
      </c>
      <c r="E395" s="1">
        <v>43269</v>
      </c>
      <c r="F395">
        <v>1</v>
      </c>
      <c r="H395" t="s">
        <v>830</v>
      </c>
      <c r="I395" t="s">
        <v>831</v>
      </c>
      <c r="J395" t="s">
        <v>832</v>
      </c>
      <c r="K395">
        <v>2017</v>
      </c>
      <c r="L395">
        <v>1706</v>
      </c>
      <c r="M395" t="s">
        <v>69</v>
      </c>
      <c r="N395" t="s">
        <v>833</v>
      </c>
      <c r="O395" t="s">
        <v>834</v>
      </c>
      <c r="P395" s="1">
        <v>43152</v>
      </c>
      <c r="R395">
        <v>126</v>
      </c>
      <c r="T395">
        <v>27</v>
      </c>
      <c r="V395">
        <v>1</v>
      </c>
      <c r="Y395">
        <v>0</v>
      </c>
      <c r="Z395">
        <v>122</v>
      </c>
      <c r="AB395">
        <v>25</v>
      </c>
      <c r="AD395">
        <v>0</v>
      </c>
      <c r="AE395">
        <v>2</v>
      </c>
      <c r="AF395">
        <v>2</v>
      </c>
      <c r="AG395">
        <v>1</v>
      </c>
      <c r="AH395">
        <v>1</v>
      </c>
      <c r="AI395">
        <v>4</v>
      </c>
      <c r="AJ395">
        <v>0</v>
      </c>
      <c r="AK395">
        <v>1</v>
      </c>
      <c r="AL395">
        <v>0</v>
      </c>
      <c r="AM395">
        <v>0</v>
      </c>
      <c r="AN395">
        <v>10560</v>
      </c>
      <c r="AO395">
        <v>1</v>
      </c>
      <c r="AP395">
        <v>2</v>
      </c>
      <c r="AQ395">
        <v>0</v>
      </c>
      <c r="AR395">
        <v>4</v>
      </c>
      <c r="AT395">
        <v>4</v>
      </c>
      <c r="AU395">
        <v>401</v>
      </c>
      <c r="AV395" t="s">
        <v>61</v>
      </c>
      <c r="AW395">
        <v>113</v>
      </c>
      <c r="AX395">
        <v>111</v>
      </c>
      <c r="AY395">
        <v>1</v>
      </c>
      <c r="AZ395">
        <v>7</v>
      </c>
      <c r="BA395">
        <v>2</v>
      </c>
      <c r="BB395">
        <v>113</v>
      </c>
      <c r="BC395" t="s">
        <v>72</v>
      </c>
      <c r="BD395">
        <v>1</v>
      </c>
      <c r="BE395">
        <v>2</v>
      </c>
      <c r="BF395">
        <v>2</v>
      </c>
      <c r="BG395">
        <v>2</v>
      </c>
    </row>
    <row r="396" spans="1:61" hidden="1" x14ac:dyDescent="0.2">
      <c r="A396" t="s">
        <v>826</v>
      </c>
      <c r="B396" t="s">
        <v>827</v>
      </c>
      <c r="C396" t="s">
        <v>828</v>
      </c>
      <c r="D396" t="s">
        <v>841</v>
      </c>
      <c r="E396" s="1">
        <v>43269</v>
      </c>
      <c r="F396">
        <v>1</v>
      </c>
      <c r="H396" t="s">
        <v>830</v>
      </c>
      <c r="I396" t="s">
        <v>831</v>
      </c>
      <c r="J396" t="s">
        <v>832</v>
      </c>
      <c r="K396">
        <v>2017</v>
      </c>
      <c r="L396">
        <v>1706</v>
      </c>
      <c r="M396" t="s">
        <v>69</v>
      </c>
      <c r="N396" t="s">
        <v>833</v>
      </c>
      <c r="O396" t="s">
        <v>834</v>
      </c>
      <c r="P396" s="1">
        <v>43152</v>
      </c>
      <c r="R396">
        <v>126</v>
      </c>
      <c r="T396">
        <v>27</v>
      </c>
      <c r="V396">
        <v>1</v>
      </c>
      <c r="Y396">
        <v>0</v>
      </c>
      <c r="Z396">
        <v>122</v>
      </c>
      <c r="AB396">
        <v>25</v>
      </c>
      <c r="AD396">
        <v>0</v>
      </c>
      <c r="AE396">
        <v>2</v>
      </c>
      <c r="AF396">
        <v>2</v>
      </c>
      <c r="AG396">
        <v>1</v>
      </c>
      <c r="AH396">
        <v>1</v>
      </c>
      <c r="AI396">
        <v>4</v>
      </c>
      <c r="AJ396">
        <v>0</v>
      </c>
      <c r="AK396">
        <v>1</v>
      </c>
      <c r="AL396">
        <v>0</v>
      </c>
      <c r="AM396">
        <v>0</v>
      </c>
      <c r="AN396">
        <v>10560</v>
      </c>
      <c r="AO396">
        <v>1</v>
      </c>
      <c r="AP396">
        <v>2</v>
      </c>
      <c r="AQ396">
        <v>0</v>
      </c>
      <c r="AR396">
        <v>4</v>
      </c>
      <c r="AT396">
        <v>4</v>
      </c>
      <c r="AU396">
        <v>401</v>
      </c>
      <c r="AV396" t="s">
        <v>61</v>
      </c>
      <c r="AW396">
        <v>113</v>
      </c>
      <c r="AX396">
        <v>111</v>
      </c>
      <c r="AY396">
        <v>1</v>
      </c>
      <c r="AZ396">
        <v>7</v>
      </c>
      <c r="BA396">
        <v>2</v>
      </c>
      <c r="BB396">
        <v>114</v>
      </c>
      <c r="BC396" t="s">
        <v>73</v>
      </c>
      <c r="BD396">
        <v>1</v>
      </c>
      <c r="BE396">
        <v>1</v>
      </c>
      <c r="BF396">
        <v>2</v>
      </c>
      <c r="BG396">
        <v>2</v>
      </c>
    </row>
    <row r="397" spans="1:61" hidden="1" x14ac:dyDescent="0.2">
      <c r="A397" t="s">
        <v>826</v>
      </c>
      <c r="B397" t="s">
        <v>827</v>
      </c>
      <c r="C397" t="s">
        <v>828</v>
      </c>
      <c r="D397" t="s">
        <v>842</v>
      </c>
      <c r="E397" s="1">
        <v>43269</v>
      </c>
      <c r="F397">
        <v>1</v>
      </c>
      <c r="H397" t="s">
        <v>830</v>
      </c>
      <c r="I397" t="s">
        <v>831</v>
      </c>
      <c r="J397" t="s">
        <v>832</v>
      </c>
      <c r="K397">
        <v>2017</v>
      </c>
      <c r="L397">
        <v>1706</v>
      </c>
      <c r="M397" t="s">
        <v>69</v>
      </c>
      <c r="N397" t="s">
        <v>833</v>
      </c>
      <c r="O397" t="s">
        <v>834</v>
      </c>
      <c r="P397" s="1">
        <v>43152</v>
      </c>
      <c r="R397">
        <v>126</v>
      </c>
      <c r="T397">
        <v>27</v>
      </c>
      <c r="V397">
        <v>1</v>
      </c>
      <c r="Y397">
        <v>0</v>
      </c>
      <c r="Z397">
        <v>122</v>
      </c>
      <c r="AB397">
        <v>25</v>
      </c>
      <c r="AD397">
        <v>0</v>
      </c>
      <c r="AE397">
        <v>2</v>
      </c>
      <c r="AF397">
        <v>2</v>
      </c>
      <c r="AG397">
        <v>1</v>
      </c>
      <c r="AH397">
        <v>1</v>
      </c>
      <c r="AI397">
        <v>4</v>
      </c>
      <c r="AJ397">
        <v>0</v>
      </c>
      <c r="AK397">
        <v>1</v>
      </c>
      <c r="AL397">
        <v>0</v>
      </c>
      <c r="AM397">
        <v>0</v>
      </c>
      <c r="AN397">
        <v>10560</v>
      </c>
      <c r="AO397">
        <v>1</v>
      </c>
      <c r="AP397">
        <v>2</v>
      </c>
      <c r="AQ397">
        <v>0</v>
      </c>
      <c r="AR397">
        <v>4</v>
      </c>
      <c r="AT397">
        <v>4</v>
      </c>
      <c r="AU397">
        <v>401</v>
      </c>
      <c r="AV397" t="s">
        <v>61</v>
      </c>
      <c r="AW397">
        <v>113</v>
      </c>
      <c r="AX397">
        <v>111</v>
      </c>
      <c r="AY397">
        <v>1</v>
      </c>
      <c r="AZ397">
        <v>7</v>
      </c>
      <c r="BA397">
        <v>2</v>
      </c>
      <c r="BB397">
        <v>115</v>
      </c>
      <c r="BC397" t="s">
        <v>81</v>
      </c>
      <c r="BD397">
        <v>1</v>
      </c>
      <c r="BE397">
        <v>1</v>
      </c>
      <c r="BF397">
        <v>2</v>
      </c>
      <c r="BG397">
        <v>2</v>
      </c>
    </row>
    <row r="398" spans="1:61" hidden="1" x14ac:dyDescent="0.2">
      <c r="A398" t="s">
        <v>843</v>
      </c>
      <c r="B398" t="s">
        <v>844</v>
      </c>
      <c r="C398" t="s">
        <v>845</v>
      </c>
      <c r="D398" t="s">
        <v>846</v>
      </c>
      <c r="E398" s="1">
        <v>43207</v>
      </c>
      <c r="F398">
        <v>6</v>
      </c>
      <c r="H398" t="s">
        <v>847</v>
      </c>
      <c r="I398" t="s">
        <v>848</v>
      </c>
      <c r="J398" t="s">
        <v>849</v>
      </c>
      <c r="K398">
        <v>2017</v>
      </c>
      <c r="L398">
        <v>1706</v>
      </c>
      <c r="M398" t="s">
        <v>69</v>
      </c>
      <c r="N398" t="s">
        <v>850</v>
      </c>
      <c r="O398" t="s">
        <v>851</v>
      </c>
      <c r="P398" s="1">
        <v>43158</v>
      </c>
      <c r="R398">
        <v>27</v>
      </c>
      <c r="T398">
        <v>133</v>
      </c>
      <c r="V398">
        <v>1</v>
      </c>
      <c r="Y398">
        <v>0</v>
      </c>
      <c r="Z398">
        <v>96</v>
      </c>
      <c r="AB398">
        <v>22</v>
      </c>
      <c r="AD398">
        <v>0</v>
      </c>
      <c r="AE398">
        <v>11</v>
      </c>
      <c r="AF398">
        <v>3</v>
      </c>
      <c r="AG398">
        <v>2</v>
      </c>
      <c r="AH398">
        <v>1</v>
      </c>
      <c r="AI398">
        <v>5</v>
      </c>
      <c r="AJ398">
        <v>0</v>
      </c>
      <c r="AK398">
        <v>1</v>
      </c>
      <c r="AL398">
        <v>0</v>
      </c>
      <c r="AM398">
        <v>0</v>
      </c>
      <c r="AN398">
        <v>90130</v>
      </c>
      <c r="AO398">
        <v>9</v>
      </c>
      <c r="AP398">
        <v>1</v>
      </c>
      <c r="AR398">
        <v>4</v>
      </c>
      <c r="AT398">
        <v>6</v>
      </c>
      <c r="AU398">
        <v>600</v>
      </c>
      <c r="AV398" t="s">
        <v>852</v>
      </c>
      <c r="AX398">
        <v>111</v>
      </c>
      <c r="AY398">
        <v>1</v>
      </c>
      <c r="AZ398">
        <v>9</v>
      </c>
      <c r="BA398">
        <v>0</v>
      </c>
      <c r="BB398">
        <v>111</v>
      </c>
      <c r="BC398" t="s">
        <v>70</v>
      </c>
      <c r="BD398">
        <v>1</v>
      </c>
      <c r="BE398">
        <v>1</v>
      </c>
      <c r="BF398">
        <v>1</v>
      </c>
      <c r="BG398">
        <v>2</v>
      </c>
      <c r="BH398">
        <v>0</v>
      </c>
      <c r="BI398">
        <v>0</v>
      </c>
    </row>
    <row r="399" spans="1:61" hidden="1" x14ac:dyDescent="0.2">
      <c r="A399" t="s">
        <v>843</v>
      </c>
      <c r="B399" t="s">
        <v>844</v>
      </c>
      <c r="C399" t="s">
        <v>845</v>
      </c>
      <c r="D399" t="s">
        <v>853</v>
      </c>
      <c r="E399" s="1">
        <v>43207</v>
      </c>
      <c r="F399">
        <v>6</v>
      </c>
      <c r="H399" t="s">
        <v>847</v>
      </c>
      <c r="I399" t="s">
        <v>848</v>
      </c>
      <c r="J399" t="s">
        <v>849</v>
      </c>
      <c r="K399">
        <v>2017</v>
      </c>
      <c r="L399">
        <v>1706</v>
      </c>
      <c r="M399" t="s">
        <v>69</v>
      </c>
      <c r="N399" t="s">
        <v>850</v>
      </c>
      <c r="O399" t="s">
        <v>851</v>
      </c>
      <c r="P399" s="1">
        <v>43158</v>
      </c>
      <c r="R399">
        <v>27</v>
      </c>
      <c r="T399">
        <v>133</v>
      </c>
      <c r="V399">
        <v>1</v>
      </c>
      <c r="Y399">
        <v>0</v>
      </c>
      <c r="Z399">
        <v>96</v>
      </c>
      <c r="AB399">
        <v>22</v>
      </c>
      <c r="AD399">
        <v>0</v>
      </c>
      <c r="AE399">
        <v>11</v>
      </c>
      <c r="AF399">
        <v>3</v>
      </c>
      <c r="AG399">
        <v>2</v>
      </c>
      <c r="AH399">
        <v>1</v>
      </c>
      <c r="AI399">
        <v>5</v>
      </c>
      <c r="AJ399">
        <v>0</v>
      </c>
      <c r="AK399">
        <v>1</v>
      </c>
      <c r="AL399">
        <v>0</v>
      </c>
      <c r="AM399">
        <v>0</v>
      </c>
      <c r="AN399">
        <v>90130</v>
      </c>
      <c r="AO399">
        <v>9</v>
      </c>
      <c r="AP399">
        <v>1</v>
      </c>
      <c r="AR399">
        <v>4</v>
      </c>
      <c r="AT399">
        <v>6</v>
      </c>
      <c r="AU399">
        <v>600</v>
      </c>
      <c r="AV399" t="s">
        <v>852</v>
      </c>
      <c r="AX399">
        <v>111</v>
      </c>
      <c r="AY399">
        <v>1</v>
      </c>
      <c r="AZ399">
        <v>9</v>
      </c>
      <c r="BA399">
        <v>0</v>
      </c>
      <c r="BB399">
        <v>106</v>
      </c>
      <c r="BC399" t="s">
        <v>65</v>
      </c>
      <c r="BD399">
        <v>1</v>
      </c>
      <c r="BE399">
        <v>1</v>
      </c>
      <c r="BF399">
        <v>1</v>
      </c>
      <c r="BG399">
        <v>2</v>
      </c>
      <c r="BH399">
        <v>0</v>
      </c>
      <c r="BI399">
        <v>0</v>
      </c>
    </row>
    <row r="400" spans="1:61" hidden="1" x14ac:dyDescent="0.2">
      <c r="A400" t="s">
        <v>843</v>
      </c>
      <c r="B400" t="s">
        <v>844</v>
      </c>
      <c r="C400" t="s">
        <v>845</v>
      </c>
      <c r="D400" t="s">
        <v>854</v>
      </c>
      <c r="E400" s="1">
        <v>43207</v>
      </c>
      <c r="F400">
        <v>6</v>
      </c>
      <c r="H400" t="s">
        <v>847</v>
      </c>
      <c r="I400" t="s">
        <v>848</v>
      </c>
      <c r="J400" t="s">
        <v>849</v>
      </c>
      <c r="K400">
        <v>2017</v>
      </c>
      <c r="L400">
        <v>1706</v>
      </c>
      <c r="M400" t="s">
        <v>69</v>
      </c>
      <c r="N400" t="s">
        <v>850</v>
      </c>
      <c r="O400" t="s">
        <v>851</v>
      </c>
      <c r="P400" s="1">
        <v>43158</v>
      </c>
      <c r="R400">
        <v>27</v>
      </c>
      <c r="T400">
        <v>133</v>
      </c>
      <c r="V400">
        <v>1</v>
      </c>
      <c r="Y400">
        <v>0</v>
      </c>
      <c r="Z400">
        <v>96</v>
      </c>
      <c r="AB400">
        <v>22</v>
      </c>
      <c r="AD400">
        <v>0</v>
      </c>
      <c r="AE400">
        <v>11</v>
      </c>
      <c r="AF400">
        <v>3</v>
      </c>
      <c r="AG400">
        <v>2</v>
      </c>
      <c r="AH400">
        <v>1</v>
      </c>
      <c r="AI400">
        <v>5</v>
      </c>
      <c r="AJ400">
        <v>0</v>
      </c>
      <c r="AK400">
        <v>1</v>
      </c>
      <c r="AL400">
        <v>0</v>
      </c>
      <c r="AM400">
        <v>0</v>
      </c>
      <c r="AN400">
        <v>90130</v>
      </c>
      <c r="AO400">
        <v>9</v>
      </c>
      <c r="AP400">
        <v>1</v>
      </c>
      <c r="AR400">
        <v>4</v>
      </c>
      <c r="AT400">
        <v>6</v>
      </c>
      <c r="AU400">
        <v>600</v>
      </c>
      <c r="AV400" t="s">
        <v>852</v>
      </c>
      <c r="AX400">
        <v>111</v>
      </c>
      <c r="AY400">
        <v>1</v>
      </c>
      <c r="AZ400">
        <v>9</v>
      </c>
      <c r="BA400">
        <v>0</v>
      </c>
      <c r="BB400">
        <v>108</v>
      </c>
      <c r="BC400" t="s">
        <v>66</v>
      </c>
      <c r="BD400">
        <v>1</v>
      </c>
      <c r="BE400">
        <v>1</v>
      </c>
      <c r="BF400">
        <v>1</v>
      </c>
      <c r="BG400">
        <v>2</v>
      </c>
      <c r="BH400">
        <v>0</v>
      </c>
      <c r="BI400">
        <v>0</v>
      </c>
    </row>
    <row r="401" spans="1:61" hidden="1" x14ac:dyDescent="0.2">
      <c r="A401" t="s">
        <v>843</v>
      </c>
      <c r="B401" t="s">
        <v>844</v>
      </c>
      <c r="C401" t="s">
        <v>845</v>
      </c>
      <c r="D401" t="s">
        <v>855</v>
      </c>
      <c r="E401" s="1">
        <v>43207</v>
      </c>
      <c r="F401">
        <v>6</v>
      </c>
      <c r="H401" t="s">
        <v>847</v>
      </c>
      <c r="I401" t="s">
        <v>848</v>
      </c>
      <c r="J401" t="s">
        <v>849</v>
      </c>
      <c r="K401">
        <v>2017</v>
      </c>
      <c r="L401">
        <v>1706</v>
      </c>
      <c r="M401" t="s">
        <v>69</v>
      </c>
      <c r="N401" t="s">
        <v>850</v>
      </c>
      <c r="O401" t="s">
        <v>851</v>
      </c>
      <c r="P401" s="1">
        <v>43158</v>
      </c>
      <c r="R401">
        <v>27</v>
      </c>
      <c r="T401">
        <v>133</v>
      </c>
      <c r="V401">
        <v>1</v>
      </c>
      <c r="Y401">
        <v>0</v>
      </c>
      <c r="Z401">
        <v>96</v>
      </c>
      <c r="AB401">
        <v>22</v>
      </c>
      <c r="AD401">
        <v>0</v>
      </c>
      <c r="AE401">
        <v>11</v>
      </c>
      <c r="AF401">
        <v>3</v>
      </c>
      <c r="AG401">
        <v>2</v>
      </c>
      <c r="AH401">
        <v>1</v>
      </c>
      <c r="AI401">
        <v>5</v>
      </c>
      <c r="AJ401">
        <v>0</v>
      </c>
      <c r="AK401">
        <v>1</v>
      </c>
      <c r="AL401">
        <v>0</v>
      </c>
      <c r="AM401">
        <v>0</v>
      </c>
      <c r="AN401">
        <v>90130</v>
      </c>
      <c r="AO401">
        <v>9</v>
      </c>
      <c r="AP401">
        <v>1</v>
      </c>
      <c r="AR401">
        <v>4</v>
      </c>
      <c r="AT401">
        <v>6</v>
      </c>
      <c r="AU401">
        <v>600</v>
      </c>
      <c r="AV401" t="s">
        <v>852</v>
      </c>
      <c r="AX401">
        <v>111</v>
      </c>
      <c r="AY401">
        <v>1</v>
      </c>
      <c r="AZ401">
        <v>9</v>
      </c>
      <c r="BA401">
        <v>0</v>
      </c>
      <c r="BB401">
        <v>109</v>
      </c>
      <c r="BC401" t="s">
        <v>67</v>
      </c>
      <c r="BD401">
        <v>1</v>
      </c>
      <c r="BE401">
        <v>1</v>
      </c>
      <c r="BF401">
        <v>1</v>
      </c>
      <c r="BG401">
        <v>2</v>
      </c>
      <c r="BH401">
        <v>0</v>
      </c>
      <c r="BI401">
        <v>0</v>
      </c>
    </row>
    <row r="402" spans="1:61" hidden="1" x14ac:dyDescent="0.2">
      <c r="A402" t="s">
        <v>843</v>
      </c>
      <c r="B402" t="s">
        <v>844</v>
      </c>
      <c r="C402" t="s">
        <v>845</v>
      </c>
      <c r="D402" t="s">
        <v>856</v>
      </c>
      <c r="E402" s="1">
        <v>43207</v>
      </c>
      <c r="F402">
        <v>6</v>
      </c>
      <c r="H402" t="s">
        <v>847</v>
      </c>
      <c r="I402" t="s">
        <v>848</v>
      </c>
      <c r="J402" t="s">
        <v>849</v>
      </c>
      <c r="K402">
        <v>2017</v>
      </c>
      <c r="L402">
        <v>1706</v>
      </c>
      <c r="M402" t="s">
        <v>69</v>
      </c>
      <c r="N402" t="s">
        <v>850</v>
      </c>
      <c r="O402" t="s">
        <v>851</v>
      </c>
      <c r="P402" s="1">
        <v>43158</v>
      </c>
      <c r="R402">
        <v>27</v>
      </c>
      <c r="T402">
        <v>133</v>
      </c>
      <c r="V402">
        <v>1</v>
      </c>
      <c r="Y402">
        <v>0</v>
      </c>
      <c r="Z402">
        <v>96</v>
      </c>
      <c r="AB402">
        <v>22</v>
      </c>
      <c r="AD402">
        <v>0</v>
      </c>
      <c r="AE402">
        <v>11</v>
      </c>
      <c r="AF402">
        <v>3</v>
      </c>
      <c r="AG402">
        <v>2</v>
      </c>
      <c r="AH402">
        <v>1</v>
      </c>
      <c r="AI402">
        <v>5</v>
      </c>
      <c r="AJ402">
        <v>0</v>
      </c>
      <c r="AK402">
        <v>1</v>
      </c>
      <c r="AL402">
        <v>0</v>
      </c>
      <c r="AM402">
        <v>0</v>
      </c>
      <c r="AN402">
        <v>90130</v>
      </c>
      <c r="AO402">
        <v>9</v>
      </c>
      <c r="AP402">
        <v>1</v>
      </c>
      <c r="AR402">
        <v>4</v>
      </c>
      <c r="AT402">
        <v>6</v>
      </c>
      <c r="AU402">
        <v>600</v>
      </c>
      <c r="AV402" t="s">
        <v>852</v>
      </c>
      <c r="AX402">
        <v>111</v>
      </c>
      <c r="AY402">
        <v>1</v>
      </c>
      <c r="AZ402">
        <v>9</v>
      </c>
      <c r="BA402">
        <v>0</v>
      </c>
      <c r="BB402">
        <v>110</v>
      </c>
      <c r="BC402" t="s">
        <v>68</v>
      </c>
      <c r="BD402">
        <v>1</v>
      </c>
      <c r="BE402">
        <v>1</v>
      </c>
      <c r="BF402">
        <v>1</v>
      </c>
      <c r="BG402">
        <v>2</v>
      </c>
      <c r="BH402">
        <v>0</v>
      </c>
      <c r="BI402">
        <v>0</v>
      </c>
    </row>
    <row r="403" spans="1:61" hidden="1" x14ac:dyDescent="0.2">
      <c r="A403" t="s">
        <v>843</v>
      </c>
      <c r="B403" t="s">
        <v>844</v>
      </c>
      <c r="C403" t="s">
        <v>845</v>
      </c>
      <c r="D403" t="s">
        <v>857</v>
      </c>
      <c r="E403" s="1">
        <v>43207</v>
      </c>
      <c r="F403">
        <v>6</v>
      </c>
      <c r="H403" t="s">
        <v>847</v>
      </c>
      <c r="I403" t="s">
        <v>848</v>
      </c>
      <c r="J403" t="s">
        <v>849</v>
      </c>
      <c r="K403">
        <v>2017</v>
      </c>
      <c r="L403">
        <v>1706</v>
      </c>
      <c r="M403" t="s">
        <v>69</v>
      </c>
      <c r="N403" t="s">
        <v>850</v>
      </c>
      <c r="O403" t="s">
        <v>851</v>
      </c>
      <c r="P403" s="1">
        <v>43158</v>
      </c>
      <c r="R403">
        <v>27</v>
      </c>
      <c r="T403">
        <v>133</v>
      </c>
      <c r="V403">
        <v>1</v>
      </c>
      <c r="Y403">
        <v>0</v>
      </c>
      <c r="Z403">
        <v>96</v>
      </c>
      <c r="AB403">
        <v>22</v>
      </c>
      <c r="AD403">
        <v>0</v>
      </c>
      <c r="AE403">
        <v>11</v>
      </c>
      <c r="AF403">
        <v>3</v>
      </c>
      <c r="AG403">
        <v>2</v>
      </c>
      <c r="AH403">
        <v>1</v>
      </c>
      <c r="AI403">
        <v>5</v>
      </c>
      <c r="AJ403">
        <v>0</v>
      </c>
      <c r="AK403">
        <v>1</v>
      </c>
      <c r="AL403">
        <v>0</v>
      </c>
      <c r="AM403">
        <v>0</v>
      </c>
      <c r="AN403">
        <v>90130</v>
      </c>
      <c r="AO403">
        <v>9</v>
      </c>
      <c r="AP403">
        <v>1</v>
      </c>
      <c r="AR403">
        <v>4</v>
      </c>
      <c r="AT403">
        <v>6</v>
      </c>
      <c r="AU403">
        <v>600</v>
      </c>
      <c r="AV403" t="s">
        <v>852</v>
      </c>
      <c r="AX403">
        <v>111</v>
      </c>
      <c r="AY403">
        <v>1</v>
      </c>
      <c r="AZ403">
        <v>9</v>
      </c>
      <c r="BA403">
        <v>0</v>
      </c>
      <c r="BB403">
        <v>112</v>
      </c>
      <c r="BC403" t="s">
        <v>71</v>
      </c>
      <c r="BD403">
        <v>1</v>
      </c>
      <c r="BE403">
        <v>1</v>
      </c>
      <c r="BF403">
        <v>1</v>
      </c>
      <c r="BG403">
        <v>2</v>
      </c>
      <c r="BH403">
        <v>0</v>
      </c>
      <c r="BI403">
        <v>0</v>
      </c>
    </row>
    <row r="404" spans="1:61" hidden="1" x14ac:dyDescent="0.2">
      <c r="A404" t="s">
        <v>843</v>
      </c>
      <c r="B404" t="s">
        <v>844</v>
      </c>
      <c r="C404" t="s">
        <v>845</v>
      </c>
      <c r="D404" t="s">
        <v>858</v>
      </c>
      <c r="E404" s="1">
        <v>43207</v>
      </c>
      <c r="F404">
        <v>6</v>
      </c>
      <c r="H404" t="s">
        <v>847</v>
      </c>
      <c r="I404" t="s">
        <v>848</v>
      </c>
      <c r="J404" t="s">
        <v>849</v>
      </c>
      <c r="K404">
        <v>2017</v>
      </c>
      <c r="L404">
        <v>1706</v>
      </c>
      <c r="M404" t="s">
        <v>69</v>
      </c>
      <c r="N404" t="s">
        <v>850</v>
      </c>
      <c r="O404" t="s">
        <v>851</v>
      </c>
      <c r="P404" s="1">
        <v>43158</v>
      </c>
      <c r="R404">
        <v>27</v>
      </c>
      <c r="T404">
        <v>133</v>
      </c>
      <c r="V404">
        <v>1</v>
      </c>
      <c r="Y404">
        <v>0</v>
      </c>
      <c r="Z404">
        <v>96</v>
      </c>
      <c r="AB404">
        <v>22</v>
      </c>
      <c r="AD404">
        <v>0</v>
      </c>
      <c r="AE404">
        <v>11</v>
      </c>
      <c r="AF404">
        <v>3</v>
      </c>
      <c r="AG404">
        <v>2</v>
      </c>
      <c r="AH404">
        <v>1</v>
      </c>
      <c r="AI404">
        <v>5</v>
      </c>
      <c r="AJ404">
        <v>0</v>
      </c>
      <c r="AK404">
        <v>1</v>
      </c>
      <c r="AL404">
        <v>0</v>
      </c>
      <c r="AM404">
        <v>0</v>
      </c>
      <c r="AN404">
        <v>90130</v>
      </c>
      <c r="AO404">
        <v>9</v>
      </c>
      <c r="AP404">
        <v>1</v>
      </c>
      <c r="AR404">
        <v>4</v>
      </c>
      <c r="AT404">
        <v>6</v>
      </c>
      <c r="AU404">
        <v>600</v>
      </c>
      <c r="AV404" t="s">
        <v>852</v>
      </c>
      <c r="AX404">
        <v>111</v>
      </c>
      <c r="AY404">
        <v>1</v>
      </c>
      <c r="AZ404">
        <v>9</v>
      </c>
      <c r="BA404">
        <v>0</v>
      </c>
      <c r="BB404">
        <v>113</v>
      </c>
      <c r="BC404" t="s">
        <v>72</v>
      </c>
      <c r="BD404">
        <v>1</v>
      </c>
      <c r="BE404">
        <v>1</v>
      </c>
      <c r="BF404">
        <v>1</v>
      </c>
      <c r="BG404">
        <v>2</v>
      </c>
      <c r="BH404">
        <v>0</v>
      </c>
      <c r="BI404">
        <v>0</v>
      </c>
    </row>
    <row r="405" spans="1:61" hidden="1" x14ac:dyDescent="0.2">
      <c r="A405" t="s">
        <v>843</v>
      </c>
      <c r="B405" t="s">
        <v>844</v>
      </c>
      <c r="C405" t="s">
        <v>845</v>
      </c>
      <c r="D405" t="s">
        <v>859</v>
      </c>
      <c r="E405" s="1">
        <v>43207</v>
      </c>
      <c r="F405">
        <v>6</v>
      </c>
      <c r="H405" t="s">
        <v>847</v>
      </c>
      <c r="I405" t="s">
        <v>848</v>
      </c>
      <c r="J405" t="s">
        <v>849</v>
      </c>
      <c r="K405">
        <v>2017</v>
      </c>
      <c r="L405">
        <v>1706</v>
      </c>
      <c r="M405" t="s">
        <v>69</v>
      </c>
      <c r="N405" t="s">
        <v>850</v>
      </c>
      <c r="O405" t="s">
        <v>851</v>
      </c>
      <c r="P405" s="1">
        <v>43158</v>
      </c>
      <c r="R405">
        <v>27</v>
      </c>
      <c r="T405">
        <v>133</v>
      </c>
      <c r="V405">
        <v>1</v>
      </c>
      <c r="Y405">
        <v>0</v>
      </c>
      <c r="Z405">
        <v>96</v>
      </c>
      <c r="AB405">
        <v>22</v>
      </c>
      <c r="AD405">
        <v>0</v>
      </c>
      <c r="AE405">
        <v>11</v>
      </c>
      <c r="AF405">
        <v>3</v>
      </c>
      <c r="AG405">
        <v>2</v>
      </c>
      <c r="AH405">
        <v>1</v>
      </c>
      <c r="AI405">
        <v>5</v>
      </c>
      <c r="AJ405">
        <v>0</v>
      </c>
      <c r="AK405">
        <v>1</v>
      </c>
      <c r="AL405">
        <v>0</v>
      </c>
      <c r="AM405">
        <v>0</v>
      </c>
      <c r="AN405">
        <v>90130</v>
      </c>
      <c r="AO405">
        <v>9</v>
      </c>
      <c r="AP405">
        <v>1</v>
      </c>
      <c r="AR405">
        <v>4</v>
      </c>
      <c r="AT405">
        <v>6</v>
      </c>
      <c r="AU405">
        <v>600</v>
      </c>
      <c r="AV405" t="s">
        <v>852</v>
      </c>
      <c r="AX405">
        <v>111</v>
      </c>
      <c r="AY405">
        <v>1</v>
      </c>
      <c r="AZ405">
        <v>9</v>
      </c>
      <c r="BA405">
        <v>0</v>
      </c>
      <c r="BB405">
        <v>114</v>
      </c>
      <c r="BC405" t="s">
        <v>73</v>
      </c>
      <c r="BD405">
        <v>1</v>
      </c>
      <c r="BE405">
        <v>1</v>
      </c>
      <c r="BF405">
        <v>1</v>
      </c>
      <c r="BG405">
        <v>2</v>
      </c>
      <c r="BH405">
        <v>0</v>
      </c>
      <c r="BI405">
        <v>0</v>
      </c>
    </row>
    <row r="406" spans="1:61" hidden="1" x14ac:dyDescent="0.2">
      <c r="A406" t="s">
        <v>843</v>
      </c>
      <c r="B406" t="s">
        <v>844</v>
      </c>
      <c r="C406" t="s">
        <v>845</v>
      </c>
      <c r="D406" t="s">
        <v>860</v>
      </c>
      <c r="E406" s="1">
        <v>43207</v>
      </c>
      <c r="F406">
        <v>6</v>
      </c>
      <c r="H406" t="s">
        <v>847</v>
      </c>
      <c r="I406" t="s">
        <v>848</v>
      </c>
      <c r="J406" t="s">
        <v>849</v>
      </c>
      <c r="K406">
        <v>2017</v>
      </c>
      <c r="L406">
        <v>1706</v>
      </c>
      <c r="M406" t="s">
        <v>69</v>
      </c>
      <c r="N406" t="s">
        <v>850</v>
      </c>
      <c r="O406" t="s">
        <v>851</v>
      </c>
      <c r="P406" s="1">
        <v>43158</v>
      </c>
      <c r="R406">
        <v>27</v>
      </c>
      <c r="T406">
        <v>133</v>
      </c>
      <c r="V406">
        <v>1</v>
      </c>
      <c r="Y406">
        <v>0</v>
      </c>
      <c r="Z406">
        <v>96</v>
      </c>
      <c r="AB406">
        <v>22</v>
      </c>
      <c r="AD406">
        <v>0</v>
      </c>
      <c r="AE406">
        <v>11</v>
      </c>
      <c r="AF406">
        <v>3</v>
      </c>
      <c r="AG406">
        <v>2</v>
      </c>
      <c r="AH406">
        <v>1</v>
      </c>
      <c r="AI406">
        <v>5</v>
      </c>
      <c r="AJ406">
        <v>0</v>
      </c>
      <c r="AK406">
        <v>1</v>
      </c>
      <c r="AL406">
        <v>0</v>
      </c>
      <c r="AM406">
        <v>0</v>
      </c>
      <c r="AN406">
        <v>90130</v>
      </c>
      <c r="AO406">
        <v>9</v>
      </c>
      <c r="AP406">
        <v>1</v>
      </c>
      <c r="AR406">
        <v>4</v>
      </c>
      <c r="AT406">
        <v>6</v>
      </c>
      <c r="AU406">
        <v>600</v>
      </c>
      <c r="AV406" t="s">
        <v>852</v>
      </c>
      <c r="AX406">
        <v>111</v>
      </c>
      <c r="AY406">
        <v>1</v>
      </c>
      <c r="AZ406">
        <v>9</v>
      </c>
      <c r="BA406">
        <v>0</v>
      </c>
      <c r="BB406">
        <v>115</v>
      </c>
      <c r="BC406" t="s">
        <v>81</v>
      </c>
      <c r="BD406">
        <v>1</v>
      </c>
      <c r="BE406">
        <v>1</v>
      </c>
      <c r="BF406">
        <v>1</v>
      </c>
      <c r="BG406">
        <v>2</v>
      </c>
      <c r="BH406">
        <v>0</v>
      </c>
      <c r="BI406">
        <v>0</v>
      </c>
    </row>
    <row r="407" spans="1:61" hidden="1" x14ac:dyDescent="0.2">
      <c r="A407" t="s">
        <v>861</v>
      </c>
      <c r="B407" t="s">
        <v>862</v>
      </c>
      <c r="C407" t="s">
        <v>863</v>
      </c>
      <c r="D407" t="s">
        <v>864</v>
      </c>
      <c r="E407" s="1">
        <v>43269</v>
      </c>
      <c r="F407">
        <v>1</v>
      </c>
      <c r="H407" t="s">
        <v>865</v>
      </c>
      <c r="I407" t="s">
        <v>866</v>
      </c>
      <c r="J407" t="s">
        <v>867</v>
      </c>
      <c r="K407">
        <v>2017</v>
      </c>
      <c r="L407">
        <v>1706</v>
      </c>
      <c r="M407" t="s">
        <v>69</v>
      </c>
      <c r="N407" t="s">
        <v>868</v>
      </c>
      <c r="O407" t="s">
        <v>869</v>
      </c>
      <c r="P407" s="1">
        <v>43158</v>
      </c>
      <c r="R407">
        <v>218</v>
      </c>
      <c r="T407">
        <v>3</v>
      </c>
      <c r="U407">
        <v>12</v>
      </c>
      <c r="V407">
        <v>1</v>
      </c>
      <c r="Y407">
        <v>0</v>
      </c>
      <c r="Z407">
        <v>58</v>
      </c>
      <c r="AB407">
        <v>31</v>
      </c>
      <c r="AD407">
        <v>0</v>
      </c>
      <c r="AE407">
        <v>11</v>
      </c>
      <c r="AF407">
        <v>2</v>
      </c>
      <c r="AG407">
        <v>1</v>
      </c>
      <c r="AH407">
        <v>1</v>
      </c>
      <c r="AI407">
        <v>5</v>
      </c>
      <c r="AJ407">
        <v>0</v>
      </c>
      <c r="AK407">
        <v>1</v>
      </c>
      <c r="AL407">
        <v>0</v>
      </c>
      <c r="AM407">
        <v>0</v>
      </c>
      <c r="AN407">
        <v>30010</v>
      </c>
      <c r="AO407">
        <v>3</v>
      </c>
      <c r="AP407">
        <v>2</v>
      </c>
      <c r="AQ407">
        <v>0</v>
      </c>
      <c r="AR407">
        <v>2</v>
      </c>
      <c r="AT407">
        <v>2</v>
      </c>
      <c r="AU407">
        <v>200</v>
      </c>
      <c r="AV407" t="s">
        <v>61</v>
      </c>
      <c r="AW407">
        <v>106</v>
      </c>
      <c r="AX407">
        <v>111</v>
      </c>
      <c r="AY407">
        <v>1</v>
      </c>
      <c r="AZ407">
        <v>8</v>
      </c>
      <c r="BA407">
        <v>1</v>
      </c>
      <c r="BB407">
        <v>111</v>
      </c>
      <c r="BC407" t="s">
        <v>70</v>
      </c>
      <c r="BD407">
        <v>1</v>
      </c>
      <c r="BE407">
        <v>1</v>
      </c>
      <c r="BF407">
        <v>2</v>
      </c>
      <c r="BG407">
        <v>2</v>
      </c>
    </row>
    <row r="408" spans="1:61" hidden="1" x14ac:dyDescent="0.2">
      <c r="A408" t="s">
        <v>861</v>
      </c>
      <c r="B408" t="s">
        <v>862</v>
      </c>
      <c r="C408" t="s">
        <v>863</v>
      </c>
      <c r="D408" t="s">
        <v>870</v>
      </c>
      <c r="E408" s="1">
        <v>43269</v>
      </c>
      <c r="F408">
        <v>1</v>
      </c>
      <c r="H408" t="s">
        <v>865</v>
      </c>
      <c r="I408" t="s">
        <v>866</v>
      </c>
      <c r="J408" t="s">
        <v>867</v>
      </c>
      <c r="K408">
        <v>2017</v>
      </c>
      <c r="L408">
        <v>1706</v>
      </c>
      <c r="M408" t="s">
        <v>69</v>
      </c>
      <c r="N408" t="s">
        <v>868</v>
      </c>
      <c r="O408" t="s">
        <v>869</v>
      </c>
      <c r="P408" s="1">
        <v>43158</v>
      </c>
      <c r="R408">
        <v>218</v>
      </c>
      <c r="T408">
        <v>3</v>
      </c>
      <c r="U408">
        <v>12</v>
      </c>
      <c r="V408">
        <v>1</v>
      </c>
      <c r="Y408">
        <v>0</v>
      </c>
      <c r="Z408">
        <v>58</v>
      </c>
      <c r="AB408">
        <v>31</v>
      </c>
      <c r="AD408">
        <v>0</v>
      </c>
      <c r="AE408">
        <v>11</v>
      </c>
      <c r="AF408">
        <v>2</v>
      </c>
      <c r="AG408">
        <v>1</v>
      </c>
      <c r="AH408">
        <v>1</v>
      </c>
      <c r="AI408">
        <v>5</v>
      </c>
      <c r="AJ408">
        <v>0</v>
      </c>
      <c r="AK408">
        <v>1</v>
      </c>
      <c r="AL408">
        <v>0</v>
      </c>
      <c r="AM408">
        <v>0</v>
      </c>
      <c r="AN408">
        <v>30010</v>
      </c>
      <c r="AO408">
        <v>3</v>
      </c>
      <c r="AP408">
        <v>2</v>
      </c>
      <c r="AQ408">
        <v>0</v>
      </c>
      <c r="AR408">
        <v>2</v>
      </c>
      <c r="AT408">
        <v>2</v>
      </c>
      <c r="AU408">
        <v>200</v>
      </c>
      <c r="AV408" t="s">
        <v>61</v>
      </c>
      <c r="AW408">
        <v>106</v>
      </c>
      <c r="AX408">
        <v>111</v>
      </c>
      <c r="AY408">
        <v>1</v>
      </c>
      <c r="AZ408">
        <v>8</v>
      </c>
      <c r="BA408">
        <v>1</v>
      </c>
      <c r="BB408">
        <v>106</v>
      </c>
      <c r="BC408" t="s">
        <v>65</v>
      </c>
      <c r="BD408">
        <v>1</v>
      </c>
      <c r="BE408">
        <v>2</v>
      </c>
      <c r="BF408">
        <v>2</v>
      </c>
      <c r="BG408">
        <v>2</v>
      </c>
    </row>
    <row r="409" spans="1:61" hidden="1" x14ac:dyDescent="0.2">
      <c r="A409" t="s">
        <v>861</v>
      </c>
      <c r="B409" t="s">
        <v>862</v>
      </c>
      <c r="C409" t="s">
        <v>863</v>
      </c>
      <c r="D409" t="s">
        <v>871</v>
      </c>
      <c r="E409" s="1">
        <v>43269</v>
      </c>
      <c r="F409">
        <v>1</v>
      </c>
      <c r="H409" t="s">
        <v>865</v>
      </c>
      <c r="I409" t="s">
        <v>866</v>
      </c>
      <c r="J409" t="s">
        <v>867</v>
      </c>
      <c r="K409">
        <v>2017</v>
      </c>
      <c r="L409">
        <v>1706</v>
      </c>
      <c r="M409" t="s">
        <v>69</v>
      </c>
      <c r="N409" t="s">
        <v>868</v>
      </c>
      <c r="O409" t="s">
        <v>869</v>
      </c>
      <c r="P409" s="1">
        <v>43158</v>
      </c>
      <c r="R409">
        <v>218</v>
      </c>
      <c r="T409">
        <v>3</v>
      </c>
      <c r="U409">
        <v>12</v>
      </c>
      <c r="V409">
        <v>1</v>
      </c>
      <c r="Y409">
        <v>0</v>
      </c>
      <c r="Z409">
        <v>58</v>
      </c>
      <c r="AB409">
        <v>31</v>
      </c>
      <c r="AD409">
        <v>0</v>
      </c>
      <c r="AE409">
        <v>11</v>
      </c>
      <c r="AF409">
        <v>2</v>
      </c>
      <c r="AG409">
        <v>1</v>
      </c>
      <c r="AH409">
        <v>1</v>
      </c>
      <c r="AI409">
        <v>5</v>
      </c>
      <c r="AJ409">
        <v>0</v>
      </c>
      <c r="AK409">
        <v>1</v>
      </c>
      <c r="AL409">
        <v>0</v>
      </c>
      <c r="AM409">
        <v>0</v>
      </c>
      <c r="AN409">
        <v>30010</v>
      </c>
      <c r="AO409">
        <v>3</v>
      </c>
      <c r="AP409">
        <v>2</v>
      </c>
      <c r="AQ409">
        <v>0</v>
      </c>
      <c r="AR409">
        <v>2</v>
      </c>
      <c r="AT409">
        <v>2</v>
      </c>
      <c r="AU409">
        <v>200</v>
      </c>
      <c r="AV409" t="s">
        <v>61</v>
      </c>
      <c r="AW409">
        <v>106</v>
      </c>
      <c r="AX409">
        <v>111</v>
      </c>
      <c r="AY409">
        <v>1</v>
      </c>
      <c r="AZ409">
        <v>8</v>
      </c>
      <c r="BA409">
        <v>1</v>
      </c>
      <c r="BB409">
        <v>108</v>
      </c>
      <c r="BC409" t="s">
        <v>66</v>
      </c>
      <c r="BD409">
        <v>2</v>
      </c>
      <c r="BE409">
        <v>2</v>
      </c>
      <c r="BF409">
        <v>1</v>
      </c>
      <c r="BG409">
        <v>1</v>
      </c>
    </row>
    <row r="410" spans="1:61" hidden="1" x14ac:dyDescent="0.2">
      <c r="A410" t="s">
        <v>861</v>
      </c>
      <c r="B410" t="s">
        <v>862</v>
      </c>
      <c r="C410" t="s">
        <v>863</v>
      </c>
      <c r="D410" t="s">
        <v>872</v>
      </c>
      <c r="E410" s="1">
        <v>43269</v>
      </c>
      <c r="F410">
        <v>1</v>
      </c>
      <c r="H410" t="s">
        <v>865</v>
      </c>
      <c r="I410" t="s">
        <v>866</v>
      </c>
      <c r="J410" t="s">
        <v>867</v>
      </c>
      <c r="K410">
        <v>2017</v>
      </c>
      <c r="L410">
        <v>1706</v>
      </c>
      <c r="M410" t="s">
        <v>69</v>
      </c>
      <c r="N410" t="s">
        <v>868</v>
      </c>
      <c r="O410" t="s">
        <v>869</v>
      </c>
      <c r="P410" s="1">
        <v>43158</v>
      </c>
      <c r="R410">
        <v>218</v>
      </c>
      <c r="T410">
        <v>3</v>
      </c>
      <c r="U410">
        <v>12</v>
      </c>
      <c r="V410">
        <v>1</v>
      </c>
      <c r="Y410">
        <v>0</v>
      </c>
      <c r="Z410">
        <v>58</v>
      </c>
      <c r="AB410">
        <v>31</v>
      </c>
      <c r="AD410">
        <v>0</v>
      </c>
      <c r="AE410">
        <v>11</v>
      </c>
      <c r="AF410">
        <v>2</v>
      </c>
      <c r="AG410">
        <v>1</v>
      </c>
      <c r="AH410">
        <v>1</v>
      </c>
      <c r="AI410">
        <v>5</v>
      </c>
      <c r="AJ410">
        <v>0</v>
      </c>
      <c r="AK410">
        <v>1</v>
      </c>
      <c r="AL410">
        <v>0</v>
      </c>
      <c r="AM410">
        <v>0</v>
      </c>
      <c r="AN410">
        <v>30010</v>
      </c>
      <c r="AO410">
        <v>3</v>
      </c>
      <c r="AP410">
        <v>2</v>
      </c>
      <c r="AQ410">
        <v>0</v>
      </c>
      <c r="AR410">
        <v>2</v>
      </c>
      <c r="AT410">
        <v>2</v>
      </c>
      <c r="AU410">
        <v>200</v>
      </c>
      <c r="AV410" t="s">
        <v>61</v>
      </c>
      <c r="AW410">
        <v>106</v>
      </c>
      <c r="AX410">
        <v>111</v>
      </c>
      <c r="AY410">
        <v>1</v>
      </c>
      <c r="AZ410">
        <v>8</v>
      </c>
      <c r="BA410">
        <v>1</v>
      </c>
      <c r="BB410">
        <v>109</v>
      </c>
      <c r="BC410" t="s">
        <v>67</v>
      </c>
      <c r="BD410">
        <v>1</v>
      </c>
      <c r="BE410">
        <v>1</v>
      </c>
      <c r="BF410">
        <v>2</v>
      </c>
      <c r="BG410">
        <v>2</v>
      </c>
    </row>
    <row r="411" spans="1:61" hidden="1" x14ac:dyDescent="0.2">
      <c r="A411" t="s">
        <v>861</v>
      </c>
      <c r="B411" t="s">
        <v>862</v>
      </c>
      <c r="C411" t="s">
        <v>863</v>
      </c>
      <c r="D411" t="s">
        <v>873</v>
      </c>
      <c r="E411" s="1">
        <v>43269</v>
      </c>
      <c r="F411">
        <v>1</v>
      </c>
      <c r="H411" t="s">
        <v>865</v>
      </c>
      <c r="I411" t="s">
        <v>866</v>
      </c>
      <c r="J411" t="s">
        <v>867</v>
      </c>
      <c r="K411">
        <v>2017</v>
      </c>
      <c r="L411">
        <v>1706</v>
      </c>
      <c r="M411" t="s">
        <v>69</v>
      </c>
      <c r="N411" t="s">
        <v>868</v>
      </c>
      <c r="O411" t="s">
        <v>869</v>
      </c>
      <c r="P411" s="1">
        <v>43158</v>
      </c>
      <c r="R411">
        <v>218</v>
      </c>
      <c r="T411">
        <v>3</v>
      </c>
      <c r="U411">
        <v>12</v>
      </c>
      <c r="V411">
        <v>1</v>
      </c>
      <c r="Y411">
        <v>0</v>
      </c>
      <c r="Z411">
        <v>58</v>
      </c>
      <c r="AB411">
        <v>31</v>
      </c>
      <c r="AD411">
        <v>0</v>
      </c>
      <c r="AE411">
        <v>11</v>
      </c>
      <c r="AF411">
        <v>2</v>
      </c>
      <c r="AG411">
        <v>1</v>
      </c>
      <c r="AH411">
        <v>1</v>
      </c>
      <c r="AI411">
        <v>5</v>
      </c>
      <c r="AJ411">
        <v>0</v>
      </c>
      <c r="AK411">
        <v>1</v>
      </c>
      <c r="AL411">
        <v>0</v>
      </c>
      <c r="AM411">
        <v>0</v>
      </c>
      <c r="AN411">
        <v>30010</v>
      </c>
      <c r="AO411">
        <v>3</v>
      </c>
      <c r="AP411">
        <v>2</v>
      </c>
      <c r="AQ411">
        <v>0</v>
      </c>
      <c r="AR411">
        <v>2</v>
      </c>
      <c r="AT411">
        <v>2</v>
      </c>
      <c r="AU411">
        <v>200</v>
      </c>
      <c r="AV411" t="s">
        <v>61</v>
      </c>
      <c r="AW411">
        <v>106</v>
      </c>
      <c r="AX411">
        <v>111</v>
      </c>
      <c r="AY411">
        <v>1</v>
      </c>
      <c r="AZ411">
        <v>8</v>
      </c>
      <c r="BA411">
        <v>1</v>
      </c>
      <c r="BB411">
        <v>110</v>
      </c>
      <c r="BC411" t="s">
        <v>68</v>
      </c>
      <c r="BD411">
        <v>1</v>
      </c>
      <c r="BE411">
        <v>1</v>
      </c>
      <c r="BF411">
        <v>2</v>
      </c>
      <c r="BG411">
        <v>2</v>
      </c>
    </row>
    <row r="412" spans="1:61" hidden="1" x14ac:dyDescent="0.2">
      <c r="A412" t="s">
        <v>861</v>
      </c>
      <c r="B412" t="s">
        <v>862</v>
      </c>
      <c r="C412" t="s">
        <v>863</v>
      </c>
      <c r="D412" t="s">
        <v>874</v>
      </c>
      <c r="E412" s="1">
        <v>43269</v>
      </c>
      <c r="F412">
        <v>1</v>
      </c>
      <c r="H412" t="s">
        <v>865</v>
      </c>
      <c r="I412" t="s">
        <v>866</v>
      </c>
      <c r="J412" t="s">
        <v>867</v>
      </c>
      <c r="K412">
        <v>2017</v>
      </c>
      <c r="L412">
        <v>1706</v>
      </c>
      <c r="M412" t="s">
        <v>69</v>
      </c>
      <c r="N412" t="s">
        <v>868</v>
      </c>
      <c r="O412" t="s">
        <v>869</v>
      </c>
      <c r="P412" s="1">
        <v>43158</v>
      </c>
      <c r="R412">
        <v>218</v>
      </c>
      <c r="T412">
        <v>3</v>
      </c>
      <c r="U412">
        <v>12</v>
      </c>
      <c r="V412">
        <v>1</v>
      </c>
      <c r="Y412">
        <v>0</v>
      </c>
      <c r="Z412">
        <v>58</v>
      </c>
      <c r="AB412">
        <v>31</v>
      </c>
      <c r="AD412">
        <v>0</v>
      </c>
      <c r="AE412">
        <v>11</v>
      </c>
      <c r="AF412">
        <v>2</v>
      </c>
      <c r="AG412">
        <v>1</v>
      </c>
      <c r="AH412">
        <v>1</v>
      </c>
      <c r="AI412">
        <v>5</v>
      </c>
      <c r="AJ412">
        <v>0</v>
      </c>
      <c r="AK412">
        <v>1</v>
      </c>
      <c r="AL412">
        <v>0</v>
      </c>
      <c r="AM412">
        <v>0</v>
      </c>
      <c r="AN412">
        <v>30010</v>
      </c>
      <c r="AO412">
        <v>3</v>
      </c>
      <c r="AP412">
        <v>2</v>
      </c>
      <c r="AQ412">
        <v>0</v>
      </c>
      <c r="AR412">
        <v>2</v>
      </c>
      <c r="AT412">
        <v>2</v>
      </c>
      <c r="AU412">
        <v>200</v>
      </c>
      <c r="AV412" t="s">
        <v>61</v>
      </c>
      <c r="AW412">
        <v>106</v>
      </c>
      <c r="AX412">
        <v>111</v>
      </c>
      <c r="AY412">
        <v>1</v>
      </c>
      <c r="AZ412">
        <v>8</v>
      </c>
      <c r="BA412">
        <v>1</v>
      </c>
      <c r="BB412">
        <v>112</v>
      </c>
      <c r="BC412" t="s">
        <v>71</v>
      </c>
      <c r="BD412">
        <v>1</v>
      </c>
      <c r="BE412">
        <v>1</v>
      </c>
      <c r="BF412">
        <v>2</v>
      </c>
      <c r="BG412">
        <v>2</v>
      </c>
    </row>
    <row r="413" spans="1:61" hidden="1" x14ac:dyDescent="0.2">
      <c r="A413" t="s">
        <v>861</v>
      </c>
      <c r="B413" t="s">
        <v>862</v>
      </c>
      <c r="C413" t="s">
        <v>863</v>
      </c>
      <c r="D413" t="s">
        <v>875</v>
      </c>
      <c r="E413" s="1">
        <v>43269</v>
      </c>
      <c r="F413">
        <v>1</v>
      </c>
      <c r="H413" t="s">
        <v>865</v>
      </c>
      <c r="I413" t="s">
        <v>866</v>
      </c>
      <c r="J413" t="s">
        <v>867</v>
      </c>
      <c r="K413">
        <v>2017</v>
      </c>
      <c r="L413">
        <v>1706</v>
      </c>
      <c r="M413" t="s">
        <v>69</v>
      </c>
      <c r="N413" t="s">
        <v>868</v>
      </c>
      <c r="O413" t="s">
        <v>869</v>
      </c>
      <c r="P413" s="1">
        <v>43158</v>
      </c>
      <c r="R413">
        <v>218</v>
      </c>
      <c r="T413">
        <v>3</v>
      </c>
      <c r="U413">
        <v>12</v>
      </c>
      <c r="V413">
        <v>1</v>
      </c>
      <c r="Y413">
        <v>0</v>
      </c>
      <c r="Z413">
        <v>58</v>
      </c>
      <c r="AB413">
        <v>31</v>
      </c>
      <c r="AD413">
        <v>0</v>
      </c>
      <c r="AE413">
        <v>11</v>
      </c>
      <c r="AF413">
        <v>2</v>
      </c>
      <c r="AG413">
        <v>1</v>
      </c>
      <c r="AH413">
        <v>1</v>
      </c>
      <c r="AI413">
        <v>5</v>
      </c>
      <c r="AJ413">
        <v>0</v>
      </c>
      <c r="AK413">
        <v>1</v>
      </c>
      <c r="AL413">
        <v>0</v>
      </c>
      <c r="AM413">
        <v>0</v>
      </c>
      <c r="AN413">
        <v>30010</v>
      </c>
      <c r="AO413">
        <v>3</v>
      </c>
      <c r="AP413">
        <v>2</v>
      </c>
      <c r="AQ413">
        <v>0</v>
      </c>
      <c r="AR413">
        <v>2</v>
      </c>
      <c r="AT413">
        <v>2</v>
      </c>
      <c r="AU413">
        <v>200</v>
      </c>
      <c r="AV413" t="s">
        <v>61</v>
      </c>
      <c r="AW413">
        <v>106</v>
      </c>
      <c r="AX413">
        <v>111</v>
      </c>
      <c r="AY413">
        <v>1</v>
      </c>
      <c r="AZ413">
        <v>8</v>
      </c>
      <c r="BA413">
        <v>1</v>
      </c>
      <c r="BB413">
        <v>113</v>
      </c>
      <c r="BC413" t="s">
        <v>72</v>
      </c>
      <c r="BD413">
        <v>1</v>
      </c>
      <c r="BE413">
        <v>1</v>
      </c>
      <c r="BF413">
        <v>2</v>
      </c>
      <c r="BG413">
        <v>2</v>
      </c>
    </row>
    <row r="414" spans="1:61" hidden="1" x14ac:dyDescent="0.2">
      <c r="A414" t="s">
        <v>861</v>
      </c>
      <c r="B414" t="s">
        <v>862</v>
      </c>
      <c r="C414" t="s">
        <v>863</v>
      </c>
      <c r="D414" t="s">
        <v>876</v>
      </c>
      <c r="E414" s="1">
        <v>43269</v>
      </c>
      <c r="F414">
        <v>1</v>
      </c>
      <c r="H414" t="s">
        <v>865</v>
      </c>
      <c r="I414" t="s">
        <v>866</v>
      </c>
      <c r="J414" t="s">
        <v>867</v>
      </c>
      <c r="K414">
        <v>2017</v>
      </c>
      <c r="L414">
        <v>1706</v>
      </c>
      <c r="M414" t="s">
        <v>69</v>
      </c>
      <c r="N414" t="s">
        <v>868</v>
      </c>
      <c r="O414" t="s">
        <v>869</v>
      </c>
      <c r="P414" s="1">
        <v>43158</v>
      </c>
      <c r="R414">
        <v>218</v>
      </c>
      <c r="T414">
        <v>3</v>
      </c>
      <c r="U414">
        <v>12</v>
      </c>
      <c r="V414">
        <v>1</v>
      </c>
      <c r="Y414">
        <v>0</v>
      </c>
      <c r="Z414">
        <v>58</v>
      </c>
      <c r="AB414">
        <v>31</v>
      </c>
      <c r="AD414">
        <v>0</v>
      </c>
      <c r="AE414">
        <v>11</v>
      </c>
      <c r="AF414">
        <v>2</v>
      </c>
      <c r="AG414">
        <v>1</v>
      </c>
      <c r="AH414">
        <v>1</v>
      </c>
      <c r="AI414">
        <v>5</v>
      </c>
      <c r="AJ414">
        <v>0</v>
      </c>
      <c r="AK414">
        <v>1</v>
      </c>
      <c r="AL414">
        <v>0</v>
      </c>
      <c r="AM414">
        <v>0</v>
      </c>
      <c r="AN414">
        <v>30010</v>
      </c>
      <c r="AO414">
        <v>3</v>
      </c>
      <c r="AP414">
        <v>2</v>
      </c>
      <c r="AQ414">
        <v>0</v>
      </c>
      <c r="AR414">
        <v>2</v>
      </c>
      <c r="AT414">
        <v>2</v>
      </c>
      <c r="AU414">
        <v>200</v>
      </c>
      <c r="AV414" t="s">
        <v>61</v>
      </c>
      <c r="AW414">
        <v>106</v>
      </c>
      <c r="AX414">
        <v>111</v>
      </c>
      <c r="AY414">
        <v>1</v>
      </c>
      <c r="AZ414">
        <v>8</v>
      </c>
      <c r="BA414">
        <v>1</v>
      </c>
      <c r="BB414">
        <v>114</v>
      </c>
      <c r="BC414" t="s">
        <v>73</v>
      </c>
      <c r="BD414">
        <v>1</v>
      </c>
      <c r="BE414">
        <v>1</v>
      </c>
      <c r="BF414">
        <v>2</v>
      </c>
      <c r="BG414">
        <v>2</v>
      </c>
    </row>
    <row r="415" spans="1:61" hidden="1" x14ac:dyDescent="0.2">
      <c r="A415" t="s">
        <v>861</v>
      </c>
      <c r="B415" t="s">
        <v>862</v>
      </c>
      <c r="C415" t="s">
        <v>863</v>
      </c>
      <c r="D415" t="s">
        <v>877</v>
      </c>
      <c r="E415" s="1">
        <v>43269</v>
      </c>
      <c r="F415">
        <v>1</v>
      </c>
      <c r="H415" t="s">
        <v>865</v>
      </c>
      <c r="I415" t="s">
        <v>866</v>
      </c>
      <c r="J415" t="s">
        <v>867</v>
      </c>
      <c r="K415">
        <v>2017</v>
      </c>
      <c r="L415">
        <v>1706</v>
      </c>
      <c r="M415" t="s">
        <v>69</v>
      </c>
      <c r="N415" t="s">
        <v>868</v>
      </c>
      <c r="O415" t="s">
        <v>869</v>
      </c>
      <c r="P415" s="1">
        <v>43158</v>
      </c>
      <c r="R415">
        <v>218</v>
      </c>
      <c r="T415">
        <v>3</v>
      </c>
      <c r="U415">
        <v>12</v>
      </c>
      <c r="V415">
        <v>1</v>
      </c>
      <c r="Y415">
        <v>0</v>
      </c>
      <c r="Z415">
        <v>58</v>
      </c>
      <c r="AB415">
        <v>31</v>
      </c>
      <c r="AD415">
        <v>0</v>
      </c>
      <c r="AE415">
        <v>11</v>
      </c>
      <c r="AF415">
        <v>2</v>
      </c>
      <c r="AG415">
        <v>1</v>
      </c>
      <c r="AH415">
        <v>1</v>
      </c>
      <c r="AI415">
        <v>5</v>
      </c>
      <c r="AJ415">
        <v>0</v>
      </c>
      <c r="AK415">
        <v>1</v>
      </c>
      <c r="AL415">
        <v>0</v>
      </c>
      <c r="AM415">
        <v>0</v>
      </c>
      <c r="AN415">
        <v>30010</v>
      </c>
      <c r="AO415">
        <v>3</v>
      </c>
      <c r="AP415">
        <v>2</v>
      </c>
      <c r="AQ415">
        <v>0</v>
      </c>
      <c r="AR415">
        <v>2</v>
      </c>
      <c r="AT415">
        <v>2</v>
      </c>
      <c r="AU415">
        <v>200</v>
      </c>
      <c r="AV415" t="s">
        <v>61</v>
      </c>
      <c r="AW415">
        <v>106</v>
      </c>
      <c r="AX415">
        <v>111</v>
      </c>
      <c r="AY415">
        <v>1</v>
      </c>
      <c r="AZ415">
        <v>8</v>
      </c>
      <c r="BA415">
        <v>1</v>
      </c>
      <c r="BB415">
        <v>115</v>
      </c>
      <c r="BC415" t="s">
        <v>81</v>
      </c>
      <c r="BD415">
        <v>1</v>
      </c>
      <c r="BE415">
        <v>1</v>
      </c>
      <c r="BF415">
        <v>2</v>
      </c>
      <c r="BG415">
        <v>2</v>
      </c>
    </row>
    <row r="416" spans="1:61" hidden="1" x14ac:dyDescent="0.2">
      <c r="A416" t="s">
        <v>878</v>
      </c>
      <c r="B416" t="s">
        <v>879</v>
      </c>
      <c r="C416" t="s">
        <v>880</v>
      </c>
      <c r="D416" t="s">
        <v>881</v>
      </c>
      <c r="E416" s="1">
        <v>43234</v>
      </c>
      <c r="F416">
        <v>1</v>
      </c>
      <c r="H416" t="s">
        <v>882</v>
      </c>
      <c r="I416" t="s">
        <v>883</v>
      </c>
      <c r="J416" t="s">
        <v>884</v>
      </c>
      <c r="K416">
        <v>2017</v>
      </c>
      <c r="L416">
        <v>1706</v>
      </c>
      <c r="M416" t="s">
        <v>69</v>
      </c>
      <c r="N416" t="s">
        <v>885</v>
      </c>
      <c r="O416" t="s">
        <v>886</v>
      </c>
      <c r="P416" s="1">
        <v>43152</v>
      </c>
      <c r="R416">
        <v>100</v>
      </c>
      <c r="T416">
        <v>27</v>
      </c>
      <c r="V416">
        <v>1</v>
      </c>
      <c r="Y416">
        <v>0</v>
      </c>
      <c r="Z416">
        <v>72</v>
      </c>
      <c r="AB416">
        <v>30</v>
      </c>
      <c r="AD416">
        <v>0</v>
      </c>
      <c r="AE416">
        <v>2</v>
      </c>
      <c r="AF416">
        <v>2</v>
      </c>
      <c r="AG416">
        <v>1</v>
      </c>
      <c r="AH416">
        <v>1</v>
      </c>
      <c r="AI416">
        <v>2</v>
      </c>
      <c r="AJ416">
        <v>0</v>
      </c>
      <c r="AK416">
        <v>0</v>
      </c>
      <c r="AL416">
        <v>0</v>
      </c>
      <c r="AM416">
        <v>0</v>
      </c>
      <c r="AN416">
        <v>10050</v>
      </c>
      <c r="AO416">
        <v>1</v>
      </c>
      <c r="AP416">
        <v>1</v>
      </c>
      <c r="AR416">
        <v>4</v>
      </c>
      <c r="AT416">
        <v>3</v>
      </c>
      <c r="AU416">
        <v>339</v>
      </c>
      <c r="AV416" t="s">
        <v>61</v>
      </c>
      <c r="AW416">
        <v>110</v>
      </c>
      <c r="AX416">
        <v>111</v>
      </c>
      <c r="AY416">
        <v>1</v>
      </c>
      <c r="AZ416">
        <v>8</v>
      </c>
      <c r="BA416">
        <v>0</v>
      </c>
      <c r="BB416">
        <v>111</v>
      </c>
      <c r="BC416" t="s">
        <v>70</v>
      </c>
      <c r="BD416">
        <v>1</v>
      </c>
      <c r="BE416">
        <v>1</v>
      </c>
      <c r="BF416">
        <v>1</v>
      </c>
      <c r="BG416">
        <v>2</v>
      </c>
    </row>
    <row r="417" spans="1:60" hidden="1" x14ac:dyDescent="0.2">
      <c r="A417" t="s">
        <v>878</v>
      </c>
      <c r="B417" t="s">
        <v>879</v>
      </c>
      <c r="C417" t="s">
        <v>880</v>
      </c>
      <c r="D417" t="s">
        <v>887</v>
      </c>
      <c r="E417" s="1">
        <v>43234</v>
      </c>
      <c r="F417">
        <v>1</v>
      </c>
      <c r="H417" t="s">
        <v>882</v>
      </c>
      <c r="I417" t="s">
        <v>883</v>
      </c>
      <c r="J417" t="s">
        <v>884</v>
      </c>
      <c r="K417">
        <v>2017</v>
      </c>
      <c r="L417">
        <v>1706</v>
      </c>
      <c r="M417" t="s">
        <v>69</v>
      </c>
      <c r="N417" t="s">
        <v>885</v>
      </c>
      <c r="O417" t="s">
        <v>886</v>
      </c>
      <c r="P417" s="1">
        <v>43152</v>
      </c>
      <c r="R417">
        <v>100</v>
      </c>
      <c r="T417">
        <v>27</v>
      </c>
      <c r="V417">
        <v>1</v>
      </c>
      <c r="Y417">
        <v>0</v>
      </c>
      <c r="Z417">
        <v>72</v>
      </c>
      <c r="AB417">
        <v>30</v>
      </c>
      <c r="AD417">
        <v>0</v>
      </c>
      <c r="AE417">
        <v>2</v>
      </c>
      <c r="AF417">
        <v>2</v>
      </c>
      <c r="AG417">
        <v>1</v>
      </c>
      <c r="AH417">
        <v>1</v>
      </c>
      <c r="AI417">
        <v>2</v>
      </c>
      <c r="AJ417">
        <v>0</v>
      </c>
      <c r="AK417">
        <v>0</v>
      </c>
      <c r="AL417">
        <v>0</v>
      </c>
      <c r="AM417">
        <v>0</v>
      </c>
      <c r="AN417">
        <v>10050</v>
      </c>
      <c r="AO417">
        <v>1</v>
      </c>
      <c r="AP417">
        <v>1</v>
      </c>
      <c r="AR417">
        <v>4</v>
      </c>
      <c r="AT417">
        <v>3</v>
      </c>
      <c r="AU417">
        <v>339</v>
      </c>
      <c r="AV417" t="s">
        <v>61</v>
      </c>
      <c r="AW417">
        <v>110</v>
      </c>
      <c r="AX417">
        <v>111</v>
      </c>
      <c r="AY417">
        <v>1</v>
      </c>
      <c r="AZ417">
        <v>8</v>
      </c>
      <c r="BA417">
        <v>0</v>
      </c>
      <c r="BB417">
        <v>106</v>
      </c>
      <c r="BC417" t="s">
        <v>65</v>
      </c>
      <c r="BD417">
        <v>1</v>
      </c>
      <c r="BE417">
        <v>1</v>
      </c>
      <c r="BF417">
        <v>1</v>
      </c>
      <c r="BG417">
        <v>2</v>
      </c>
    </row>
    <row r="418" spans="1:60" hidden="1" x14ac:dyDescent="0.2">
      <c r="A418" t="s">
        <v>878</v>
      </c>
      <c r="B418" t="s">
        <v>879</v>
      </c>
      <c r="C418" t="s">
        <v>880</v>
      </c>
      <c r="D418" t="s">
        <v>888</v>
      </c>
      <c r="E418" s="1">
        <v>43234</v>
      </c>
      <c r="F418">
        <v>1</v>
      </c>
      <c r="H418" t="s">
        <v>882</v>
      </c>
      <c r="I418" t="s">
        <v>883</v>
      </c>
      <c r="J418" t="s">
        <v>884</v>
      </c>
      <c r="K418">
        <v>2017</v>
      </c>
      <c r="L418">
        <v>1706</v>
      </c>
      <c r="M418" t="s">
        <v>69</v>
      </c>
      <c r="N418" t="s">
        <v>885</v>
      </c>
      <c r="O418" t="s">
        <v>886</v>
      </c>
      <c r="P418" s="1">
        <v>43152</v>
      </c>
      <c r="R418">
        <v>100</v>
      </c>
      <c r="T418">
        <v>27</v>
      </c>
      <c r="V418">
        <v>1</v>
      </c>
      <c r="Y418">
        <v>0</v>
      </c>
      <c r="Z418">
        <v>72</v>
      </c>
      <c r="AB418">
        <v>30</v>
      </c>
      <c r="AD418">
        <v>0</v>
      </c>
      <c r="AE418">
        <v>2</v>
      </c>
      <c r="AF418">
        <v>2</v>
      </c>
      <c r="AG418">
        <v>1</v>
      </c>
      <c r="AH418">
        <v>1</v>
      </c>
      <c r="AI418">
        <v>2</v>
      </c>
      <c r="AJ418">
        <v>0</v>
      </c>
      <c r="AK418">
        <v>0</v>
      </c>
      <c r="AL418">
        <v>0</v>
      </c>
      <c r="AM418">
        <v>0</v>
      </c>
      <c r="AN418">
        <v>10050</v>
      </c>
      <c r="AO418">
        <v>1</v>
      </c>
      <c r="AP418">
        <v>1</v>
      </c>
      <c r="AR418">
        <v>4</v>
      </c>
      <c r="AT418">
        <v>3</v>
      </c>
      <c r="AU418">
        <v>339</v>
      </c>
      <c r="AV418" t="s">
        <v>61</v>
      </c>
      <c r="AW418">
        <v>110</v>
      </c>
      <c r="AX418">
        <v>111</v>
      </c>
      <c r="AY418">
        <v>1</v>
      </c>
      <c r="AZ418">
        <v>8</v>
      </c>
      <c r="BA418">
        <v>0</v>
      </c>
      <c r="BB418">
        <v>108</v>
      </c>
      <c r="BC418" t="s">
        <v>66</v>
      </c>
      <c r="BD418">
        <v>1</v>
      </c>
      <c r="BE418">
        <v>1</v>
      </c>
      <c r="BF418">
        <v>1</v>
      </c>
      <c r="BG418">
        <v>2</v>
      </c>
    </row>
    <row r="419" spans="1:60" hidden="1" x14ac:dyDescent="0.2">
      <c r="A419" t="s">
        <v>878</v>
      </c>
      <c r="B419" t="s">
        <v>879</v>
      </c>
      <c r="C419" t="s">
        <v>880</v>
      </c>
      <c r="D419" t="s">
        <v>889</v>
      </c>
      <c r="E419" s="1">
        <v>43234</v>
      </c>
      <c r="F419">
        <v>1</v>
      </c>
      <c r="H419" t="s">
        <v>882</v>
      </c>
      <c r="I419" t="s">
        <v>883</v>
      </c>
      <c r="J419" t="s">
        <v>884</v>
      </c>
      <c r="K419">
        <v>2017</v>
      </c>
      <c r="L419">
        <v>1706</v>
      </c>
      <c r="M419" t="s">
        <v>69</v>
      </c>
      <c r="N419" t="s">
        <v>885</v>
      </c>
      <c r="O419" t="s">
        <v>886</v>
      </c>
      <c r="P419" s="1">
        <v>43152</v>
      </c>
      <c r="R419">
        <v>100</v>
      </c>
      <c r="T419">
        <v>27</v>
      </c>
      <c r="V419">
        <v>1</v>
      </c>
      <c r="Y419">
        <v>0</v>
      </c>
      <c r="Z419">
        <v>72</v>
      </c>
      <c r="AB419">
        <v>30</v>
      </c>
      <c r="AD419">
        <v>0</v>
      </c>
      <c r="AE419">
        <v>2</v>
      </c>
      <c r="AF419">
        <v>2</v>
      </c>
      <c r="AG419">
        <v>1</v>
      </c>
      <c r="AH419">
        <v>1</v>
      </c>
      <c r="AI419">
        <v>2</v>
      </c>
      <c r="AJ419">
        <v>0</v>
      </c>
      <c r="AK419">
        <v>0</v>
      </c>
      <c r="AL419">
        <v>0</v>
      </c>
      <c r="AM419">
        <v>0</v>
      </c>
      <c r="AN419">
        <v>10050</v>
      </c>
      <c r="AO419">
        <v>1</v>
      </c>
      <c r="AP419">
        <v>1</v>
      </c>
      <c r="AR419">
        <v>4</v>
      </c>
      <c r="AT419">
        <v>3</v>
      </c>
      <c r="AU419">
        <v>339</v>
      </c>
      <c r="AV419" t="s">
        <v>61</v>
      </c>
      <c r="AW419">
        <v>110</v>
      </c>
      <c r="AX419">
        <v>111</v>
      </c>
      <c r="AY419">
        <v>1</v>
      </c>
      <c r="AZ419">
        <v>8</v>
      </c>
      <c r="BA419">
        <v>0</v>
      </c>
      <c r="BB419">
        <v>109</v>
      </c>
      <c r="BC419" t="s">
        <v>67</v>
      </c>
      <c r="BD419">
        <v>1</v>
      </c>
      <c r="BE419">
        <v>1</v>
      </c>
      <c r="BF419">
        <v>1</v>
      </c>
      <c r="BG419">
        <v>2</v>
      </c>
    </row>
    <row r="420" spans="1:60" hidden="1" x14ac:dyDescent="0.2">
      <c r="A420" t="s">
        <v>878</v>
      </c>
      <c r="B420" t="s">
        <v>879</v>
      </c>
      <c r="C420" t="s">
        <v>880</v>
      </c>
      <c r="D420" t="s">
        <v>890</v>
      </c>
      <c r="E420" s="1">
        <v>43234</v>
      </c>
      <c r="F420">
        <v>1</v>
      </c>
      <c r="H420" t="s">
        <v>882</v>
      </c>
      <c r="I420" t="s">
        <v>883</v>
      </c>
      <c r="J420" t="s">
        <v>884</v>
      </c>
      <c r="K420">
        <v>2017</v>
      </c>
      <c r="L420">
        <v>1706</v>
      </c>
      <c r="M420" t="s">
        <v>69</v>
      </c>
      <c r="N420" t="s">
        <v>885</v>
      </c>
      <c r="O420" t="s">
        <v>886</v>
      </c>
      <c r="P420" s="1">
        <v>43152</v>
      </c>
      <c r="R420">
        <v>100</v>
      </c>
      <c r="T420">
        <v>27</v>
      </c>
      <c r="V420">
        <v>1</v>
      </c>
      <c r="Y420">
        <v>0</v>
      </c>
      <c r="Z420">
        <v>72</v>
      </c>
      <c r="AB420">
        <v>30</v>
      </c>
      <c r="AD420">
        <v>0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0</v>
      </c>
      <c r="AK420">
        <v>0</v>
      </c>
      <c r="AL420">
        <v>0</v>
      </c>
      <c r="AM420">
        <v>0</v>
      </c>
      <c r="AN420">
        <v>10050</v>
      </c>
      <c r="AO420">
        <v>1</v>
      </c>
      <c r="AP420">
        <v>1</v>
      </c>
      <c r="AR420">
        <v>4</v>
      </c>
      <c r="AT420">
        <v>3</v>
      </c>
      <c r="AU420">
        <v>339</v>
      </c>
      <c r="AV420" t="s">
        <v>61</v>
      </c>
      <c r="AW420">
        <v>110</v>
      </c>
      <c r="AX420">
        <v>111</v>
      </c>
      <c r="AY420">
        <v>1</v>
      </c>
      <c r="AZ420">
        <v>8</v>
      </c>
      <c r="BA420">
        <v>0</v>
      </c>
      <c r="BB420">
        <v>110</v>
      </c>
      <c r="BC420" t="s">
        <v>68</v>
      </c>
      <c r="BD420">
        <v>1</v>
      </c>
      <c r="BE420">
        <v>2</v>
      </c>
      <c r="BF420">
        <v>1</v>
      </c>
      <c r="BG420">
        <v>2</v>
      </c>
    </row>
    <row r="421" spans="1:60" hidden="1" x14ac:dyDescent="0.2">
      <c r="A421" t="s">
        <v>878</v>
      </c>
      <c r="B421" t="s">
        <v>879</v>
      </c>
      <c r="C421" t="s">
        <v>880</v>
      </c>
      <c r="D421" t="s">
        <v>891</v>
      </c>
      <c r="E421" s="1">
        <v>43234</v>
      </c>
      <c r="F421">
        <v>1</v>
      </c>
      <c r="H421" t="s">
        <v>882</v>
      </c>
      <c r="I421" t="s">
        <v>883</v>
      </c>
      <c r="J421" t="s">
        <v>884</v>
      </c>
      <c r="K421">
        <v>2017</v>
      </c>
      <c r="L421">
        <v>1706</v>
      </c>
      <c r="M421" t="s">
        <v>69</v>
      </c>
      <c r="N421" t="s">
        <v>885</v>
      </c>
      <c r="O421" t="s">
        <v>886</v>
      </c>
      <c r="P421" s="1">
        <v>43152</v>
      </c>
      <c r="R421">
        <v>100</v>
      </c>
      <c r="T421">
        <v>27</v>
      </c>
      <c r="V421">
        <v>1</v>
      </c>
      <c r="Y421">
        <v>0</v>
      </c>
      <c r="Z421">
        <v>72</v>
      </c>
      <c r="AB421">
        <v>30</v>
      </c>
      <c r="AD421">
        <v>0</v>
      </c>
      <c r="AE421">
        <v>2</v>
      </c>
      <c r="AF421">
        <v>2</v>
      </c>
      <c r="AG421">
        <v>1</v>
      </c>
      <c r="AH421">
        <v>1</v>
      </c>
      <c r="AI421">
        <v>2</v>
      </c>
      <c r="AJ421">
        <v>0</v>
      </c>
      <c r="AK421">
        <v>0</v>
      </c>
      <c r="AL421">
        <v>0</v>
      </c>
      <c r="AM421">
        <v>0</v>
      </c>
      <c r="AN421">
        <v>10050</v>
      </c>
      <c r="AO421">
        <v>1</v>
      </c>
      <c r="AP421">
        <v>1</v>
      </c>
      <c r="AR421">
        <v>4</v>
      </c>
      <c r="AT421">
        <v>3</v>
      </c>
      <c r="AU421">
        <v>339</v>
      </c>
      <c r="AV421" t="s">
        <v>61</v>
      </c>
      <c r="AW421">
        <v>110</v>
      </c>
      <c r="AX421">
        <v>111</v>
      </c>
      <c r="AY421">
        <v>1</v>
      </c>
      <c r="AZ421">
        <v>8</v>
      </c>
      <c r="BA421">
        <v>0</v>
      </c>
      <c r="BB421">
        <v>112</v>
      </c>
      <c r="BC421" t="s">
        <v>71</v>
      </c>
      <c r="BD421">
        <v>1</v>
      </c>
      <c r="BE421">
        <v>1</v>
      </c>
      <c r="BF421">
        <v>1</v>
      </c>
      <c r="BG421">
        <v>2</v>
      </c>
    </row>
    <row r="422" spans="1:60" hidden="1" x14ac:dyDescent="0.2">
      <c r="A422" t="s">
        <v>878</v>
      </c>
      <c r="B422" t="s">
        <v>879</v>
      </c>
      <c r="C422" t="s">
        <v>880</v>
      </c>
      <c r="D422" t="s">
        <v>892</v>
      </c>
      <c r="E422" s="1">
        <v>43234</v>
      </c>
      <c r="F422">
        <v>1</v>
      </c>
      <c r="H422" t="s">
        <v>882</v>
      </c>
      <c r="I422" t="s">
        <v>883</v>
      </c>
      <c r="J422" t="s">
        <v>884</v>
      </c>
      <c r="K422">
        <v>2017</v>
      </c>
      <c r="L422">
        <v>1706</v>
      </c>
      <c r="M422" t="s">
        <v>69</v>
      </c>
      <c r="N422" t="s">
        <v>885</v>
      </c>
      <c r="O422" t="s">
        <v>886</v>
      </c>
      <c r="P422" s="1">
        <v>43152</v>
      </c>
      <c r="R422">
        <v>100</v>
      </c>
      <c r="T422">
        <v>27</v>
      </c>
      <c r="V422">
        <v>1</v>
      </c>
      <c r="Y422">
        <v>0</v>
      </c>
      <c r="Z422">
        <v>72</v>
      </c>
      <c r="AB422">
        <v>30</v>
      </c>
      <c r="AD422">
        <v>0</v>
      </c>
      <c r="AE422">
        <v>2</v>
      </c>
      <c r="AF422">
        <v>2</v>
      </c>
      <c r="AG422">
        <v>1</v>
      </c>
      <c r="AH422">
        <v>1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10050</v>
      </c>
      <c r="AO422">
        <v>1</v>
      </c>
      <c r="AP422">
        <v>1</v>
      </c>
      <c r="AR422">
        <v>4</v>
      </c>
      <c r="AT422">
        <v>3</v>
      </c>
      <c r="AU422">
        <v>339</v>
      </c>
      <c r="AV422" t="s">
        <v>61</v>
      </c>
      <c r="AW422">
        <v>110</v>
      </c>
      <c r="AX422">
        <v>111</v>
      </c>
      <c r="AY422">
        <v>1</v>
      </c>
      <c r="AZ422">
        <v>8</v>
      </c>
      <c r="BA422">
        <v>0</v>
      </c>
      <c r="BB422">
        <v>113</v>
      </c>
      <c r="BC422" t="s">
        <v>72</v>
      </c>
      <c r="BD422">
        <v>1</v>
      </c>
      <c r="BE422">
        <v>1</v>
      </c>
      <c r="BF422">
        <v>1</v>
      </c>
      <c r="BG422">
        <v>2</v>
      </c>
    </row>
    <row r="423" spans="1:60" hidden="1" x14ac:dyDescent="0.2">
      <c r="A423" t="s">
        <v>878</v>
      </c>
      <c r="B423" t="s">
        <v>879</v>
      </c>
      <c r="C423" t="s">
        <v>880</v>
      </c>
      <c r="D423" t="s">
        <v>893</v>
      </c>
      <c r="E423" s="1">
        <v>43234</v>
      </c>
      <c r="F423">
        <v>1</v>
      </c>
      <c r="H423" t="s">
        <v>882</v>
      </c>
      <c r="I423" t="s">
        <v>883</v>
      </c>
      <c r="J423" t="s">
        <v>884</v>
      </c>
      <c r="K423">
        <v>2017</v>
      </c>
      <c r="L423">
        <v>1706</v>
      </c>
      <c r="M423" t="s">
        <v>69</v>
      </c>
      <c r="N423" t="s">
        <v>885</v>
      </c>
      <c r="O423" t="s">
        <v>886</v>
      </c>
      <c r="P423" s="1">
        <v>43152</v>
      </c>
      <c r="R423">
        <v>100</v>
      </c>
      <c r="T423">
        <v>27</v>
      </c>
      <c r="V423">
        <v>1</v>
      </c>
      <c r="Y423">
        <v>0</v>
      </c>
      <c r="Z423">
        <v>72</v>
      </c>
      <c r="AB423">
        <v>30</v>
      </c>
      <c r="AD423">
        <v>0</v>
      </c>
      <c r="AE423">
        <v>2</v>
      </c>
      <c r="AF423">
        <v>2</v>
      </c>
      <c r="AG423">
        <v>1</v>
      </c>
      <c r="AH423">
        <v>1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10050</v>
      </c>
      <c r="AO423">
        <v>1</v>
      </c>
      <c r="AP423">
        <v>1</v>
      </c>
      <c r="AR423">
        <v>4</v>
      </c>
      <c r="AT423">
        <v>3</v>
      </c>
      <c r="AU423">
        <v>339</v>
      </c>
      <c r="AV423" t="s">
        <v>61</v>
      </c>
      <c r="AW423">
        <v>110</v>
      </c>
      <c r="AX423">
        <v>111</v>
      </c>
      <c r="AY423">
        <v>1</v>
      </c>
      <c r="AZ423">
        <v>8</v>
      </c>
      <c r="BA423">
        <v>0</v>
      </c>
      <c r="BB423">
        <v>114</v>
      </c>
      <c r="BC423" t="s">
        <v>73</v>
      </c>
      <c r="BD423">
        <v>1</v>
      </c>
      <c r="BE423">
        <v>1</v>
      </c>
      <c r="BF423">
        <v>1</v>
      </c>
      <c r="BG423">
        <v>2</v>
      </c>
    </row>
    <row r="424" spans="1:60" hidden="1" x14ac:dyDescent="0.2">
      <c r="A424" t="s">
        <v>878</v>
      </c>
      <c r="B424" t="s">
        <v>879</v>
      </c>
      <c r="C424" t="s">
        <v>880</v>
      </c>
      <c r="D424" t="s">
        <v>894</v>
      </c>
      <c r="E424" s="1">
        <v>43234</v>
      </c>
      <c r="F424">
        <v>1</v>
      </c>
      <c r="H424" t="s">
        <v>882</v>
      </c>
      <c r="I424" t="s">
        <v>883</v>
      </c>
      <c r="J424" t="s">
        <v>884</v>
      </c>
      <c r="K424">
        <v>2017</v>
      </c>
      <c r="L424">
        <v>1706</v>
      </c>
      <c r="M424" t="s">
        <v>69</v>
      </c>
      <c r="N424" t="s">
        <v>885</v>
      </c>
      <c r="O424" t="s">
        <v>886</v>
      </c>
      <c r="P424" s="1">
        <v>43152</v>
      </c>
      <c r="R424">
        <v>100</v>
      </c>
      <c r="T424">
        <v>27</v>
      </c>
      <c r="V424">
        <v>1</v>
      </c>
      <c r="Y424">
        <v>0</v>
      </c>
      <c r="Z424">
        <v>72</v>
      </c>
      <c r="AB424">
        <v>30</v>
      </c>
      <c r="AD424">
        <v>0</v>
      </c>
      <c r="AE424">
        <v>2</v>
      </c>
      <c r="AF424">
        <v>2</v>
      </c>
      <c r="AG424">
        <v>1</v>
      </c>
      <c r="AH424">
        <v>1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10050</v>
      </c>
      <c r="AO424">
        <v>1</v>
      </c>
      <c r="AP424">
        <v>1</v>
      </c>
      <c r="AR424">
        <v>4</v>
      </c>
      <c r="AT424">
        <v>3</v>
      </c>
      <c r="AU424">
        <v>339</v>
      </c>
      <c r="AV424" t="s">
        <v>61</v>
      </c>
      <c r="AW424">
        <v>110</v>
      </c>
      <c r="AX424">
        <v>111</v>
      </c>
      <c r="AY424">
        <v>1</v>
      </c>
      <c r="AZ424">
        <v>8</v>
      </c>
      <c r="BA424">
        <v>0</v>
      </c>
      <c r="BB424">
        <v>115</v>
      </c>
      <c r="BC424" t="s">
        <v>81</v>
      </c>
    </row>
    <row r="425" spans="1:60" hidden="1" x14ac:dyDescent="0.2">
      <c r="A425" t="s">
        <v>895</v>
      </c>
      <c r="B425" t="s">
        <v>896</v>
      </c>
      <c r="C425" t="s">
        <v>897</v>
      </c>
      <c r="D425" t="s">
        <v>898</v>
      </c>
      <c r="E425" s="1">
        <v>43108</v>
      </c>
      <c r="F425">
        <v>2</v>
      </c>
      <c r="H425" t="s">
        <v>899</v>
      </c>
      <c r="I425" t="s">
        <v>900</v>
      </c>
      <c r="J425" t="s">
        <v>901</v>
      </c>
      <c r="K425">
        <v>2017</v>
      </c>
      <c r="L425">
        <v>1706</v>
      </c>
      <c r="M425" t="s">
        <v>69</v>
      </c>
      <c r="N425" t="s">
        <v>902</v>
      </c>
      <c r="O425" t="s">
        <v>903</v>
      </c>
      <c r="R425">
        <v>215</v>
      </c>
      <c r="T425">
        <v>7</v>
      </c>
      <c r="U425">
        <v>13</v>
      </c>
      <c r="V425">
        <v>1</v>
      </c>
      <c r="Y425">
        <v>0</v>
      </c>
      <c r="Z425">
        <v>59</v>
      </c>
      <c r="AB425">
        <v>31</v>
      </c>
      <c r="AD425">
        <v>0</v>
      </c>
      <c r="AE425">
        <v>12</v>
      </c>
      <c r="AF425">
        <v>9</v>
      </c>
      <c r="AG425">
        <v>1</v>
      </c>
      <c r="AH425">
        <v>1</v>
      </c>
      <c r="AI425">
        <v>5</v>
      </c>
      <c r="AJ425">
        <v>0</v>
      </c>
      <c r="AK425">
        <v>1</v>
      </c>
      <c r="AL425">
        <v>0</v>
      </c>
      <c r="AM425">
        <v>0</v>
      </c>
      <c r="AN425">
        <v>10020</v>
      </c>
      <c r="AO425">
        <v>1</v>
      </c>
      <c r="AP425">
        <v>2</v>
      </c>
      <c r="AQ425">
        <v>0</v>
      </c>
      <c r="AR425">
        <v>3</v>
      </c>
      <c r="AT425">
        <v>4</v>
      </c>
      <c r="AU425">
        <v>400</v>
      </c>
      <c r="AV425" t="s">
        <v>61</v>
      </c>
      <c r="AX425">
        <v>111</v>
      </c>
      <c r="AY425">
        <v>1</v>
      </c>
      <c r="AZ425">
        <v>6</v>
      </c>
      <c r="BA425">
        <v>3</v>
      </c>
      <c r="BB425">
        <v>111</v>
      </c>
      <c r="BC425" t="s">
        <v>70</v>
      </c>
      <c r="BD425">
        <v>1</v>
      </c>
      <c r="BE425">
        <v>1</v>
      </c>
      <c r="BF425">
        <v>2</v>
      </c>
      <c r="BG425">
        <v>2</v>
      </c>
    </row>
    <row r="426" spans="1:60" hidden="1" x14ac:dyDescent="0.2">
      <c r="A426" t="s">
        <v>895</v>
      </c>
      <c r="B426" t="s">
        <v>896</v>
      </c>
      <c r="C426" t="s">
        <v>897</v>
      </c>
      <c r="D426" t="s">
        <v>904</v>
      </c>
      <c r="E426" s="1">
        <v>43108</v>
      </c>
      <c r="F426">
        <v>2</v>
      </c>
      <c r="H426" t="s">
        <v>899</v>
      </c>
      <c r="I426" t="s">
        <v>900</v>
      </c>
      <c r="J426" t="s">
        <v>901</v>
      </c>
      <c r="K426">
        <v>2017</v>
      </c>
      <c r="L426">
        <v>1706</v>
      </c>
      <c r="M426" t="s">
        <v>69</v>
      </c>
      <c r="N426" t="s">
        <v>902</v>
      </c>
      <c r="O426" t="s">
        <v>903</v>
      </c>
      <c r="R426">
        <v>215</v>
      </c>
      <c r="T426">
        <v>7</v>
      </c>
      <c r="U426">
        <v>13</v>
      </c>
      <c r="V426">
        <v>1</v>
      </c>
      <c r="Y426">
        <v>0</v>
      </c>
      <c r="Z426">
        <v>59</v>
      </c>
      <c r="AB426">
        <v>31</v>
      </c>
      <c r="AD426">
        <v>0</v>
      </c>
      <c r="AE426">
        <v>12</v>
      </c>
      <c r="AF426">
        <v>9</v>
      </c>
      <c r="AG426">
        <v>1</v>
      </c>
      <c r="AH426">
        <v>1</v>
      </c>
      <c r="AI426">
        <v>5</v>
      </c>
      <c r="AJ426">
        <v>0</v>
      </c>
      <c r="AK426">
        <v>1</v>
      </c>
      <c r="AL426">
        <v>0</v>
      </c>
      <c r="AM426">
        <v>0</v>
      </c>
      <c r="AN426">
        <v>10020</v>
      </c>
      <c r="AO426">
        <v>1</v>
      </c>
      <c r="AP426">
        <v>2</v>
      </c>
      <c r="AQ426">
        <v>0</v>
      </c>
      <c r="AR426">
        <v>3</v>
      </c>
      <c r="AT426">
        <v>4</v>
      </c>
      <c r="AU426">
        <v>400</v>
      </c>
      <c r="AV426" t="s">
        <v>61</v>
      </c>
      <c r="AX426">
        <v>111</v>
      </c>
      <c r="AY426">
        <v>1</v>
      </c>
      <c r="AZ426">
        <v>6</v>
      </c>
      <c r="BA426">
        <v>3</v>
      </c>
      <c r="BB426">
        <v>106</v>
      </c>
      <c r="BC426" t="s">
        <v>65</v>
      </c>
      <c r="BD426">
        <v>1</v>
      </c>
      <c r="BE426">
        <v>1</v>
      </c>
      <c r="BF426">
        <v>2</v>
      </c>
      <c r="BG426">
        <v>2</v>
      </c>
    </row>
    <row r="427" spans="1:60" hidden="1" x14ac:dyDescent="0.2">
      <c r="A427" t="s">
        <v>895</v>
      </c>
      <c r="B427" t="s">
        <v>896</v>
      </c>
      <c r="C427" t="s">
        <v>897</v>
      </c>
      <c r="D427" t="s">
        <v>905</v>
      </c>
      <c r="E427" s="1">
        <v>43108</v>
      </c>
      <c r="F427">
        <v>2</v>
      </c>
      <c r="H427" t="s">
        <v>899</v>
      </c>
      <c r="I427" t="s">
        <v>900</v>
      </c>
      <c r="J427" t="s">
        <v>901</v>
      </c>
      <c r="K427">
        <v>2017</v>
      </c>
      <c r="L427">
        <v>1706</v>
      </c>
      <c r="M427" t="s">
        <v>69</v>
      </c>
      <c r="N427" t="s">
        <v>902</v>
      </c>
      <c r="O427" t="s">
        <v>903</v>
      </c>
      <c r="R427">
        <v>215</v>
      </c>
      <c r="T427">
        <v>7</v>
      </c>
      <c r="U427">
        <v>13</v>
      </c>
      <c r="V427">
        <v>1</v>
      </c>
      <c r="Y427">
        <v>0</v>
      </c>
      <c r="Z427">
        <v>59</v>
      </c>
      <c r="AB427">
        <v>31</v>
      </c>
      <c r="AD427">
        <v>0</v>
      </c>
      <c r="AE427">
        <v>12</v>
      </c>
      <c r="AF427">
        <v>9</v>
      </c>
      <c r="AG427">
        <v>1</v>
      </c>
      <c r="AH427">
        <v>1</v>
      </c>
      <c r="AI427">
        <v>5</v>
      </c>
      <c r="AJ427">
        <v>0</v>
      </c>
      <c r="AK427">
        <v>1</v>
      </c>
      <c r="AL427">
        <v>0</v>
      </c>
      <c r="AM427">
        <v>0</v>
      </c>
      <c r="AN427">
        <v>10020</v>
      </c>
      <c r="AO427">
        <v>1</v>
      </c>
      <c r="AP427">
        <v>2</v>
      </c>
      <c r="AQ427">
        <v>0</v>
      </c>
      <c r="AR427">
        <v>3</v>
      </c>
      <c r="AT427">
        <v>4</v>
      </c>
      <c r="AU427">
        <v>400</v>
      </c>
      <c r="AV427" t="s">
        <v>61</v>
      </c>
      <c r="AX427">
        <v>111</v>
      </c>
      <c r="AY427">
        <v>1</v>
      </c>
      <c r="AZ427">
        <v>6</v>
      </c>
      <c r="BA427">
        <v>3</v>
      </c>
      <c r="BB427">
        <v>108</v>
      </c>
      <c r="BC427" t="s">
        <v>66</v>
      </c>
      <c r="BD427">
        <v>2</v>
      </c>
      <c r="BE427">
        <v>2</v>
      </c>
      <c r="BF427">
        <v>1</v>
      </c>
      <c r="BG427">
        <v>1</v>
      </c>
    </row>
    <row r="428" spans="1:60" hidden="1" x14ac:dyDescent="0.2">
      <c r="A428" t="s">
        <v>895</v>
      </c>
      <c r="B428" t="s">
        <v>896</v>
      </c>
      <c r="C428" t="s">
        <v>897</v>
      </c>
      <c r="D428" t="s">
        <v>906</v>
      </c>
      <c r="E428" s="1">
        <v>43108</v>
      </c>
      <c r="F428">
        <v>2</v>
      </c>
      <c r="H428" t="s">
        <v>899</v>
      </c>
      <c r="I428" t="s">
        <v>900</v>
      </c>
      <c r="J428" t="s">
        <v>901</v>
      </c>
      <c r="K428">
        <v>2017</v>
      </c>
      <c r="L428">
        <v>1706</v>
      </c>
      <c r="M428" t="s">
        <v>69</v>
      </c>
      <c r="N428" t="s">
        <v>902</v>
      </c>
      <c r="O428" t="s">
        <v>903</v>
      </c>
      <c r="R428">
        <v>215</v>
      </c>
      <c r="T428">
        <v>7</v>
      </c>
      <c r="U428">
        <v>13</v>
      </c>
      <c r="V428">
        <v>1</v>
      </c>
      <c r="Y428">
        <v>0</v>
      </c>
      <c r="Z428">
        <v>59</v>
      </c>
      <c r="AB428">
        <v>31</v>
      </c>
      <c r="AD428">
        <v>0</v>
      </c>
      <c r="AE428">
        <v>12</v>
      </c>
      <c r="AF428">
        <v>9</v>
      </c>
      <c r="AG428">
        <v>1</v>
      </c>
      <c r="AH428">
        <v>1</v>
      </c>
      <c r="AI428">
        <v>5</v>
      </c>
      <c r="AJ428">
        <v>0</v>
      </c>
      <c r="AK428">
        <v>1</v>
      </c>
      <c r="AL428">
        <v>0</v>
      </c>
      <c r="AM428">
        <v>0</v>
      </c>
      <c r="AN428">
        <v>10020</v>
      </c>
      <c r="AO428">
        <v>1</v>
      </c>
      <c r="AP428">
        <v>2</v>
      </c>
      <c r="AQ428">
        <v>0</v>
      </c>
      <c r="AR428">
        <v>3</v>
      </c>
      <c r="AT428">
        <v>4</v>
      </c>
      <c r="AU428">
        <v>400</v>
      </c>
      <c r="AV428" t="s">
        <v>61</v>
      </c>
      <c r="AX428">
        <v>111</v>
      </c>
      <c r="AY428">
        <v>1</v>
      </c>
      <c r="AZ428">
        <v>6</v>
      </c>
      <c r="BA428">
        <v>3</v>
      </c>
      <c r="BB428">
        <v>109</v>
      </c>
      <c r="BC428" t="s">
        <v>67</v>
      </c>
      <c r="BD428">
        <v>1</v>
      </c>
      <c r="BE428">
        <v>1</v>
      </c>
      <c r="BF428">
        <v>2</v>
      </c>
      <c r="BG428">
        <v>2</v>
      </c>
    </row>
    <row r="429" spans="1:60" hidden="1" x14ac:dyDescent="0.2">
      <c r="A429" t="s">
        <v>895</v>
      </c>
      <c r="B429" t="s">
        <v>896</v>
      </c>
      <c r="C429" t="s">
        <v>897</v>
      </c>
      <c r="D429" t="s">
        <v>907</v>
      </c>
      <c r="E429" s="1">
        <v>43108</v>
      </c>
      <c r="F429">
        <v>2</v>
      </c>
      <c r="H429" t="s">
        <v>899</v>
      </c>
      <c r="I429" t="s">
        <v>900</v>
      </c>
      <c r="J429" t="s">
        <v>901</v>
      </c>
      <c r="K429">
        <v>2017</v>
      </c>
      <c r="L429">
        <v>1706</v>
      </c>
      <c r="M429" t="s">
        <v>69</v>
      </c>
      <c r="N429" t="s">
        <v>902</v>
      </c>
      <c r="O429" t="s">
        <v>903</v>
      </c>
      <c r="R429">
        <v>215</v>
      </c>
      <c r="T429">
        <v>7</v>
      </c>
      <c r="U429">
        <v>13</v>
      </c>
      <c r="V429">
        <v>1</v>
      </c>
      <c r="Y429">
        <v>0</v>
      </c>
      <c r="Z429">
        <v>59</v>
      </c>
      <c r="AB429">
        <v>31</v>
      </c>
      <c r="AD429">
        <v>0</v>
      </c>
      <c r="AE429">
        <v>12</v>
      </c>
      <c r="AF429">
        <v>9</v>
      </c>
      <c r="AG429">
        <v>1</v>
      </c>
      <c r="AH429">
        <v>1</v>
      </c>
      <c r="AI429">
        <v>5</v>
      </c>
      <c r="AJ429">
        <v>0</v>
      </c>
      <c r="AK429">
        <v>1</v>
      </c>
      <c r="AL429">
        <v>0</v>
      </c>
      <c r="AM429">
        <v>0</v>
      </c>
      <c r="AN429">
        <v>10020</v>
      </c>
      <c r="AO429">
        <v>1</v>
      </c>
      <c r="AP429">
        <v>2</v>
      </c>
      <c r="AQ429">
        <v>0</v>
      </c>
      <c r="AR429">
        <v>3</v>
      </c>
      <c r="AT429">
        <v>4</v>
      </c>
      <c r="AU429">
        <v>400</v>
      </c>
      <c r="AV429" t="s">
        <v>61</v>
      </c>
      <c r="AX429">
        <v>111</v>
      </c>
      <c r="AY429">
        <v>1</v>
      </c>
      <c r="AZ429">
        <v>6</v>
      </c>
      <c r="BA429">
        <v>3</v>
      </c>
      <c r="BB429">
        <v>110</v>
      </c>
      <c r="BC429" t="s">
        <v>68</v>
      </c>
      <c r="BD429">
        <v>1</v>
      </c>
      <c r="BE429">
        <v>1</v>
      </c>
      <c r="BF429">
        <v>2</v>
      </c>
      <c r="BG429">
        <v>2</v>
      </c>
    </row>
    <row r="430" spans="1:60" hidden="1" x14ac:dyDescent="0.2">
      <c r="A430" t="s">
        <v>895</v>
      </c>
      <c r="B430" t="s">
        <v>896</v>
      </c>
      <c r="C430" t="s">
        <v>897</v>
      </c>
      <c r="D430" t="s">
        <v>908</v>
      </c>
      <c r="E430" s="1">
        <v>43108</v>
      </c>
      <c r="F430">
        <v>2</v>
      </c>
      <c r="H430" t="s">
        <v>899</v>
      </c>
      <c r="I430" t="s">
        <v>900</v>
      </c>
      <c r="J430" t="s">
        <v>901</v>
      </c>
      <c r="K430">
        <v>2017</v>
      </c>
      <c r="L430">
        <v>1706</v>
      </c>
      <c r="M430" t="s">
        <v>69</v>
      </c>
      <c r="N430" t="s">
        <v>902</v>
      </c>
      <c r="O430" t="s">
        <v>903</v>
      </c>
      <c r="R430">
        <v>215</v>
      </c>
      <c r="T430">
        <v>7</v>
      </c>
      <c r="U430">
        <v>13</v>
      </c>
      <c r="V430">
        <v>1</v>
      </c>
      <c r="Y430">
        <v>0</v>
      </c>
      <c r="Z430">
        <v>59</v>
      </c>
      <c r="AB430">
        <v>31</v>
      </c>
      <c r="AD430">
        <v>0</v>
      </c>
      <c r="AE430">
        <v>12</v>
      </c>
      <c r="AF430">
        <v>9</v>
      </c>
      <c r="AG430">
        <v>1</v>
      </c>
      <c r="AH430">
        <v>1</v>
      </c>
      <c r="AI430">
        <v>5</v>
      </c>
      <c r="AJ430">
        <v>0</v>
      </c>
      <c r="AK430">
        <v>1</v>
      </c>
      <c r="AL430">
        <v>0</v>
      </c>
      <c r="AM430">
        <v>0</v>
      </c>
      <c r="AN430">
        <v>10020</v>
      </c>
      <c r="AO430">
        <v>1</v>
      </c>
      <c r="AP430">
        <v>2</v>
      </c>
      <c r="AQ430">
        <v>0</v>
      </c>
      <c r="AR430">
        <v>3</v>
      </c>
      <c r="AT430">
        <v>4</v>
      </c>
      <c r="AU430">
        <v>400</v>
      </c>
      <c r="AV430" t="s">
        <v>61</v>
      </c>
      <c r="AX430">
        <v>111</v>
      </c>
      <c r="AY430">
        <v>1</v>
      </c>
      <c r="AZ430">
        <v>6</v>
      </c>
      <c r="BA430">
        <v>3</v>
      </c>
      <c r="BB430">
        <v>112</v>
      </c>
      <c r="BC430" t="s">
        <v>71</v>
      </c>
      <c r="BD430">
        <v>2</v>
      </c>
      <c r="BE430">
        <v>1</v>
      </c>
      <c r="BF430">
        <v>1</v>
      </c>
      <c r="BG430">
        <v>1</v>
      </c>
      <c r="BH430">
        <v>108</v>
      </c>
    </row>
    <row r="431" spans="1:60" hidden="1" x14ac:dyDescent="0.2">
      <c r="A431" t="s">
        <v>895</v>
      </c>
      <c r="B431" t="s">
        <v>896</v>
      </c>
      <c r="C431" t="s">
        <v>897</v>
      </c>
      <c r="D431" t="s">
        <v>909</v>
      </c>
      <c r="E431" s="1">
        <v>43108</v>
      </c>
      <c r="F431">
        <v>2</v>
      </c>
      <c r="H431" t="s">
        <v>899</v>
      </c>
      <c r="I431" t="s">
        <v>900</v>
      </c>
      <c r="J431" t="s">
        <v>901</v>
      </c>
      <c r="K431">
        <v>2017</v>
      </c>
      <c r="L431">
        <v>1706</v>
      </c>
      <c r="M431" t="s">
        <v>69</v>
      </c>
      <c r="N431" t="s">
        <v>902</v>
      </c>
      <c r="O431" t="s">
        <v>903</v>
      </c>
      <c r="R431">
        <v>215</v>
      </c>
      <c r="T431">
        <v>7</v>
      </c>
      <c r="U431">
        <v>13</v>
      </c>
      <c r="V431">
        <v>1</v>
      </c>
      <c r="Y431">
        <v>0</v>
      </c>
      <c r="Z431">
        <v>59</v>
      </c>
      <c r="AB431">
        <v>31</v>
      </c>
      <c r="AD431">
        <v>0</v>
      </c>
      <c r="AE431">
        <v>12</v>
      </c>
      <c r="AF431">
        <v>9</v>
      </c>
      <c r="AG431">
        <v>1</v>
      </c>
      <c r="AH431">
        <v>1</v>
      </c>
      <c r="AI431">
        <v>5</v>
      </c>
      <c r="AJ431">
        <v>0</v>
      </c>
      <c r="AK431">
        <v>1</v>
      </c>
      <c r="AL431">
        <v>0</v>
      </c>
      <c r="AM431">
        <v>0</v>
      </c>
      <c r="AN431">
        <v>10020</v>
      </c>
      <c r="AO431">
        <v>1</v>
      </c>
      <c r="AP431">
        <v>2</v>
      </c>
      <c r="AQ431">
        <v>0</v>
      </c>
      <c r="AR431">
        <v>3</v>
      </c>
      <c r="AT431">
        <v>4</v>
      </c>
      <c r="AU431">
        <v>400</v>
      </c>
      <c r="AV431" t="s">
        <v>61</v>
      </c>
      <c r="AX431">
        <v>111</v>
      </c>
      <c r="AY431">
        <v>1</v>
      </c>
      <c r="AZ431">
        <v>6</v>
      </c>
      <c r="BA431">
        <v>3</v>
      </c>
      <c r="BB431">
        <v>113</v>
      </c>
      <c r="BC431" t="s">
        <v>72</v>
      </c>
      <c r="BD431">
        <v>1</v>
      </c>
      <c r="BE431">
        <v>1</v>
      </c>
      <c r="BF431">
        <v>2</v>
      </c>
      <c r="BG431">
        <v>2</v>
      </c>
    </row>
    <row r="432" spans="1:60" hidden="1" x14ac:dyDescent="0.2">
      <c r="A432" t="s">
        <v>895</v>
      </c>
      <c r="B432" t="s">
        <v>896</v>
      </c>
      <c r="C432" t="s">
        <v>897</v>
      </c>
      <c r="D432" t="s">
        <v>910</v>
      </c>
      <c r="E432" s="1">
        <v>43108</v>
      </c>
      <c r="F432">
        <v>2</v>
      </c>
      <c r="H432" t="s">
        <v>899</v>
      </c>
      <c r="I432" t="s">
        <v>900</v>
      </c>
      <c r="J432" t="s">
        <v>901</v>
      </c>
      <c r="K432">
        <v>2017</v>
      </c>
      <c r="L432">
        <v>1706</v>
      </c>
      <c r="M432" t="s">
        <v>69</v>
      </c>
      <c r="N432" t="s">
        <v>902</v>
      </c>
      <c r="O432" t="s">
        <v>903</v>
      </c>
      <c r="R432">
        <v>215</v>
      </c>
      <c r="T432">
        <v>7</v>
      </c>
      <c r="U432">
        <v>13</v>
      </c>
      <c r="V432">
        <v>1</v>
      </c>
      <c r="Y432">
        <v>0</v>
      </c>
      <c r="Z432">
        <v>59</v>
      </c>
      <c r="AB432">
        <v>31</v>
      </c>
      <c r="AD432">
        <v>0</v>
      </c>
      <c r="AE432">
        <v>12</v>
      </c>
      <c r="AF432">
        <v>9</v>
      </c>
      <c r="AG432">
        <v>1</v>
      </c>
      <c r="AH432">
        <v>1</v>
      </c>
      <c r="AI432">
        <v>5</v>
      </c>
      <c r="AJ432">
        <v>0</v>
      </c>
      <c r="AK432">
        <v>1</v>
      </c>
      <c r="AL432">
        <v>0</v>
      </c>
      <c r="AM432">
        <v>0</v>
      </c>
      <c r="AN432">
        <v>10020</v>
      </c>
      <c r="AO432">
        <v>1</v>
      </c>
      <c r="AP432">
        <v>2</v>
      </c>
      <c r="AQ432">
        <v>0</v>
      </c>
      <c r="AR432">
        <v>3</v>
      </c>
      <c r="AT432">
        <v>4</v>
      </c>
      <c r="AU432">
        <v>400</v>
      </c>
      <c r="AV432" t="s">
        <v>61</v>
      </c>
      <c r="AX432">
        <v>111</v>
      </c>
      <c r="AY432">
        <v>1</v>
      </c>
      <c r="AZ432">
        <v>6</v>
      </c>
      <c r="BA432">
        <v>3</v>
      </c>
      <c r="BB432">
        <v>114</v>
      </c>
      <c r="BC432" t="s">
        <v>73</v>
      </c>
      <c r="BD432">
        <v>1</v>
      </c>
      <c r="BE432">
        <v>1</v>
      </c>
      <c r="BF432">
        <v>2</v>
      </c>
      <c r="BG432">
        <v>2</v>
      </c>
    </row>
    <row r="433" spans="1:60" hidden="1" x14ac:dyDescent="0.2">
      <c r="A433" t="s">
        <v>895</v>
      </c>
      <c r="B433" t="s">
        <v>896</v>
      </c>
      <c r="C433" t="s">
        <v>897</v>
      </c>
      <c r="D433" t="s">
        <v>911</v>
      </c>
      <c r="E433" s="1">
        <v>43108</v>
      </c>
      <c r="F433">
        <v>2</v>
      </c>
      <c r="H433" t="s">
        <v>899</v>
      </c>
      <c r="I433" t="s">
        <v>900</v>
      </c>
      <c r="J433" t="s">
        <v>901</v>
      </c>
      <c r="K433">
        <v>2017</v>
      </c>
      <c r="L433">
        <v>1706</v>
      </c>
      <c r="M433" t="s">
        <v>69</v>
      </c>
      <c r="N433" t="s">
        <v>902</v>
      </c>
      <c r="O433" t="s">
        <v>903</v>
      </c>
      <c r="R433">
        <v>215</v>
      </c>
      <c r="T433">
        <v>7</v>
      </c>
      <c r="U433">
        <v>13</v>
      </c>
      <c r="V433">
        <v>1</v>
      </c>
      <c r="Y433">
        <v>0</v>
      </c>
      <c r="Z433">
        <v>59</v>
      </c>
      <c r="AB433">
        <v>31</v>
      </c>
      <c r="AD433">
        <v>0</v>
      </c>
      <c r="AE433">
        <v>12</v>
      </c>
      <c r="AF433">
        <v>9</v>
      </c>
      <c r="AG433">
        <v>1</v>
      </c>
      <c r="AH433">
        <v>1</v>
      </c>
      <c r="AI433">
        <v>5</v>
      </c>
      <c r="AJ433">
        <v>0</v>
      </c>
      <c r="AK433">
        <v>1</v>
      </c>
      <c r="AL433">
        <v>0</v>
      </c>
      <c r="AM433">
        <v>0</v>
      </c>
      <c r="AN433">
        <v>10020</v>
      </c>
      <c r="AO433">
        <v>1</v>
      </c>
      <c r="AP433">
        <v>2</v>
      </c>
      <c r="AQ433">
        <v>0</v>
      </c>
      <c r="AR433">
        <v>3</v>
      </c>
      <c r="AT433">
        <v>4</v>
      </c>
      <c r="AU433">
        <v>400</v>
      </c>
      <c r="AV433" t="s">
        <v>61</v>
      </c>
      <c r="AX433">
        <v>111</v>
      </c>
      <c r="AY433">
        <v>1</v>
      </c>
      <c r="AZ433">
        <v>6</v>
      </c>
      <c r="BA433">
        <v>3</v>
      </c>
      <c r="BB433">
        <v>115</v>
      </c>
      <c r="BC433" t="s">
        <v>81</v>
      </c>
      <c r="BD433">
        <v>2</v>
      </c>
      <c r="BE433">
        <v>1</v>
      </c>
      <c r="BF433">
        <v>1</v>
      </c>
      <c r="BG433">
        <v>1</v>
      </c>
      <c r="BH433">
        <v>108</v>
      </c>
    </row>
    <row r="434" spans="1:60" hidden="1" x14ac:dyDescent="0.2">
      <c r="A434" t="s">
        <v>912</v>
      </c>
      <c r="B434" t="s">
        <v>913</v>
      </c>
      <c r="C434" t="s">
        <v>914</v>
      </c>
      <c r="D434" t="s">
        <v>915</v>
      </c>
      <c r="E434" s="1">
        <v>43269</v>
      </c>
      <c r="F434">
        <v>6</v>
      </c>
      <c r="H434" t="s">
        <v>916</v>
      </c>
      <c r="I434" t="s">
        <v>917</v>
      </c>
      <c r="J434" t="s">
        <v>918</v>
      </c>
      <c r="K434">
        <v>2017</v>
      </c>
      <c r="L434">
        <v>1706</v>
      </c>
      <c r="M434" t="s">
        <v>69</v>
      </c>
      <c r="N434" t="s">
        <v>919</v>
      </c>
      <c r="O434" t="s">
        <v>920</v>
      </c>
      <c r="P434" s="1">
        <v>43187</v>
      </c>
      <c r="R434">
        <v>251</v>
      </c>
      <c r="T434">
        <v>4</v>
      </c>
      <c r="U434">
        <v>25</v>
      </c>
      <c r="V434">
        <v>2</v>
      </c>
      <c r="Y434">
        <v>1</v>
      </c>
      <c r="Z434">
        <v>79</v>
      </c>
      <c r="AB434">
        <v>79</v>
      </c>
      <c r="AD434">
        <v>0</v>
      </c>
      <c r="AE434">
        <v>1</v>
      </c>
      <c r="AG434">
        <v>1</v>
      </c>
      <c r="AH434">
        <v>1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90320</v>
      </c>
      <c r="AO434">
        <v>9</v>
      </c>
      <c r="AP434">
        <v>1</v>
      </c>
      <c r="AR434">
        <v>7</v>
      </c>
      <c r="AT434">
        <v>9</v>
      </c>
      <c r="AU434">
        <v>900</v>
      </c>
      <c r="AV434" t="s">
        <v>61</v>
      </c>
      <c r="AX434">
        <v>111</v>
      </c>
      <c r="AY434">
        <v>1</v>
      </c>
      <c r="AZ434">
        <v>9</v>
      </c>
      <c r="BA434">
        <v>0</v>
      </c>
      <c r="BB434">
        <v>111</v>
      </c>
      <c r="BC434" t="s">
        <v>70</v>
      </c>
      <c r="BD434">
        <v>1</v>
      </c>
      <c r="BE434">
        <v>1</v>
      </c>
      <c r="BF434">
        <v>1</v>
      </c>
      <c r="BG434">
        <v>2</v>
      </c>
    </row>
    <row r="435" spans="1:60" hidden="1" x14ac:dyDescent="0.2">
      <c r="A435" t="s">
        <v>912</v>
      </c>
      <c r="B435" t="s">
        <v>913</v>
      </c>
      <c r="C435" t="s">
        <v>914</v>
      </c>
      <c r="D435" t="s">
        <v>921</v>
      </c>
      <c r="E435" s="1">
        <v>43269</v>
      </c>
      <c r="F435">
        <v>6</v>
      </c>
      <c r="H435" t="s">
        <v>916</v>
      </c>
      <c r="I435" t="s">
        <v>917</v>
      </c>
      <c r="J435" t="s">
        <v>918</v>
      </c>
      <c r="K435">
        <v>2017</v>
      </c>
      <c r="L435">
        <v>1706</v>
      </c>
      <c r="M435" t="s">
        <v>69</v>
      </c>
      <c r="N435" t="s">
        <v>919</v>
      </c>
      <c r="O435" t="s">
        <v>920</v>
      </c>
      <c r="P435" s="1">
        <v>43187</v>
      </c>
      <c r="R435">
        <v>251</v>
      </c>
      <c r="T435">
        <v>4</v>
      </c>
      <c r="U435">
        <v>25</v>
      </c>
      <c r="V435">
        <v>2</v>
      </c>
      <c r="Y435">
        <v>1</v>
      </c>
      <c r="Z435">
        <v>79</v>
      </c>
      <c r="AB435">
        <v>79</v>
      </c>
      <c r="AD435">
        <v>0</v>
      </c>
      <c r="AE435">
        <v>1</v>
      </c>
      <c r="AG435">
        <v>1</v>
      </c>
      <c r="AH435">
        <v>1</v>
      </c>
      <c r="AI435">
        <v>2</v>
      </c>
      <c r="AJ435">
        <v>0</v>
      </c>
      <c r="AK435">
        <v>0</v>
      </c>
      <c r="AL435">
        <v>0</v>
      </c>
      <c r="AM435">
        <v>0</v>
      </c>
      <c r="AN435">
        <v>90320</v>
      </c>
      <c r="AO435">
        <v>9</v>
      </c>
      <c r="AP435">
        <v>1</v>
      </c>
      <c r="AR435">
        <v>7</v>
      </c>
      <c r="AT435">
        <v>9</v>
      </c>
      <c r="AU435">
        <v>900</v>
      </c>
      <c r="AV435" t="s">
        <v>61</v>
      </c>
      <c r="AX435">
        <v>111</v>
      </c>
      <c r="AY435">
        <v>1</v>
      </c>
      <c r="AZ435">
        <v>9</v>
      </c>
      <c r="BA435">
        <v>0</v>
      </c>
      <c r="BB435">
        <v>106</v>
      </c>
      <c r="BC435" t="s">
        <v>65</v>
      </c>
      <c r="BD435">
        <v>1</v>
      </c>
      <c r="BE435">
        <v>1</v>
      </c>
      <c r="BF435">
        <v>1</v>
      </c>
      <c r="BG435">
        <v>2</v>
      </c>
    </row>
    <row r="436" spans="1:60" hidden="1" x14ac:dyDescent="0.2">
      <c r="A436" t="s">
        <v>912</v>
      </c>
      <c r="B436" t="s">
        <v>913</v>
      </c>
      <c r="C436" t="s">
        <v>914</v>
      </c>
      <c r="D436" t="s">
        <v>922</v>
      </c>
      <c r="E436" s="1">
        <v>43269</v>
      </c>
      <c r="F436">
        <v>6</v>
      </c>
      <c r="H436" t="s">
        <v>916</v>
      </c>
      <c r="I436" t="s">
        <v>917</v>
      </c>
      <c r="J436" t="s">
        <v>918</v>
      </c>
      <c r="K436">
        <v>2017</v>
      </c>
      <c r="L436">
        <v>1706</v>
      </c>
      <c r="M436" t="s">
        <v>69</v>
      </c>
      <c r="N436" t="s">
        <v>919</v>
      </c>
      <c r="O436" t="s">
        <v>920</v>
      </c>
      <c r="P436" s="1">
        <v>43187</v>
      </c>
      <c r="R436">
        <v>251</v>
      </c>
      <c r="T436">
        <v>4</v>
      </c>
      <c r="U436">
        <v>25</v>
      </c>
      <c r="V436">
        <v>2</v>
      </c>
      <c r="Y436">
        <v>1</v>
      </c>
      <c r="Z436">
        <v>79</v>
      </c>
      <c r="AB436">
        <v>79</v>
      </c>
      <c r="AD436">
        <v>0</v>
      </c>
      <c r="AE436">
        <v>1</v>
      </c>
      <c r="AG436">
        <v>1</v>
      </c>
      <c r="AH436">
        <v>1</v>
      </c>
      <c r="AI436">
        <v>2</v>
      </c>
      <c r="AJ436">
        <v>0</v>
      </c>
      <c r="AK436">
        <v>0</v>
      </c>
      <c r="AL436">
        <v>0</v>
      </c>
      <c r="AM436">
        <v>0</v>
      </c>
      <c r="AN436">
        <v>90320</v>
      </c>
      <c r="AO436">
        <v>9</v>
      </c>
      <c r="AP436">
        <v>1</v>
      </c>
      <c r="AR436">
        <v>7</v>
      </c>
      <c r="AT436">
        <v>9</v>
      </c>
      <c r="AU436">
        <v>900</v>
      </c>
      <c r="AV436" t="s">
        <v>61</v>
      </c>
      <c r="AX436">
        <v>111</v>
      </c>
      <c r="AY436">
        <v>1</v>
      </c>
      <c r="AZ436">
        <v>9</v>
      </c>
      <c r="BA436">
        <v>0</v>
      </c>
      <c r="BB436">
        <v>108</v>
      </c>
      <c r="BC436" t="s">
        <v>66</v>
      </c>
      <c r="BD436">
        <v>1</v>
      </c>
      <c r="BE436">
        <v>1</v>
      </c>
      <c r="BF436">
        <v>1</v>
      </c>
      <c r="BG436">
        <v>2</v>
      </c>
    </row>
    <row r="437" spans="1:60" hidden="1" x14ac:dyDescent="0.2">
      <c r="A437" t="s">
        <v>912</v>
      </c>
      <c r="B437" t="s">
        <v>913</v>
      </c>
      <c r="C437" t="s">
        <v>914</v>
      </c>
      <c r="D437" t="s">
        <v>923</v>
      </c>
      <c r="E437" s="1">
        <v>43269</v>
      </c>
      <c r="F437">
        <v>6</v>
      </c>
      <c r="H437" t="s">
        <v>916</v>
      </c>
      <c r="I437" t="s">
        <v>917</v>
      </c>
      <c r="J437" t="s">
        <v>918</v>
      </c>
      <c r="K437">
        <v>2017</v>
      </c>
      <c r="L437">
        <v>1706</v>
      </c>
      <c r="M437" t="s">
        <v>69</v>
      </c>
      <c r="N437" t="s">
        <v>919</v>
      </c>
      <c r="O437" t="s">
        <v>920</v>
      </c>
      <c r="P437" s="1">
        <v>43187</v>
      </c>
      <c r="R437">
        <v>251</v>
      </c>
      <c r="T437">
        <v>4</v>
      </c>
      <c r="U437">
        <v>25</v>
      </c>
      <c r="V437">
        <v>2</v>
      </c>
      <c r="Y437">
        <v>1</v>
      </c>
      <c r="Z437">
        <v>79</v>
      </c>
      <c r="AB437">
        <v>79</v>
      </c>
      <c r="AD437">
        <v>0</v>
      </c>
      <c r="AE437">
        <v>1</v>
      </c>
      <c r="AG437">
        <v>1</v>
      </c>
      <c r="AH437">
        <v>1</v>
      </c>
      <c r="AI437">
        <v>2</v>
      </c>
      <c r="AJ437">
        <v>0</v>
      </c>
      <c r="AK437">
        <v>0</v>
      </c>
      <c r="AL437">
        <v>0</v>
      </c>
      <c r="AM437">
        <v>0</v>
      </c>
      <c r="AN437">
        <v>90320</v>
      </c>
      <c r="AO437">
        <v>9</v>
      </c>
      <c r="AP437">
        <v>1</v>
      </c>
      <c r="AR437">
        <v>7</v>
      </c>
      <c r="AT437">
        <v>9</v>
      </c>
      <c r="AU437">
        <v>900</v>
      </c>
      <c r="AV437" t="s">
        <v>61</v>
      </c>
      <c r="AX437">
        <v>111</v>
      </c>
      <c r="AY437">
        <v>1</v>
      </c>
      <c r="AZ437">
        <v>9</v>
      </c>
      <c r="BA437">
        <v>0</v>
      </c>
      <c r="BB437">
        <v>109</v>
      </c>
      <c r="BC437" t="s">
        <v>67</v>
      </c>
      <c r="BD437">
        <v>1</v>
      </c>
      <c r="BE437">
        <v>1</v>
      </c>
      <c r="BF437">
        <v>1</v>
      </c>
      <c r="BG437">
        <v>2</v>
      </c>
    </row>
    <row r="438" spans="1:60" hidden="1" x14ac:dyDescent="0.2">
      <c r="A438" t="s">
        <v>912</v>
      </c>
      <c r="B438" t="s">
        <v>913</v>
      </c>
      <c r="C438" t="s">
        <v>914</v>
      </c>
      <c r="D438" t="s">
        <v>924</v>
      </c>
      <c r="E438" s="1">
        <v>43269</v>
      </c>
      <c r="F438">
        <v>6</v>
      </c>
      <c r="H438" t="s">
        <v>916</v>
      </c>
      <c r="I438" t="s">
        <v>917</v>
      </c>
      <c r="J438" t="s">
        <v>918</v>
      </c>
      <c r="K438">
        <v>2017</v>
      </c>
      <c r="L438">
        <v>1706</v>
      </c>
      <c r="M438" t="s">
        <v>69</v>
      </c>
      <c r="N438" t="s">
        <v>919</v>
      </c>
      <c r="O438" t="s">
        <v>920</v>
      </c>
      <c r="P438" s="1">
        <v>43187</v>
      </c>
      <c r="R438">
        <v>251</v>
      </c>
      <c r="T438">
        <v>4</v>
      </c>
      <c r="U438">
        <v>25</v>
      </c>
      <c r="V438">
        <v>2</v>
      </c>
      <c r="Y438">
        <v>1</v>
      </c>
      <c r="Z438">
        <v>79</v>
      </c>
      <c r="AB438">
        <v>79</v>
      </c>
      <c r="AD438">
        <v>0</v>
      </c>
      <c r="AE438">
        <v>1</v>
      </c>
      <c r="AG438">
        <v>1</v>
      </c>
      <c r="AH438">
        <v>1</v>
      </c>
      <c r="AI438">
        <v>2</v>
      </c>
      <c r="AJ438">
        <v>0</v>
      </c>
      <c r="AK438">
        <v>0</v>
      </c>
      <c r="AL438">
        <v>0</v>
      </c>
      <c r="AM438">
        <v>0</v>
      </c>
      <c r="AN438">
        <v>90320</v>
      </c>
      <c r="AO438">
        <v>9</v>
      </c>
      <c r="AP438">
        <v>1</v>
      </c>
      <c r="AR438">
        <v>7</v>
      </c>
      <c r="AT438">
        <v>9</v>
      </c>
      <c r="AU438">
        <v>900</v>
      </c>
      <c r="AV438" t="s">
        <v>61</v>
      </c>
      <c r="AX438">
        <v>111</v>
      </c>
      <c r="AY438">
        <v>1</v>
      </c>
      <c r="AZ438">
        <v>9</v>
      </c>
      <c r="BA438">
        <v>0</v>
      </c>
      <c r="BB438">
        <v>110</v>
      </c>
      <c r="BC438" t="s">
        <v>68</v>
      </c>
      <c r="BD438">
        <v>1</v>
      </c>
      <c r="BE438">
        <v>1</v>
      </c>
      <c r="BF438">
        <v>1</v>
      </c>
      <c r="BG438">
        <v>2</v>
      </c>
    </row>
    <row r="439" spans="1:60" hidden="1" x14ac:dyDescent="0.2">
      <c r="A439" t="s">
        <v>912</v>
      </c>
      <c r="B439" t="s">
        <v>913</v>
      </c>
      <c r="C439" t="s">
        <v>914</v>
      </c>
      <c r="D439" t="s">
        <v>925</v>
      </c>
      <c r="E439" s="1">
        <v>43269</v>
      </c>
      <c r="F439">
        <v>6</v>
      </c>
      <c r="H439" t="s">
        <v>916</v>
      </c>
      <c r="I439" t="s">
        <v>917</v>
      </c>
      <c r="J439" t="s">
        <v>918</v>
      </c>
      <c r="K439">
        <v>2017</v>
      </c>
      <c r="L439">
        <v>1706</v>
      </c>
      <c r="M439" t="s">
        <v>69</v>
      </c>
      <c r="N439" t="s">
        <v>919</v>
      </c>
      <c r="O439" t="s">
        <v>920</v>
      </c>
      <c r="P439" s="1">
        <v>43187</v>
      </c>
      <c r="R439">
        <v>251</v>
      </c>
      <c r="T439">
        <v>4</v>
      </c>
      <c r="U439">
        <v>25</v>
      </c>
      <c r="V439">
        <v>2</v>
      </c>
      <c r="Y439">
        <v>1</v>
      </c>
      <c r="Z439">
        <v>79</v>
      </c>
      <c r="AB439">
        <v>79</v>
      </c>
      <c r="AD439">
        <v>0</v>
      </c>
      <c r="AE439">
        <v>1</v>
      </c>
      <c r="AG439">
        <v>1</v>
      </c>
      <c r="AH439">
        <v>1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90320</v>
      </c>
      <c r="AO439">
        <v>9</v>
      </c>
      <c r="AP439">
        <v>1</v>
      </c>
      <c r="AR439">
        <v>7</v>
      </c>
      <c r="AT439">
        <v>9</v>
      </c>
      <c r="AU439">
        <v>900</v>
      </c>
      <c r="AV439" t="s">
        <v>61</v>
      </c>
      <c r="AX439">
        <v>111</v>
      </c>
      <c r="AY439">
        <v>1</v>
      </c>
      <c r="AZ439">
        <v>9</v>
      </c>
      <c r="BA439">
        <v>0</v>
      </c>
      <c r="BB439">
        <v>112</v>
      </c>
      <c r="BC439" t="s">
        <v>71</v>
      </c>
      <c r="BD439">
        <v>1</v>
      </c>
      <c r="BE439">
        <v>1</v>
      </c>
      <c r="BF439">
        <v>1</v>
      </c>
      <c r="BG439">
        <v>2</v>
      </c>
    </row>
    <row r="440" spans="1:60" hidden="1" x14ac:dyDescent="0.2">
      <c r="A440" t="s">
        <v>912</v>
      </c>
      <c r="B440" t="s">
        <v>913</v>
      </c>
      <c r="C440" t="s">
        <v>914</v>
      </c>
      <c r="D440" t="s">
        <v>926</v>
      </c>
      <c r="E440" s="1">
        <v>43269</v>
      </c>
      <c r="F440">
        <v>6</v>
      </c>
      <c r="H440" t="s">
        <v>916</v>
      </c>
      <c r="I440" t="s">
        <v>917</v>
      </c>
      <c r="J440" t="s">
        <v>918</v>
      </c>
      <c r="K440">
        <v>2017</v>
      </c>
      <c r="L440">
        <v>1706</v>
      </c>
      <c r="M440" t="s">
        <v>69</v>
      </c>
      <c r="N440" t="s">
        <v>919</v>
      </c>
      <c r="O440" t="s">
        <v>920</v>
      </c>
      <c r="P440" s="1">
        <v>43187</v>
      </c>
      <c r="R440">
        <v>251</v>
      </c>
      <c r="T440">
        <v>4</v>
      </c>
      <c r="U440">
        <v>25</v>
      </c>
      <c r="V440">
        <v>2</v>
      </c>
      <c r="Y440">
        <v>1</v>
      </c>
      <c r="Z440">
        <v>79</v>
      </c>
      <c r="AB440">
        <v>79</v>
      </c>
      <c r="AD440">
        <v>0</v>
      </c>
      <c r="AE440">
        <v>1</v>
      </c>
      <c r="AG440">
        <v>1</v>
      </c>
      <c r="AH440">
        <v>1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90320</v>
      </c>
      <c r="AO440">
        <v>9</v>
      </c>
      <c r="AP440">
        <v>1</v>
      </c>
      <c r="AR440">
        <v>7</v>
      </c>
      <c r="AT440">
        <v>9</v>
      </c>
      <c r="AU440">
        <v>900</v>
      </c>
      <c r="AV440" t="s">
        <v>61</v>
      </c>
      <c r="AX440">
        <v>111</v>
      </c>
      <c r="AY440">
        <v>1</v>
      </c>
      <c r="AZ440">
        <v>9</v>
      </c>
      <c r="BA440">
        <v>0</v>
      </c>
      <c r="BB440">
        <v>113</v>
      </c>
      <c r="BC440" t="s">
        <v>72</v>
      </c>
      <c r="BD440">
        <v>1</v>
      </c>
      <c r="BE440">
        <v>1</v>
      </c>
      <c r="BF440">
        <v>1</v>
      </c>
      <c r="BG440">
        <v>2</v>
      </c>
    </row>
    <row r="441" spans="1:60" hidden="1" x14ac:dyDescent="0.2">
      <c r="A441" t="s">
        <v>912</v>
      </c>
      <c r="B441" t="s">
        <v>913</v>
      </c>
      <c r="C441" t="s">
        <v>914</v>
      </c>
      <c r="D441" t="s">
        <v>927</v>
      </c>
      <c r="E441" s="1">
        <v>43269</v>
      </c>
      <c r="F441">
        <v>6</v>
      </c>
      <c r="H441" t="s">
        <v>916</v>
      </c>
      <c r="I441" t="s">
        <v>917</v>
      </c>
      <c r="J441" t="s">
        <v>918</v>
      </c>
      <c r="K441">
        <v>2017</v>
      </c>
      <c r="L441">
        <v>1706</v>
      </c>
      <c r="M441" t="s">
        <v>69</v>
      </c>
      <c r="N441" t="s">
        <v>919</v>
      </c>
      <c r="O441" t="s">
        <v>920</v>
      </c>
      <c r="P441" s="1">
        <v>43187</v>
      </c>
      <c r="R441">
        <v>251</v>
      </c>
      <c r="T441">
        <v>4</v>
      </c>
      <c r="U441">
        <v>25</v>
      </c>
      <c r="V441">
        <v>2</v>
      </c>
      <c r="Y441">
        <v>1</v>
      </c>
      <c r="Z441">
        <v>79</v>
      </c>
      <c r="AB441">
        <v>79</v>
      </c>
      <c r="AD441">
        <v>0</v>
      </c>
      <c r="AE441">
        <v>1</v>
      </c>
      <c r="AG441">
        <v>1</v>
      </c>
      <c r="AH441">
        <v>1</v>
      </c>
      <c r="AI441">
        <v>2</v>
      </c>
      <c r="AJ441">
        <v>0</v>
      </c>
      <c r="AK441">
        <v>0</v>
      </c>
      <c r="AL441">
        <v>0</v>
      </c>
      <c r="AM441">
        <v>0</v>
      </c>
      <c r="AN441">
        <v>90320</v>
      </c>
      <c r="AO441">
        <v>9</v>
      </c>
      <c r="AP441">
        <v>1</v>
      </c>
      <c r="AR441">
        <v>7</v>
      </c>
      <c r="AT441">
        <v>9</v>
      </c>
      <c r="AU441">
        <v>900</v>
      </c>
      <c r="AV441" t="s">
        <v>61</v>
      </c>
      <c r="AX441">
        <v>111</v>
      </c>
      <c r="AY441">
        <v>1</v>
      </c>
      <c r="AZ441">
        <v>9</v>
      </c>
      <c r="BA441">
        <v>0</v>
      </c>
      <c r="BB441">
        <v>114</v>
      </c>
      <c r="BC441" t="s">
        <v>73</v>
      </c>
      <c r="BD441">
        <v>1</v>
      </c>
      <c r="BE441">
        <v>1</v>
      </c>
      <c r="BF441">
        <v>1</v>
      </c>
      <c r="BG441">
        <v>2</v>
      </c>
    </row>
    <row r="442" spans="1:60" hidden="1" x14ac:dyDescent="0.2">
      <c r="A442" t="s">
        <v>912</v>
      </c>
      <c r="B442" t="s">
        <v>913</v>
      </c>
      <c r="C442" t="s">
        <v>914</v>
      </c>
      <c r="D442" t="s">
        <v>928</v>
      </c>
      <c r="E442" s="1">
        <v>43269</v>
      </c>
      <c r="F442">
        <v>6</v>
      </c>
      <c r="H442" t="s">
        <v>916</v>
      </c>
      <c r="I442" t="s">
        <v>917</v>
      </c>
      <c r="J442" t="s">
        <v>918</v>
      </c>
      <c r="K442">
        <v>2017</v>
      </c>
      <c r="L442">
        <v>1706</v>
      </c>
      <c r="M442" t="s">
        <v>69</v>
      </c>
      <c r="N442" t="s">
        <v>919</v>
      </c>
      <c r="O442" t="s">
        <v>920</v>
      </c>
      <c r="P442" s="1">
        <v>43187</v>
      </c>
      <c r="R442">
        <v>251</v>
      </c>
      <c r="T442">
        <v>4</v>
      </c>
      <c r="U442">
        <v>25</v>
      </c>
      <c r="V442">
        <v>2</v>
      </c>
      <c r="Y442">
        <v>1</v>
      </c>
      <c r="Z442">
        <v>79</v>
      </c>
      <c r="AB442">
        <v>79</v>
      </c>
      <c r="AD442">
        <v>0</v>
      </c>
      <c r="AE442">
        <v>1</v>
      </c>
      <c r="AG442">
        <v>1</v>
      </c>
      <c r="AH442">
        <v>1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90320</v>
      </c>
      <c r="AO442">
        <v>9</v>
      </c>
      <c r="AP442">
        <v>1</v>
      </c>
      <c r="AR442">
        <v>7</v>
      </c>
      <c r="AT442">
        <v>9</v>
      </c>
      <c r="AU442">
        <v>900</v>
      </c>
      <c r="AV442" t="s">
        <v>61</v>
      </c>
      <c r="AX442">
        <v>111</v>
      </c>
      <c r="AY442">
        <v>1</v>
      </c>
      <c r="AZ442">
        <v>9</v>
      </c>
      <c r="BA442">
        <v>0</v>
      </c>
      <c r="BB442">
        <v>115</v>
      </c>
      <c r="BC442" t="s">
        <v>81</v>
      </c>
      <c r="BD442">
        <v>1</v>
      </c>
      <c r="BE442">
        <v>1</v>
      </c>
      <c r="BF442">
        <v>1</v>
      </c>
      <c r="BG442">
        <v>2</v>
      </c>
    </row>
    <row r="443" spans="1:60" hidden="1" x14ac:dyDescent="0.2">
      <c r="A443" t="s">
        <v>929</v>
      </c>
      <c r="B443" t="s">
        <v>930</v>
      </c>
      <c r="C443" t="s">
        <v>931</v>
      </c>
      <c r="D443" t="s">
        <v>932</v>
      </c>
      <c r="E443" s="1">
        <v>43089</v>
      </c>
      <c r="F443">
        <v>2</v>
      </c>
      <c r="H443" t="s">
        <v>933</v>
      </c>
      <c r="I443" t="s">
        <v>934</v>
      </c>
      <c r="J443" t="s">
        <v>935</v>
      </c>
      <c r="K443">
        <v>2017</v>
      </c>
      <c r="L443">
        <v>1706</v>
      </c>
      <c r="M443" t="s">
        <v>69</v>
      </c>
      <c r="N443" t="s">
        <v>936</v>
      </c>
      <c r="O443" t="s">
        <v>937</v>
      </c>
      <c r="R443">
        <v>27</v>
      </c>
      <c r="T443">
        <v>28</v>
      </c>
      <c r="U443">
        <v>6</v>
      </c>
      <c r="V443">
        <v>1</v>
      </c>
      <c r="Z443">
        <v>50</v>
      </c>
      <c r="AB443">
        <v>29</v>
      </c>
      <c r="AD443">
        <v>0</v>
      </c>
      <c r="AE443">
        <v>12</v>
      </c>
      <c r="AF443">
        <v>12</v>
      </c>
      <c r="AG443">
        <v>2</v>
      </c>
      <c r="AH443">
        <v>1</v>
      </c>
      <c r="AI443">
        <v>5</v>
      </c>
      <c r="AJ443">
        <v>0</v>
      </c>
      <c r="AK443">
        <v>1</v>
      </c>
      <c r="AL443">
        <v>0</v>
      </c>
      <c r="AM443">
        <v>0</v>
      </c>
      <c r="AN443">
        <v>90320</v>
      </c>
      <c r="AO443">
        <v>9</v>
      </c>
      <c r="AP443">
        <v>3</v>
      </c>
      <c r="AR443">
        <v>3</v>
      </c>
      <c r="AT443">
        <v>3</v>
      </c>
      <c r="AU443">
        <v>305</v>
      </c>
      <c r="AV443" t="s">
        <v>61</v>
      </c>
      <c r="AX443">
        <v>111</v>
      </c>
      <c r="AY443">
        <v>1</v>
      </c>
      <c r="AZ443">
        <v>9</v>
      </c>
      <c r="BA443">
        <v>0</v>
      </c>
      <c r="BB443">
        <v>111</v>
      </c>
      <c r="BC443" t="s">
        <v>70</v>
      </c>
      <c r="BD443">
        <v>1</v>
      </c>
      <c r="BE443">
        <v>1</v>
      </c>
      <c r="BG443">
        <v>2</v>
      </c>
    </row>
    <row r="444" spans="1:60" hidden="1" x14ac:dyDescent="0.2">
      <c r="A444" t="s">
        <v>929</v>
      </c>
      <c r="B444" t="s">
        <v>930</v>
      </c>
      <c r="C444" t="s">
        <v>931</v>
      </c>
      <c r="D444" t="s">
        <v>938</v>
      </c>
      <c r="E444" s="1">
        <v>43089</v>
      </c>
      <c r="F444">
        <v>2</v>
      </c>
      <c r="H444" t="s">
        <v>933</v>
      </c>
      <c r="I444" t="s">
        <v>934</v>
      </c>
      <c r="J444" t="s">
        <v>935</v>
      </c>
      <c r="K444">
        <v>2017</v>
      </c>
      <c r="L444">
        <v>1706</v>
      </c>
      <c r="M444" t="s">
        <v>69</v>
      </c>
      <c r="N444" t="s">
        <v>936</v>
      </c>
      <c r="O444" t="s">
        <v>937</v>
      </c>
      <c r="R444">
        <v>27</v>
      </c>
      <c r="T444">
        <v>28</v>
      </c>
      <c r="U444">
        <v>6</v>
      </c>
      <c r="V444">
        <v>1</v>
      </c>
      <c r="Z444">
        <v>50</v>
      </c>
      <c r="AB444">
        <v>29</v>
      </c>
      <c r="AD444">
        <v>0</v>
      </c>
      <c r="AE444">
        <v>12</v>
      </c>
      <c r="AF444">
        <v>12</v>
      </c>
      <c r="AG444">
        <v>2</v>
      </c>
      <c r="AH444">
        <v>1</v>
      </c>
      <c r="AI444">
        <v>5</v>
      </c>
      <c r="AJ444">
        <v>0</v>
      </c>
      <c r="AK444">
        <v>1</v>
      </c>
      <c r="AL444">
        <v>0</v>
      </c>
      <c r="AM444">
        <v>0</v>
      </c>
      <c r="AN444">
        <v>90320</v>
      </c>
      <c r="AO444">
        <v>9</v>
      </c>
      <c r="AP444">
        <v>3</v>
      </c>
      <c r="AR444">
        <v>3</v>
      </c>
      <c r="AT444">
        <v>3</v>
      </c>
      <c r="AU444">
        <v>305</v>
      </c>
      <c r="AV444" t="s">
        <v>61</v>
      </c>
      <c r="AX444">
        <v>111</v>
      </c>
      <c r="AY444">
        <v>1</v>
      </c>
      <c r="AZ444">
        <v>9</v>
      </c>
      <c r="BA444">
        <v>0</v>
      </c>
      <c r="BB444">
        <v>106</v>
      </c>
      <c r="BC444" t="s">
        <v>65</v>
      </c>
      <c r="BD444">
        <v>1</v>
      </c>
      <c r="BE444">
        <v>1</v>
      </c>
      <c r="BG444">
        <v>2</v>
      </c>
    </row>
    <row r="445" spans="1:60" hidden="1" x14ac:dyDescent="0.2">
      <c r="A445" t="s">
        <v>929</v>
      </c>
      <c r="B445" t="s">
        <v>930</v>
      </c>
      <c r="C445" t="s">
        <v>931</v>
      </c>
      <c r="D445" t="s">
        <v>939</v>
      </c>
      <c r="E445" s="1">
        <v>43089</v>
      </c>
      <c r="F445">
        <v>2</v>
      </c>
      <c r="H445" t="s">
        <v>933</v>
      </c>
      <c r="I445" t="s">
        <v>934</v>
      </c>
      <c r="J445" t="s">
        <v>935</v>
      </c>
      <c r="K445">
        <v>2017</v>
      </c>
      <c r="L445">
        <v>1706</v>
      </c>
      <c r="M445" t="s">
        <v>69</v>
      </c>
      <c r="N445" t="s">
        <v>936</v>
      </c>
      <c r="O445" t="s">
        <v>937</v>
      </c>
      <c r="R445">
        <v>27</v>
      </c>
      <c r="T445">
        <v>28</v>
      </c>
      <c r="U445">
        <v>6</v>
      </c>
      <c r="V445">
        <v>1</v>
      </c>
      <c r="Z445">
        <v>50</v>
      </c>
      <c r="AB445">
        <v>29</v>
      </c>
      <c r="AD445">
        <v>0</v>
      </c>
      <c r="AE445">
        <v>12</v>
      </c>
      <c r="AF445">
        <v>12</v>
      </c>
      <c r="AG445">
        <v>2</v>
      </c>
      <c r="AH445">
        <v>1</v>
      </c>
      <c r="AI445">
        <v>5</v>
      </c>
      <c r="AJ445">
        <v>0</v>
      </c>
      <c r="AK445">
        <v>1</v>
      </c>
      <c r="AL445">
        <v>0</v>
      </c>
      <c r="AM445">
        <v>0</v>
      </c>
      <c r="AN445">
        <v>90320</v>
      </c>
      <c r="AO445">
        <v>9</v>
      </c>
      <c r="AP445">
        <v>3</v>
      </c>
      <c r="AR445">
        <v>3</v>
      </c>
      <c r="AT445">
        <v>3</v>
      </c>
      <c r="AU445">
        <v>305</v>
      </c>
      <c r="AV445" t="s">
        <v>61</v>
      </c>
      <c r="AX445">
        <v>111</v>
      </c>
      <c r="AY445">
        <v>1</v>
      </c>
      <c r="AZ445">
        <v>9</v>
      </c>
      <c r="BA445">
        <v>0</v>
      </c>
      <c r="BB445">
        <v>108</v>
      </c>
      <c r="BC445" t="s">
        <v>66</v>
      </c>
      <c r="BD445">
        <v>1</v>
      </c>
      <c r="BE445">
        <v>1</v>
      </c>
      <c r="BG445">
        <v>2</v>
      </c>
    </row>
    <row r="446" spans="1:60" hidden="1" x14ac:dyDescent="0.2">
      <c r="A446" t="s">
        <v>929</v>
      </c>
      <c r="B446" t="s">
        <v>930</v>
      </c>
      <c r="C446" t="s">
        <v>931</v>
      </c>
      <c r="D446" t="s">
        <v>940</v>
      </c>
      <c r="E446" s="1">
        <v>43089</v>
      </c>
      <c r="F446">
        <v>2</v>
      </c>
      <c r="H446" t="s">
        <v>933</v>
      </c>
      <c r="I446" t="s">
        <v>934</v>
      </c>
      <c r="J446" t="s">
        <v>935</v>
      </c>
      <c r="K446">
        <v>2017</v>
      </c>
      <c r="L446">
        <v>1706</v>
      </c>
      <c r="M446" t="s">
        <v>69</v>
      </c>
      <c r="N446" t="s">
        <v>936</v>
      </c>
      <c r="O446" t="s">
        <v>937</v>
      </c>
      <c r="R446">
        <v>27</v>
      </c>
      <c r="T446">
        <v>28</v>
      </c>
      <c r="U446">
        <v>6</v>
      </c>
      <c r="V446">
        <v>1</v>
      </c>
      <c r="Z446">
        <v>50</v>
      </c>
      <c r="AB446">
        <v>29</v>
      </c>
      <c r="AD446">
        <v>0</v>
      </c>
      <c r="AE446">
        <v>12</v>
      </c>
      <c r="AF446">
        <v>12</v>
      </c>
      <c r="AG446">
        <v>2</v>
      </c>
      <c r="AH446">
        <v>1</v>
      </c>
      <c r="AI446">
        <v>5</v>
      </c>
      <c r="AJ446">
        <v>0</v>
      </c>
      <c r="AK446">
        <v>1</v>
      </c>
      <c r="AL446">
        <v>0</v>
      </c>
      <c r="AM446">
        <v>0</v>
      </c>
      <c r="AN446">
        <v>90320</v>
      </c>
      <c r="AO446">
        <v>9</v>
      </c>
      <c r="AP446">
        <v>3</v>
      </c>
      <c r="AR446">
        <v>3</v>
      </c>
      <c r="AT446">
        <v>3</v>
      </c>
      <c r="AU446">
        <v>305</v>
      </c>
      <c r="AV446" t="s">
        <v>61</v>
      </c>
      <c r="AX446">
        <v>111</v>
      </c>
      <c r="AY446">
        <v>1</v>
      </c>
      <c r="AZ446">
        <v>9</v>
      </c>
      <c r="BA446">
        <v>0</v>
      </c>
      <c r="BB446">
        <v>109</v>
      </c>
      <c r="BC446" t="s">
        <v>67</v>
      </c>
      <c r="BD446">
        <v>1</v>
      </c>
      <c r="BE446">
        <v>1</v>
      </c>
      <c r="BG446">
        <v>2</v>
      </c>
    </row>
    <row r="447" spans="1:60" hidden="1" x14ac:dyDescent="0.2">
      <c r="A447" t="s">
        <v>929</v>
      </c>
      <c r="B447" t="s">
        <v>930</v>
      </c>
      <c r="C447" t="s">
        <v>931</v>
      </c>
      <c r="D447" t="s">
        <v>941</v>
      </c>
      <c r="E447" s="1">
        <v>43089</v>
      </c>
      <c r="F447">
        <v>2</v>
      </c>
      <c r="H447" t="s">
        <v>933</v>
      </c>
      <c r="I447" t="s">
        <v>934</v>
      </c>
      <c r="J447" t="s">
        <v>935</v>
      </c>
      <c r="K447">
        <v>2017</v>
      </c>
      <c r="L447">
        <v>1706</v>
      </c>
      <c r="M447" t="s">
        <v>69</v>
      </c>
      <c r="N447" t="s">
        <v>936</v>
      </c>
      <c r="O447" t="s">
        <v>937</v>
      </c>
      <c r="R447">
        <v>27</v>
      </c>
      <c r="T447">
        <v>28</v>
      </c>
      <c r="U447">
        <v>6</v>
      </c>
      <c r="V447">
        <v>1</v>
      </c>
      <c r="Z447">
        <v>50</v>
      </c>
      <c r="AB447">
        <v>29</v>
      </c>
      <c r="AD447">
        <v>0</v>
      </c>
      <c r="AE447">
        <v>12</v>
      </c>
      <c r="AF447">
        <v>12</v>
      </c>
      <c r="AG447">
        <v>2</v>
      </c>
      <c r="AH447">
        <v>1</v>
      </c>
      <c r="AI447">
        <v>5</v>
      </c>
      <c r="AJ447">
        <v>0</v>
      </c>
      <c r="AK447">
        <v>1</v>
      </c>
      <c r="AL447">
        <v>0</v>
      </c>
      <c r="AM447">
        <v>0</v>
      </c>
      <c r="AN447">
        <v>90320</v>
      </c>
      <c r="AO447">
        <v>9</v>
      </c>
      <c r="AP447">
        <v>3</v>
      </c>
      <c r="AR447">
        <v>3</v>
      </c>
      <c r="AT447">
        <v>3</v>
      </c>
      <c r="AU447">
        <v>305</v>
      </c>
      <c r="AV447" t="s">
        <v>61</v>
      </c>
      <c r="AX447">
        <v>111</v>
      </c>
      <c r="AY447">
        <v>1</v>
      </c>
      <c r="AZ447">
        <v>9</v>
      </c>
      <c r="BA447">
        <v>0</v>
      </c>
      <c r="BB447">
        <v>110</v>
      </c>
      <c r="BC447" t="s">
        <v>68</v>
      </c>
      <c r="BD447">
        <v>1</v>
      </c>
      <c r="BE447">
        <v>1</v>
      </c>
      <c r="BG447">
        <v>2</v>
      </c>
    </row>
    <row r="448" spans="1:60" hidden="1" x14ac:dyDescent="0.2">
      <c r="A448" t="s">
        <v>929</v>
      </c>
      <c r="B448" t="s">
        <v>930</v>
      </c>
      <c r="C448" t="s">
        <v>931</v>
      </c>
      <c r="D448" t="s">
        <v>942</v>
      </c>
      <c r="E448" s="1">
        <v>43089</v>
      </c>
      <c r="F448">
        <v>2</v>
      </c>
      <c r="H448" t="s">
        <v>933</v>
      </c>
      <c r="I448" t="s">
        <v>934</v>
      </c>
      <c r="J448" t="s">
        <v>935</v>
      </c>
      <c r="K448">
        <v>2017</v>
      </c>
      <c r="L448">
        <v>1706</v>
      </c>
      <c r="M448" t="s">
        <v>69</v>
      </c>
      <c r="N448" t="s">
        <v>936</v>
      </c>
      <c r="O448" t="s">
        <v>937</v>
      </c>
      <c r="R448">
        <v>27</v>
      </c>
      <c r="T448">
        <v>28</v>
      </c>
      <c r="U448">
        <v>6</v>
      </c>
      <c r="V448">
        <v>1</v>
      </c>
      <c r="Z448">
        <v>50</v>
      </c>
      <c r="AB448">
        <v>29</v>
      </c>
      <c r="AD448">
        <v>0</v>
      </c>
      <c r="AE448">
        <v>12</v>
      </c>
      <c r="AF448">
        <v>12</v>
      </c>
      <c r="AG448">
        <v>2</v>
      </c>
      <c r="AH448">
        <v>1</v>
      </c>
      <c r="AI448">
        <v>5</v>
      </c>
      <c r="AJ448">
        <v>0</v>
      </c>
      <c r="AK448">
        <v>1</v>
      </c>
      <c r="AL448">
        <v>0</v>
      </c>
      <c r="AM448">
        <v>0</v>
      </c>
      <c r="AN448">
        <v>90320</v>
      </c>
      <c r="AO448">
        <v>9</v>
      </c>
      <c r="AP448">
        <v>3</v>
      </c>
      <c r="AR448">
        <v>3</v>
      </c>
      <c r="AT448">
        <v>3</v>
      </c>
      <c r="AU448">
        <v>305</v>
      </c>
      <c r="AV448" t="s">
        <v>61</v>
      </c>
      <c r="AX448">
        <v>111</v>
      </c>
      <c r="AY448">
        <v>1</v>
      </c>
      <c r="AZ448">
        <v>9</v>
      </c>
      <c r="BA448">
        <v>0</v>
      </c>
      <c r="BB448">
        <v>112</v>
      </c>
      <c r="BC448" t="s">
        <v>71</v>
      </c>
      <c r="BD448">
        <v>1</v>
      </c>
      <c r="BE448">
        <v>1</v>
      </c>
      <c r="BG448">
        <v>2</v>
      </c>
    </row>
    <row r="449" spans="1:59" hidden="1" x14ac:dyDescent="0.2">
      <c r="A449" t="s">
        <v>929</v>
      </c>
      <c r="B449" t="s">
        <v>930</v>
      </c>
      <c r="C449" t="s">
        <v>931</v>
      </c>
      <c r="D449" t="s">
        <v>943</v>
      </c>
      <c r="E449" s="1">
        <v>43089</v>
      </c>
      <c r="F449">
        <v>2</v>
      </c>
      <c r="H449" t="s">
        <v>933</v>
      </c>
      <c r="I449" t="s">
        <v>934</v>
      </c>
      <c r="J449" t="s">
        <v>935</v>
      </c>
      <c r="K449">
        <v>2017</v>
      </c>
      <c r="L449">
        <v>1706</v>
      </c>
      <c r="M449" t="s">
        <v>69</v>
      </c>
      <c r="N449" t="s">
        <v>936</v>
      </c>
      <c r="O449" t="s">
        <v>937</v>
      </c>
      <c r="R449">
        <v>27</v>
      </c>
      <c r="T449">
        <v>28</v>
      </c>
      <c r="U449">
        <v>6</v>
      </c>
      <c r="V449">
        <v>1</v>
      </c>
      <c r="Z449">
        <v>50</v>
      </c>
      <c r="AB449">
        <v>29</v>
      </c>
      <c r="AD449">
        <v>0</v>
      </c>
      <c r="AE449">
        <v>12</v>
      </c>
      <c r="AF449">
        <v>12</v>
      </c>
      <c r="AG449">
        <v>2</v>
      </c>
      <c r="AH449">
        <v>1</v>
      </c>
      <c r="AI449">
        <v>5</v>
      </c>
      <c r="AJ449">
        <v>0</v>
      </c>
      <c r="AK449">
        <v>1</v>
      </c>
      <c r="AL449">
        <v>0</v>
      </c>
      <c r="AM449">
        <v>0</v>
      </c>
      <c r="AN449">
        <v>90320</v>
      </c>
      <c r="AO449">
        <v>9</v>
      </c>
      <c r="AP449">
        <v>3</v>
      </c>
      <c r="AR449">
        <v>3</v>
      </c>
      <c r="AT449">
        <v>3</v>
      </c>
      <c r="AU449">
        <v>305</v>
      </c>
      <c r="AV449" t="s">
        <v>61</v>
      </c>
      <c r="AX449">
        <v>111</v>
      </c>
      <c r="AY449">
        <v>1</v>
      </c>
      <c r="AZ449">
        <v>9</v>
      </c>
      <c r="BA449">
        <v>0</v>
      </c>
      <c r="BB449">
        <v>113</v>
      </c>
      <c r="BC449" t="s">
        <v>72</v>
      </c>
      <c r="BD449">
        <v>1</v>
      </c>
      <c r="BE449">
        <v>1</v>
      </c>
      <c r="BG449">
        <v>2</v>
      </c>
    </row>
    <row r="450" spans="1:59" hidden="1" x14ac:dyDescent="0.2">
      <c r="A450" t="s">
        <v>929</v>
      </c>
      <c r="B450" t="s">
        <v>930</v>
      </c>
      <c r="C450" t="s">
        <v>931</v>
      </c>
      <c r="D450" t="s">
        <v>944</v>
      </c>
      <c r="E450" s="1">
        <v>43089</v>
      </c>
      <c r="F450">
        <v>2</v>
      </c>
      <c r="H450" t="s">
        <v>933</v>
      </c>
      <c r="I450" t="s">
        <v>934</v>
      </c>
      <c r="J450" t="s">
        <v>935</v>
      </c>
      <c r="K450">
        <v>2017</v>
      </c>
      <c r="L450">
        <v>1706</v>
      </c>
      <c r="M450" t="s">
        <v>69</v>
      </c>
      <c r="N450" t="s">
        <v>936</v>
      </c>
      <c r="O450" t="s">
        <v>937</v>
      </c>
      <c r="R450">
        <v>27</v>
      </c>
      <c r="T450">
        <v>28</v>
      </c>
      <c r="U450">
        <v>6</v>
      </c>
      <c r="V450">
        <v>1</v>
      </c>
      <c r="Z450">
        <v>50</v>
      </c>
      <c r="AB450">
        <v>29</v>
      </c>
      <c r="AD450">
        <v>0</v>
      </c>
      <c r="AE450">
        <v>12</v>
      </c>
      <c r="AF450">
        <v>12</v>
      </c>
      <c r="AG450">
        <v>2</v>
      </c>
      <c r="AH450">
        <v>1</v>
      </c>
      <c r="AI450">
        <v>5</v>
      </c>
      <c r="AJ450">
        <v>0</v>
      </c>
      <c r="AK450">
        <v>1</v>
      </c>
      <c r="AL450">
        <v>0</v>
      </c>
      <c r="AM450">
        <v>0</v>
      </c>
      <c r="AN450">
        <v>90320</v>
      </c>
      <c r="AO450">
        <v>9</v>
      </c>
      <c r="AP450">
        <v>3</v>
      </c>
      <c r="AR450">
        <v>3</v>
      </c>
      <c r="AT450">
        <v>3</v>
      </c>
      <c r="AU450">
        <v>305</v>
      </c>
      <c r="AV450" t="s">
        <v>61</v>
      </c>
      <c r="AX450">
        <v>111</v>
      </c>
      <c r="AY450">
        <v>1</v>
      </c>
      <c r="AZ450">
        <v>9</v>
      </c>
      <c r="BA450">
        <v>0</v>
      </c>
      <c r="BB450">
        <v>114</v>
      </c>
      <c r="BC450" t="s">
        <v>73</v>
      </c>
      <c r="BD450">
        <v>1</v>
      </c>
      <c r="BE450">
        <v>1</v>
      </c>
      <c r="BG450">
        <v>2</v>
      </c>
    </row>
    <row r="451" spans="1:59" hidden="1" x14ac:dyDescent="0.2">
      <c r="A451" t="s">
        <v>929</v>
      </c>
      <c r="B451" t="s">
        <v>930</v>
      </c>
      <c r="C451" t="s">
        <v>931</v>
      </c>
      <c r="D451" t="s">
        <v>945</v>
      </c>
      <c r="E451" s="1">
        <v>43089</v>
      </c>
      <c r="F451">
        <v>2</v>
      </c>
      <c r="H451" t="s">
        <v>933</v>
      </c>
      <c r="I451" t="s">
        <v>934</v>
      </c>
      <c r="J451" t="s">
        <v>935</v>
      </c>
      <c r="K451">
        <v>2017</v>
      </c>
      <c r="L451">
        <v>1706</v>
      </c>
      <c r="M451" t="s">
        <v>69</v>
      </c>
      <c r="N451" t="s">
        <v>936</v>
      </c>
      <c r="O451" t="s">
        <v>937</v>
      </c>
      <c r="R451">
        <v>27</v>
      </c>
      <c r="T451">
        <v>28</v>
      </c>
      <c r="U451">
        <v>6</v>
      </c>
      <c r="V451">
        <v>1</v>
      </c>
      <c r="Z451">
        <v>50</v>
      </c>
      <c r="AB451">
        <v>29</v>
      </c>
      <c r="AD451">
        <v>0</v>
      </c>
      <c r="AE451">
        <v>12</v>
      </c>
      <c r="AF451">
        <v>12</v>
      </c>
      <c r="AG451">
        <v>2</v>
      </c>
      <c r="AH451">
        <v>1</v>
      </c>
      <c r="AI451">
        <v>5</v>
      </c>
      <c r="AJ451">
        <v>0</v>
      </c>
      <c r="AK451">
        <v>1</v>
      </c>
      <c r="AL451">
        <v>0</v>
      </c>
      <c r="AM451">
        <v>0</v>
      </c>
      <c r="AN451">
        <v>90320</v>
      </c>
      <c r="AO451">
        <v>9</v>
      </c>
      <c r="AP451">
        <v>3</v>
      </c>
      <c r="AR451">
        <v>3</v>
      </c>
      <c r="AT451">
        <v>3</v>
      </c>
      <c r="AU451">
        <v>305</v>
      </c>
      <c r="AV451" t="s">
        <v>61</v>
      </c>
      <c r="AX451">
        <v>111</v>
      </c>
      <c r="AY451">
        <v>1</v>
      </c>
      <c r="AZ451">
        <v>9</v>
      </c>
      <c r="BA451">
        <v>0</v>
      </c>
      <c r="BB451">
        <v>115</v>
      </c>
      <c r="BC451" t="s">
        <v>81</v>
      </c>
      <c r="BD451">
        <v>1</v>
      </c>
      <c r="BE451">
        <v>1</v>
      </c>
      <c r="BG451">
        <v>2</v>
      </c>
    </row>
    <row r="452" spans="1:59" hidden="1" x14ac:dyDescent="0.2">
      <c r="A452" t="s">
        <v>946</v>
      </c>
      <c r="B452" t="s">
        <v>947</v>
      </c>
      <c r="C452" t="s">
        <v>948</v>
      </c>
      <c r="D452" t="s">
        <v>949</v>
      </c>
      <c r="E452" s="1">
        <v>43151</v>
      </c>
      <c r="F452">
        <v>2</v>
      </c>
      <c r="H452" t="s">
        <v>950</v>
      </c>
      <c r="I452" t="s">
        <v>951</v>
      </c>
      <c r="J452" t="s">
        <v>952</v>
      </c>
      <c r="K452">
        <v>2017</v>
      </c>
      <c r="L452">
        <v>1706</v>
      </c>
      <c r="M452" t="s">
        <v>69</v>
      </c>
      <c r="N452" t="s">
        <v>953</v>
      </c>
      <c r="O452" t="s">
        <v>954</v>
      </c>
      <c r="R452">
        <v>122</v>
      </c>
      <c r="T452">
        <v>230</v>
      </c>
      <c r="V452">
        <v>1</v>
      </c>
      <c r="Y452">
        <v>0</v>
      </c>
      <c r="Z452">
        <v>81</v>
      </c>
      <c r="AB452">
        <v>26</v>
      </c>
      <c r="AD452">
        <v>1</v>
      </c>
      <c r="AE452">
        <v>13</v>
      </c>
      <c r="AF452">
        <v>2</v>
      </c>
      <c r="AG452">
        <v>2</v>
      </c>
      <c r="AH452">
        <v>1</v>
      </c>
      <c r="AI452">
        <v>4</v>
      </c>
      <c r="AJ452">
        <v>0</v>
      </c>
      <c r="AK452">
        <v>1</v>
      </c>
      <c r="AL452">
        <v>0</v>
      </c>
      <c r="AM452">
        <v>0</v>
      </c>
      <c r="AN452">
        <v>140030</v>
      </c>
      <c r="AO452">
        <v>14</v>
      </c>
      <c r="AP452">
        <v>1</v>
      </c>
      <c r="AR452">
        <v>3</v>
      </c>
      <c r="AS452">
        <v>7</v>
      </c>
      <c r="AT452">
        <v>9</v>
      </c>
      <c r="AU452">
        <v>900</v>
      </c>
      <c r="AV452" t="s">
        <v>61</v>
      </c>
      <c r="AX452">
        <v>111</v>
      </c>
      <c r="AY452">
        <v>1</v>
      </c>
      <c r="AZ452">
        <v>9</v>
      </c>
      <c r="BA452">
        <v>0</v>
      </c>
      <c r="BB452">
        <v>111</v>
      </c>
      <c r="BC452" t="s">
        <v>70</v>
      </c>
      <c r="BD452">
        <v>1</v>
      </c>
      <c r="BE452">
        <v>1</v>
      </c>
      <c r="BF452">
        <v>1</v>
      </c>
      <c r="BG452">
        <v>2</v>
      </c>
    </row>
    <row r="453" spans="1:59" hidden="1" x14ac:dyDescent="0.2">
      <c r="A453" t="s">
        <v>946</v>
      </c>
      <c r="B453" t="s">
        <v>947</v>
      </c>
      <c r="C453" t="s">
        <v>948</v>
      </c>
      <c r="D453" t="s">
        <v>955</v>
      </c>
      <c r="E453" s="1">
        <v>43151</v>
      </c>
      <c r="F453">
        <v>2</v>
      </c>
      <c r="H453" t="s">
        <v>950</v>
      </c>
      <c r="I453" t="s">
        <v>951</v>
      </c>
      <c r="J453" t="s">
        <v>952</v>
      </c>
      <c r="K453">
        <v>2017</v>
      </c>
      <c r="L453">
        <v>1706</v>
      </c>
      <c r="M453" t="s">
        <v>69</v>
      </c>
      <c r="N453" t="s">
        <v>953</v>
      </c>
      <c r="O453" t="s">
        <v>954</v>
      </c>
      <c r="R453">
        <v>122</v>
      </c>
      <c r="T453">
        <v>230</v>
      </c>
      <c r="V453">
        <v>1</v>
      </c>
      <c r="Y453">
        <v>0</v>
      </c>
      <c r="Z453">
        <v>81</v>
      </c>
      <c r="AB453">
        <v>26</v>
      </c>
      <c r="AD453">
        <v>1</v>
      </c>
      <c r="AE453">
        <v>13</v>
      </c>
      <c r="AF453">
        <v>2</v>
      </c>
      <c r="AG453">
        <v>2</v>
      </c>
      <c r="AH453">
        <v>1</v>
      </c>
      <c r="AI453">
        <v>4</v>
      </c>
      <c r="AJ453">
        <v>0</v>
      </c>
      <c r="AK453">
        <v>1</v>
      </c>
      <c r="AL453">
        <v>0</v>
      </c>
      <c r="AM453">
        <v>0</v>
      </c>
      <c r="AN453">
        <v>140030</v>
      </c>
      <c r="AO453">
        <v>14</v>
      </c>
      <c r="AP453">
        <v>1</v>
      </c>
      <c r="AR453">
        <v>3</v>
      </c>
      <c r="AS453">
        <v>7</v>
      </c>
      <c r="AT453">
        <v>9</v>
      </c>
      <c r="AU453">
        <v>900</v>
      </c>
      <c r="AV453" t="s">
        <v>61</v>
      </c>
      <c r="AX453">
        <v>111</v>
      </c>
      <c r="AY453">
        <v>1</v>
      </c>
      <c r="AZ453">
        <v>9</v>
      </c>
      <c r="BA453">
        <v>0</v>
      </c>
      <c r="BB453">
        <v>106</v>
      </c>
      <c r="BC453" t="s">
        <v>65</v>
      </c>
      <c r="BD453">
        <v>1</v>
      </c>
      <c r="BE453">
        <v>1</v>
      </c>
      <c r="BF453">
        <v>1</v>
      </c>
      <c r="BG453">
        <v>2</v>
      </c>
    </row>
    <row r="454" spans="1:59" hidden="1" x14ac:dyDescent="0.2">
      <c r="A454" t="s">
        <v>946</v>
      </c>
      <c r="B454" t="s">
        <v>947</v>
      </c>
      <c r="C454" t="s">
        <v>948</v>
      </c>
      <c r="D454" t="s">
        <v>956</v>
      </c>
      <c r="E454" s="1">
        <v>43151</v>
      </c>
      <c r="F454">
        <v>2</v>
      </c>
      <c r="H454" t="s">
        <v>950</v>
      </c>
      <c r="I454" t="s">
        <v>951</v>
      </c>
      <c r="J454" t="s">
        <v>952</v>
      </c>
      <c r="K454">
        <v>2017</v>
      </c>
      <c r="L454">
        <v>1706</v>
      </c>
      <c r="M454" t="s">
        <v>69</v>
      </c>
      <c r="N454" t="s">
        <v>953</v>
      </c>
      <c r="O454" t="s">
        <v>954</v>
      </c>
      <c r="R454">
        <v>122</v>
      </c>
      <c r="T454">
        <v>230</v>
      </c>
      <c r="V454">
        <v>1</v>
      </c>
      <c r="Y454">
        <v>0</v>
      </c>
      <c r="Z454">
        <v>81</v>
      </c>
      <c r="AB454">
        <v>26</v>
      </c>
      <c r="AD454">
        <v>1</v>
      </c>
      <c r="AE454">
        <v>13</v>
      </c>
      <c r="AF454">
        <v>2</v>
      </c>
      <c r="AG454">
        <v>2</v>
      </c>
      <c r="AH454">
        <v>1</v>
      </c>
      <c r="AI454">
        <v>4</v>
      </c>
      <c r="AJ454">
        <v>0</v>
      </c>
      <c r="AK454">
        <v>1</v>
      </c>
      <c r="AL454">
        <v>0</v>
      </c>
      <c r="AM454">
        <v>0</v>
      </c>
      <c r="AN454">
        <v>140030</v>
      </c>
      <c r="AO454">
        <v>14</v>
      </c>
      <c r="AP454">
        <v>1</v>
      </c>
      <c r="AR454">
        <v>3</v>
      </c>
      <c r="AS454">
        <v>7</v>
      </c>
      <c r="AT454">
        <v>9</v>
      </c>
      <c r="AU454">
        <v>900</v>
      </c>
      <c r="AV454" t="s">
        <v>61</v>
      </c>
      <c r="AX454">
        <v>111</v>
      </c>
      <c r="AY454">
        <v>1</v>
      </c>
      <c r="AZ454">
        <v>9</v>
      </c>
      <c r="BA454">
        <v>0</v>
      </c>
      <c r="BB454">
        <v>108</v>
      </c>
      <c r="BC454" t="s">
        <v>66</v>
      </c>
      <c r="BD454">
        <v>1</v>
      </c>
      <c r="BE454">
        <v>1</v>
      </c>
      <c r="BF454">
        <v>1</v>
      </c>
      <c r="BG454">
        <v>2</v>
      </c>
    </row>
    <row r="455" spans="1:59" hidden="1" x14ac:dyDescent="0.2">
      <c r="A455" t="s">
        <v>946</v>
      </c>
      <c r="B455" t="s">
        <v>947</v>
      </c>
      <c r="C455" t="s">
        <v>948</v>
      </c>
      <c r="D455" t="s">
        <v>957</v>
      </c>
      <c r="E455" s="1">
        <v>43151</v>
      </c>
      <c r="F455">
        <v>2</v>
      </c>
      <c r="H455" t="s">
        <v>950</v>
      </c>
      <c r="I455" t="s">
        <v>951</v>
      </c>
      <c r="J455" t="s">
        <v>952</v>
      </c>
      <c r="K455">
        <v>2017</v>
      </c>
      <c r="L455">
        <v>1706</v>
      </c>
      <c r="M455" t="s">
        <v>69</v>
      </c>
      <c r="N455" t="s">
        <v>953</v>
      </c>
      <c r="O455" t="s">
        <v>954</v>
      </c>
      <c r="R455">
        <v>122</v>
      </c>
      <c r="T455">
        <v>230</v>
      </c>
      <c r="V455">
        <v>1</v>
      </c>
      <c r="Y455">
        <v>0</v>
      </c>
      <c r="Z455">
        <v>81</v>
      </c>
      <c r="AB455">
        <v>26</v>
      </c>
      <c r="AD455">
        <v>1</v>
      </c>
      <c r="AE455">
        <v>13</v>
      </c>
      <c r="AF455">
        <v>2</v>
      </c>
      <c r="AG455">
        <v>2</v>
      </c>
      <c r="AH455">
        <v>1</v>
      </c>
      <c r="AI455">
        <v>4</v>
      </c>
      <c r="AJ455">
        <v>0</v>
      </c>
      <c r="AK455">
        <v>1</v>
      </c>
      <c r="AL455">
        <v>0</v>
      </c>
      <c r="AM455">
        <v>0</v>
      </c>
      <c r="AN455">
        <v>140030</v>
      </c>
      <c r="AO455">
        <v>14</v>
      </c>
      <c r="AP455">
        <v>1</v>
      </c>
      <c r="AR455">
        <v>3</v>
      </c>
      <c r="AS455">
        <v>7</v>
      </c>
      <c r="AT455">
        <v>9</v>
      </c>
      <c r="AU455">
        <v>900</v>
      </c>
      <c r="AV455" t="s">
        <v>61</v>
      </c>
      <c r="AX455">
        <v>111</v>
      </c>
      <c r="AY455">
        <v>1</v>
      </c>
      <c r="AZ455">
        <v>9</v>
      </c>
      <c r="BA455">
        <v>0</v>
      </c>
      <c r="BB455">
        <v>109</v>
      </c>
      <c r="BC455" t="s">
        <v>67</v>
      </c>
      <c r="BD455">
        <v>1</v>
      </c>
      <c r="BE455">
        <v>1</v>
      </c>
      <c r="BF455">
        <v>1</v>
      </c>
      <c r="BG455">
        <v>2</v>
      </c>
    </row>
    <row r="456" spans="1:59" hidden="1" x14ac:dyDescent="0.2">
      <c r="A456" t="s">
        <v>946</v>
      </c>
      <c r="B456" t="s">
        <v>947</v>
      </c>
      <c r="C456" t="s">
        <v>948</v>
      </c>
      <c r="D456" t="s">
        <v>958</v>
      </c>
      <c r="E456" s="1">
        <v>43151</v>
      </c>
      <c r="F456">
        <v>2</v>
      </c>
      <c r="H456" t="s">
        <v>950</v>
      </c>
      <c r="I456" t="s">
        <v>951</v>
      </c>
      <c r="J456" t="s">
        <v>952</v>
      </c>
      <c r="K456">
        <v>2017</v>
      </c>
      <c r="L456">
        <v>1706</v>
      </c>
      <c r="M456" t="s">
        <v>69</v>
      </c>
      <c r="N456" t="s">
        <v>953</v>
      </c>
      <c r="O456" t="s">
        <v>954</v>
      </c>
      <c r="R456">
        <v>122</v>
      </c>
      <c r="T456">
        <v>230</v>
      </c>
      <c r="V456">
        <v>1</v>
      </c>
      <c r="Y456">
        <v>0</v>
      </c>
      <c r="Z456">
        <v>81</v>
      </c>
      <c r="AB456">
        <v>26</v>
      </c>
      <c r="AD456">
        <v>1</v>
      </c>
      <c r="AE456">
        <v>13</v>
      </c>
      <c r="AF456">
        <v>2</v>
      </c>
      <c r="AG456">
        <v>2</v>
      </c>
      <c r="AH456">
        <v>1</v>
      </c>
      <c r="AI456">
        <v>4</v>
      </c>
      <c r="AJ456">
        <v>0</v>
      </c>
      <c r="AK456">
        <v>1</v>
      </c>
      <c r="AL456">
        <v>0</v>
      </c>
      <c r="AM456">
        <v>0</v>
      </c>
      <c r="AN456">
        <v>140030</v>
      </c>
      <c r="AO456">
        <v>14</v>
      </c>
      <c r="AP456">
        <v>1</v>
      </c>
      <c r="AR456">
        <v>3</v>
      </c>
      <c r="AS456">
        <v>7</v>
      </c>
      <c r="AT456">
        <v>9</v>
      </c>
      <c r="AU456">
        <v>900</v>
      </c>
      <c r="AV456" t="s">
        <v>61</v>
      </c>
      <c r="AX456">
        <v>111</v>
      </c>
      <c r="AY456">
        <v>1</v>
      </c>
      <c r="AZ456">
        <v>9</v>
      </c>
      <c r="BA456">
        <v>0</v>
      </c>
      <c r="BB456">
        <v>110</v>
      </c>
      <c r="BC456" t="s">
        <v>68</v>
      </c>
      <c r="BD456">
        <v>1</v>
      </c>
      <c r="BE456">
        <v>1</v>
      </c>
      <c r="BF456">
        <v>1</v>
      </c>
      <c r="BG456">
        <v>2</v>
      </c>
    </row>
    <row r="457" spans="1:59" hidden="1" x14ac:dyDescent="0.2">
      <c r="A457" t="s">
        <v>946</v>
      </c>
      <c r="B457" t="s">
        <v>947</v>
      </c>
      <c r="C457" t="s">
        <v>948</v>
      </c>
      <c r="D457" t="s">
        <v>959</v>
      </c>
      <c r="E457" s="1">
        <v>43151</v>
      </c>
      <c r="F457">
        <v>2</v>
      </c>
      <c r="H457" t="s">
        <v>950</v>
      </c>
      <c r="I457" t="s">
        <v>951</v>
      </c>
      <c r="J457" t="s">
        <v>952</v>
      </c>
      <c r="K457">
        <v>2017</v>
      </c>
      <c r="L457">
        <v>1706</v>
      </c>
      <c r="M457" t="s">
        <v>69</v>
      </c>
      <c r="N457" t="s">
        <v>953</v>
      </c>
      <c r="O457" t="s">
        <v>954</v>
      </c>
      <c r="R457">
        <v>122</v>
      </c>
      <c r="T457">
        <v>230</v>
      </c>
      <c r="V457">
        <v>1</v>
      </c>
      <c r="Y457">
        <v>0</v>
      </c>
      <c r="Z457">
        <v>81</v>
      </c>
      <c r="AB457">
        <v>26</v>
      </c>
      <c r="AD457">
        <v>1</v>
      </c>
      <c r="AE457">
        <v>13</v>
      </c>
      <c r="AF457">
        <v>2</v>
      </c>
      <c r="AG457">
        <v>2</v>
      </c>
      <c r="AH457">
        <v>1</v>
      </c>
      <c r="AI457">
        <v>4</v>
      </c>
      <c r="AJ457">
        <v>0</v>
      </c>
      <c r="AK457">
        <v>1</v>
      </c>
      <c r="AL457">
        <v>0</v>
      </c>
      <c r="AM457">
        <v>0</v>
      </c>
      <c r="AN457">
        <v>140030</v>
      </c>
      <c r="AO457">
        <v>14</v>
      </c>
      <c r="AP457">
        <v>1</v>
      </c>
      <c r="AR457">
        <v>3</v>
      </c>
      <c r="AS457">
        <v>7</v>
      </c>
      <c r="AT457">
        <v>9</v>
      </c>
      <c r="AU457">
        <v>900</v>
      </c>
      <c r="AV457" t="s">
        <v>61</v>
      </c>
      <c r="AX457">
        <v>111</v>
      </c>
      <c r="AY457">
        <v>1</v>
      </c>
      <c r="AZ457">
        <v>9</v>
      </c>
      <c r="BA457">
        <v>0</v>
      </c>
      <c r="BB457">
        <v>112</v>
      </c>
      <c r="BC457" t="s">
        <v>71</v>
      </c>
      <c r="BD457">
        <v>1</v>
      </c>
      <c r="BE457">
        <v>1</v>
      </c>
      <c r="BF457">
        <v>1</v>
      </c>
      <c r="BG457">
        <v>2</v>
      </c>
    </row>
    <row r="458" spans="1:59" hidden="1" x14ac:dyDescent="0.2">
      <c r="A458" t="s">
        <v>946</v>
      </c>
      <c r="B458" t="s">
        <v>947</v>
      </c>
      <c r="C458" t="s">
        <v>948</v>
      </c>
      <c r="D458" t="s">
        <v>960</v>
      </c>
      <c r="E458" s="1">
        <v>43151</v>
      </c>
      <c r="F458">
        <v>2</v>
      </c>
      <c r="H458" t="s">
        <v>950</v>
      </c>
      <c r="I458" t="s">
        <v>951</v>
      </c>
      <c r="J458" t="s">
        <v>952</v>
      </c>
      <c r="K458">
        <v>2017</v>
      </c>
      <c r="L458">
        <v>1706</v>
      </c>
      <c r="M458" t="s">
        <v>69</v>
      </c>
      <c r="N458" t="s">
        <v>953</v>
      </c>
      <c r="O458" t="s">
        <v>954</v>
      </c>
      <c r="R458">
        <v>122</v>
      </c>
      <c r="T458">
        <v>230</v>
      </c>
      <c r="V458">
        <v>1</v>
      </c>
      <c r="Y458">
        <v>0</v>
      </c>
      <c r="Z458">
        <v>81</v>
      </c>
      <c r="AB458">
        <v>26</v>
      </c>
      <c r="AD458">
        <v>1</v>
      </c>
      <c r="AE458">
        <v>13</v>
      </c>
      <c r="AF458">
        <v>2</v>
      </c>
      <c r="AG458">
        <v>2</v>
      </c>
      <c r="AH458">
        <v>1</v>
      </c>
      <c r="AI458">
        <v>4</v>
      </c>
      <c r="AJ458">
        <v>0</v>
      </c>
      <c r="AK458">
        <v>1</v>
      </c>
      <c r="AL458">
        <v>0</v>
      </c>
      <c r="AM458">
        <v>0</v>
      </c>
      <c r="AN458">
        <v>140030</v>
      </c>
      <c r="AO458">
        <v>14</v>
      </c>
      <c r="AP458">
        <v>1</v>
      </c>
      <c r="AR458">
        <v>3</v>
      </c>
      <c r="AS458">
        <v>7</v>
      </c>
      <c r="AT458">
        <v>9</v>
      </c>
      <c r="AU458">
        <v>900</v>
      </c>
      <c r="AV458" t="s">
        <v>61</v>
      </c>
      <c r="AX458">
        <v>111</v>
      </c>
      <c r="AY458">
        <v>1</v>
      </c>
      <c r="AZ458">
        <v>9</v>
      </c>
      <c r="BA458">
        <v>0</v>
      </c>
      <c r="BB458">
        <v>113</v>
      </c>
      <c r="BC458" t="s">
        <v>72</v>
      </c>
      <c r="BD458">
        <v>1</v>
      </c>
      <c r="BE458">
        <v>1</v>
      </c>
      <c r="BF458">
        <v>1</v>
      </c>
      <c r="BG458">
        <v>2</v>
      </c>
    </row>
    <row r="459" spans="1:59" hidden="1" x14ac:dyDescent="0.2">
      <c r="A459" t="s">
        <v>946</v>
      </c>
      <c r="B459" t="s">
        <v>947</v>
      </c>
      <c r="C459" t="s">
        <v>948</v>
      </c>
      <c r="D459" t="s">
        <v>961</v>
      </c>
      <c r="E459" s="1">
        <v>43151</v>
      </c>
      <c r="F459">
        <v>2</v>
      </c>
      <c r="H459" t="s">
        <v>950</v>
      </c>
      <c r="I459" t="s">
        <v>951</v>
      </c>
      <c r="J459" t="s">
        <v>952</v>
      </c>
      <c r="K459">
        <v>2017</v>
      </c>
      <c r="L459">
        <v>1706</v>
      </c>
      <c r="M459" t="s">
        <v>69</v>
      </c>
      <c r="N459" t="s">
        <v>953</v>
      </c>
      <c r="O459" t="s">
        <v>954</v>
      </c>
      <c r="R459">
        <v>122</v>
      </c>
      <c r="T459">
        <v>230</v>
      </c>
      <c r="V459">
        <v>1</v>
      </c>
      <c r="Y459">
        <v>0</v>
      </c>
      <c r="Z459">
        <v>81</v>
      </c>
      <c r="AB459">
        <v>26</v>
      </c>
      <c r="AD459">
        <v>1</v>
      </c>
      <c r="AE459">
        <v>13</v>
      </c>
      <c r="AF459">
        <v>2</v>
      </c>
      <c r="AG459">
        <v>2</v>
      </c>
      <c r="AH459">
        <v>1</v>
      </c>
      <c r="AI459">
        <v>4</v>
      </c>
      <c r="AJ459">
        <v>0</v>
      </c>
      <c r="AK459">
        <v>1</v>
      </c>
      <c r="AL459">
        <v>0</v>
      </c>
      <c r="AM459">
        <v>0</v>
      </c>
      <c r="AN459">
        <v>140030</v>
      </c>
      <c r="AO459">
        <v>14</v>
      </c>
      <c r="AP459">
        <v>1</v>
      </c>
      <c r="AR459">
        <v>3</v>
      </c>
      <c r="AS459">
        <v>7</v>
      </c>
      <c r="AT459">
        <v>9</v>
      </c>
      <c r="AU459">
        <v>900</v>
      </c>
      <c r="AV459" t="s">
        <v>61</v>
      </c>
      <c r="AX459">
        <v>111</v>
      </c>
      <c r="AY459">
        <v>1</v>
      </c>
      <c r="AZ459">
        <v>9</v>
      </c>
      <c r="BA459">
        <v>0</v>
      </c>
      <c r="BB459">
        <v>114</v>
      </c>
      <c r="BC459" t="s">
        <v>73</v>
      </c>
      <c r="BD459">
        <v>1</v>
      </c>
      <c r="BE459">
        <v>1</v>
      </c>
      <c r="BF459">
        <v>1</v>
      </c>
      <c r="BG459">
        <v>2</v>
      </c>
    </row>
    <row r="460" spans="1:59" hidden="1" x14ac:dyDescent="0.2">
      <c r="A460" t="s">
        <v>946</v>
      </c>
      <c r="B460" t="s">
        <v>947</v>
      </c>
      <c r="C460" t="s">
        <v>948</v>
      </c>
      <c r="D460" t="s">
        <v>962</v>
      </c>
      <c r="E460" s="1">
        <v>43151</v>
      </c>
      <c r="F460">
        <v>2</v>
      </c>
      <c r="H460" t="s">
        <v>950</v>
      </c>
      <c r="I460" t="s">
        <v>951</v>
      </c>
      <c r="J460" t="s">
        <v>952</v>
      </c>
      <c r="K460">
        <v>2017</v>
      </c>
      <c r="L460">
        <v>1706</v>
      </c>
      <c r="M460" t="s">
        <v>69</v>
      </c>
      <c r="N460" t="s">
        <v>953</v>
      </c>
      <c r="O460" t="s">
        <v>954</v>
      </c>
      <c r="R460">
        <v>122</v>
      </c>
      <c r="T460">
        <v>230</v>
      </c>
      <c r="V460">
        <v>1</v>
      </c>
      <c r="Y460">
        <v>0</v>
      </c>
      <c r="Z460">
        <v>81</v>
      </c>
      <c r="AB460">
        <v>26</v>
      </c>
      <c r="AD460">
        <v>1</v>
      </c>
      <c r="AE460">
        <v>13</v>
      </c>
      <c r="AF460">
        <v>2</v>
      </c>
      <c r="AG460">
        <v>2</v>
      </c>
      <c r="AH460">
        <v>1</v>
      </c>
      <c r="AI460">
        <v>4</v>
      </c>
      <c r="AJ460">
        <v>0</v>
      </c>
      <c r="AK460">
        <v>1</v>
      </c>
      <c r="AL460">
        <v>0</v>
      </c>
      <c r="AM460">
        <v>0</v>
      </c>
      <c r="AN460">
        <v>140030</v>
      </c>
      <c r="AO460">
        <v>14</v>
      </c>
      <c r="AP460">
        <v>1</v>
      </c>
      <c r="AR460">
        <v>3</v>
      </c>
      <c r="AS460">
        <v>7</v>
      </c>
      <c r="AT460">
        <v>9</v>
      </c>
      <c r="AU460">
        <v>900</v>
      </c>
      <c r="AV460" t="s">
        <v>61</v>
      </c>
      <c r="AX460">
        <v>111</v>
      </c>
      <c r="AY460">
        <v>1</v>
      </c>
      <c r="AZ460">
        <v>9</v>
      </c>
      <c r="BA460">
        <v>0</v>
      </c>
      <c r="BB460">
        <v>115</v>
      </c>
      <c r="BC460" t="s">
        <v>81</v>
      </c>
      <c r="BD460">
        <v>1</v>
      </c>
      <c r="BE460">
        <v>1</v>
      </c>
      <c r="BF460">
        <v>1</v>
      </c>
      <c r="BG460">
        <v>2</v>
      </c>
    </row>
    <row r="461" spans="1:59" hidden="1" x14ac:dyDescent="0.2">
      <c r="A461" t="s">
        <v>963</v>
      </c>
      <c r="B461" t="s">
        <v>964</v>
      </c>
      <c r="C461" t="s">
        <v>965</v>
      </c>
      <c r="D461" t="s">
        <v>966</v>
      </c>
      <c r="E461" s="1">
        <v>43151</v>
      </c>
      <c r="F461">
        <v>4</v>
      </c>
      <c r="H461" t="s">
        <v>967</v>
      </c>
      <c r="I461" t="s">
        <v>968</v>
      </c>
      <c r="J461" t="s">
        <v>969</v>
      </c>
      <c r="K461">
        <v>2017</v>
      </c>
      <c r="L461">
        <v>1706</v>
      </c>
      <c r="M461" t="s">
        <v>69</v>
      </c>
      <c r="N461" t="s">
        <v>74</v>
      </c>
      <c r="O461" t="s">
        <v>970</v>
      </c>
      <c r="R461">
        <v>28</v>
      </c>
      <c r="S461">
        <v>31</v>
      </c>
      <c r="T461">
        <v>28</v>
      </c>
      <c r="U461">
        <v>59</v>
      </c>
      <c r="V461">
        <v>9</v>
      </c>
      <c r="AE461">
        <v>1</v>
      </c>
      <c r="AH461">
        <v>1</v>
      </c>
      <c r="AI461">
        <v>11</v>
      </c>
      <c r="AJ461">
        <v>0</v>
      </c>
      <c r="AK461">
        <v>1</v>
      </c>
      <c r="AL461">
        <v>0</v>
      </c>
      <c r="AM461">
        <v>0</v>
      </c>
      <c r="AN461">
        <v>110030</v>
      </c>
      <c r="AO461">
        <v>11</v>
      </c>
      <c r="AP461">
        <v>3</v>
      </c>
      <c r="AT461">
        <v>5</v>
      </c>
      <c r="AU461">
        <v>510</v>
      </c>
      <c r="AV461" t="s">
        <v>61</v>
      </c>
      <c r="AX461">
        <v>111</v>
      </c>
      <c r="AY461">
        <v>1</v>
      </c>
      <c r="AZ461">
        <v>8</v>
      </c>
      <c r="BA461">
        <v>0</v>
      </c>
      <c r="BB461">
        <v>111</v>
      </c>
      <c r="BC461" t="s">
        <v>70</v>
      </c>
      <c r="BD461">
        <v>1</v>
      </c>
      <c r="BE461">
        <v>1</v>
      </c>
      <c r="BG461">
        <v>2</v>
      </c>
    </row>
    <row r="462" spans="1:59" hidden="1" x14ac:dyDescent="0.2">
      <c r="A462" t="s">
        <v>963</v>
      </c>
      <c r="B462" t="s">
        <v>964</v>
      </c>
      <c r="C462" t="s">
        <v>965</v>
      </c>
      <c r="D462" t="s">
        <v>971</v>
      </c>
      <c r="E462" s="1">
        <v>43151</v>
      </c>
      <c r="F462">
        <v>4</v>
      </c>
      <c r="H462" t="s">
        <v>967</v>
      </c>
      <c r="I462" t="s">
        <v>968</v>
      </c>
      <c r="J462" t="s">
        <v>969</v>
      </c>
      <c r="K462">
        <v>2017</v>
      </c>
      <c r="L462">
        <v>1706</v>
      </c>
      <c r="M462" t="s">
        <v>69</v>
      </c>
      <c r="N462" t="s">
        <v>74</v>
      </c>
      <c r="O462" t="s">
        <v>970</v>
      </c>
      <c r="R462">
        <v>28</v>
      </c>
      <c r="S462">
        <v>31</v>
      </c>
      <c r="T462">
        <v>28</v>
      </c>
      <c r="U462">
        <v>59</v>
      </c>
      <c r="V462">
        <v>9</v>
      </c>
      <c r="AE462">
        <v>1</v>
      </c>
      <c r="AH462">
        <v>1</v>
      </c>
      <c r="AI462">
        <v>11</v>
      </c>
      <c r="AJ462">
        <v>0</v>
      </c>
      <c r="AK462">
        <v>1</v>
      </c>
      <c r="AL462">
        <v>0</v>
      </c>
      <c r="AM462">
        <v>0</v>
      </c>
      <c r="AN462">
        <v>110030</v>
      </c>
      <c r="AO462">
        <v>11</v>
      </c>
      <c r="AP462">
        <v>3</v>
      </c>
      <c r="AT462">
        <v>5</v>
      </c>
      <c r="AU462">
        <v>510</v>
      </c>
      <c r="AV462" t="s">
        <v>61</v>
      </c>
      <c r="AX462">
        <v>111</v>
      </c>
      <c r="AY462">
        <v>1</v>
      </c>
      <c r="AZ462">
        <v>8</v>
      </c>
      <c r="BA462">
        <v>0</v>
      </c>
      <c r="BB462">
        <v>106</v>
      </c>
      <c r="BC462" t="s">
        <v>65</v>
      </c>
      <c r="BD462">
        <v>1</v>
      </c>
      <c r="BE462">
        <v>1</v>
      </c>
      <c r="BG462">
        <v>2</v>
      </c>
    </row>
    <row r="463" spans="1:59" hidden="1" x14ac:dyDescent="0.2">
      <c r="A463" t="s">
        <v>963</v>
      </c>
      <c r="B463" t="s">
        <v>964</v>
      </c>
      <c r="C463" t="s">
        <v>965</v>
      </c>
      <c r="D463" t="s">
        <v>972</v>
      </c>
      <c r="E463" s="1">
        <v>43151</v>
      </c>
      <c r="F463">
        <v>4</v>
      </c>
      <c r="H463" t="s">
        <v>967</v>
      </c>
      <c r="I463" t="s">
        <v>968</v>
      </c>
      <c r="J463" t="s">
        <v>969</v>
      </c>
      <c r="K463">
        <v>2017</v>
      </c>
      <c r="L463">
        <v>1706</v>
      </c>
      <c r="M463" t="s">
        <v>69</v>
      </c>
      <c r="N463" t="s">
        <v>74</v>
      </c>
      <c r="O463" t="s">
        <v>970</v>
      </c>
      <c r="R463">
        <v>28</v>
      </c>
      <c r="S463">
        <v>31</v>
      </c>
      <c r="T463">
        <v>28</v>
      </c>
      <c r="U463">
        <v>59</v>
      </c>
      <c r="V463">
        <v>9</v>
      </c>
      <c r="AE463">
        <v>1</v>
      </c>
      <c r="AH463">
        <v>1</v>
      </c>
      <c r="AI463">
        <v>11</v>
      </c>
      <c r="AJ463">
        <v>0</v>
      </c>
      <c r="AK463">
        <v>1</v>
      </c>
      <c r="AL463">
        <v>0</v>
      </c>
      <c r="AM463">
        <v>0</v>
      </c>
      <c r="AN463">
        <v>110030</v>
      </c>
      <c r="AO463">
        <v>11</v>
      </c>
      <c r="AP463">
        <v>3</v>
      </c>
      <c r="AT463">
        <v>5</v>
      </c>
      <c r="AU463">
        <v>510</v>
      </c>
      <c r="AV463" t="s">
        <v>61</v>
      </c>
      <c r="AX463">
        <v>111</v>
      </c>
      <c r="AY463">
        <v>1</v>
      </c>
      <c r="AZ463">
        <v>8</v>
      </c>
      <c r="BA463">
        <v>0</v>
      </c>
      <c r="BB463">
        <v>108</v>
      </c>
      <c r="BC463" t="s">
        <v>66</v>
      </c>
      <c r="BD463">
        <v>1</v>
      </c>
      <c r="BE463">
        <v>1</v>
      </c>
      <c r="BG463">
        <v>2</v>
      </c>
    </row>
    <row r="464" spans="1:59" hidden="1" x14ac:dyDescent="0.2">
      <c r="A464" t="s">
        <v>963</v>
      </c>
      <c r="B464" t="s">
        <v>964</v>
      </c>
      <c r="C464" t="s">
        <v>965</v>
      </c>
      <c r="D464" t="s">
        <v>973</v>
      </c>
      <c r="E464" s="1">
        <v>43151</v>
      </c>
      <c r="F464">
        <v>4</v>
      </c>
      <c r="H464" t="s">
        <v>967</v>
      </c>
      <c r="I464" t="s">
        <v>968</v>
      </c>
      <c r="J464" t="s">
        <v>969</v>
      </c>
      <c r="K464">
        <v>2017</v>
      </c>
      <c r="L464">
        <v>1706</v>
      </c>
      <c r="M464" t="s">
        <v>69</v>
      </c>
      <c r="N464" t="s">
        <v>74</v>
      </c>
      <c r="O464" t="s">
        <v>970</v>
      </c>
      <c r="R464">
        <v>28</v>
      </c>
      <c r="S464">
        <v>31</v>
      </c>
      <c r="T464">
        <v>28</v>
      </c>
      <c r="U464">
        <v>59</v>
      </c>
      <c r="V464">
        <v>9</v>
      </c>
      <c r="AE464">
        <v>1</v>
      </c>
      <c r="AH464">
        <v>1</v>
      </c>
      <c r="AI464">
        <v>11</v>
      </c>
      <c r="AJ464">
        <v>0</v>
      </c>
      <c r="AK464">
        <v>1</v>
      </c>
      <c r="AL464">
        <v>0</v>
      </c>
      <c r="AM464">
        <v>0</v>
      </c>
      <c r="AN464">
        <v>110030</v>
      </c>
      <c r="AO464">
        <v>11</v>
      </c>
      <c r="AP464">
        <v>3</v>
      </c>
      <c r="AT464">
        <v>5</v>
      </c>
      <c r="AU464">
        <v>510</v>
      </c>
      <c r="AV464" t="s">
        <v>61</v>
      </c>
      <c r="AX464">
        <v>111</v>
      </c>
      <c r="AY464">
        <v>1</v>
      </c>
      <c r="AZ464">
        <v>8</v>
      </c>
      <c r="BA464">
        <v>0</v>
      </c>
      <c r="BB464">
        <v>109</v>
      </c>
      <c r="BC464" t="s">
        <v>67</v>
      </c>
      <c r="BD464">
        <v>1</v>
      </c>
      <c r="BE464">
        <v>1</v>
      </c>
      <c r="BG464">
        <v>2</v>
      </c>
    </row>
    <row r="465" spans="1:61" hidden="1" x14ac:dyDescent="0.2">
      <c r="A465" t="s">
        <v>963</v>
      </c>
      <c r="B465" t="s">
        <v>964</v>
      </c>
      <c r="C465" t="s">
        <v>965</v>
      </c>
      <c r="D465" t="s">
        <v>974</v>
      </c>
      <c r="E465" s="1">
        <v>43151</v>
      </c>
      <c r="F465">
        <v>4</v>
      </c>
      <c r="H465" t="s">
        <v>967</v>
      </c>
      <c r="I465" t="s">
        <v>968</v>
      </c>
      <c r="J465" t="s">
        <v>969</v>
      </c>
      <c r="K465">
        <v>2017</v>
      </c>
      <c r="L465">
        <v>1706</v>
      </c>
      <c r="M465" t="s">
        <v>69</v>
      </c>
      <c r="N465" t="s">
        <v>74</v>
      </c>
      <c r="O465" t="s">
        <v>970</v>
      </c>
      <c r="R465">
        <v>28</v>
      </c>
      <c r="S465">
        <v>31</v>
      </c>
      <c r="T465">
        <v>28</v>
      </c>
      <c r="U465">
        <v>59</v>
      </c>
      <c r="V465">
        <v>9</v>
      </c>
      <c r="AE465">
        <v>1</v>
      </c>
      <c r="AH465">
        <v>1</v>
      </c>
      <c r="AI465">
        <v>11</v>
      </c>
      <c r="AJ465">
        <v>0</v>
      </c>
      <c r="AK465">
        <v>1</v>
      </c>
      <c r="AL465">
        <v>0</v>
      </c>
      <c r="AM465">
        <v>0</v>
      </c>
      <c r="AN465">
        <v>110030</v>
      </c>
      <c r="AO465">
        <v>11</v>
      </c>
      <c r="AP465">
        <v>3</v>
      </c>
      <c r="AT465">
        <v>5</v>
      </c>
      <c r="AU465">
        <v>510</v>
      </c>
      <c r="AV465" t="s">
        <v>61</v>
      </c>
      <c r="AX465">
        <v>111</v>
      </c>
      <c r="AY465">
        <v>1</v>
      </c>
      <c r="AZ465">
        <v>8</v>
      </c>
      <c r="BA465">
        <v>0</v>
      </c>
      <c r="BB465">
        <v>110</v>
      </c>
      <c r="BC465" t="s">
        <v>68</v>
      </c>
      <c r="BD465">
        <v>1</v>
      </c>
      <c r="BE465">
        <v>1</v>
      </c>
      <c r="BG465">
        <v>2</v>
      </c>
    </row>
    <row r="466" spans="1:61" hidden="1" x14ac:dyDescent="0.2">
      <c r="A466" t="s">
        <v>963</v>
      </c>
      <c r="B466" t="s">
        <v>964</v>
      </c>
      <c r="C466" t="s">
        <v>965</v>
      </c>
      <c r="D466" t="s">
        <v>975</v>
      </c>
      <c r="E466" s="1">
        <v>43151</v>
      </c>
      <c r="F466">
        <v>4</v>
      </c>
      <c r="H466" t="s">
        <v>967</v>
      </c>
      <c r="I466" t="s">
        <v>968</v>
      </c>
      <c r="J466" t="s">
        <v>969</v>
      </c>
      <c r="K466">
        <v>2017</v>
      </c>
      <c r="L466">
        <v>1706</v>
      </c>
      <c r="M466" t="s">
        <v>69</v>
      </c>
      <c r="N466" t="s">
        <v>74</v>
      </c>
      <c r="O466" t="s">
        <v>970</v>
      </c>
      <c r="R466">
        <v>28</v>
      </c>
      <c r="S466">
        <v>31</v>
      </c>
      <c r="T466">
        <v>28</v>
      </c>
      <c r="U466">
        <v>59</v>
      </c>
      <c r="V466">
        <v>9</v>
      </c>
      <c r="AE466">
        <v>1</v>
      </c>
      <c r="AH466">
        <v>1</v>
      </c>
      <c r="AI466">
        <v>11</v>
      </c>
      <c r="AJ466">
        <v>0</v>
      </c>
      <c r="AK466">
        <v>1</v>
      </c>
      <c r="AL466">
        <v>0</v>
      </c>
      <c r="AM466">
        <v>0</v>
      </c>
      <c r="AN466">
        <v>110030</v>
      </c>
      <c r="AO466">
        <v>11</v>
      </c>
      <c r="AP466">
        <v>3</v>
      </c>
      <c r="AT466">
        <v>5</v>
      </c>
      <c r="AU466">
        <v>510</v>
      </c>
      <c r="AV466" t="s">
        <v>61</v>
      </c>
      <c r="AX466">
        <v>111</v>
      </c>
      <c r="AY466">
        <v>1</v>
      </c>
      <c r="AZ466">
        <v>8</v>
      </c>
      <c r="BA466">
        <v>0</v>
      </c>
      <c r="BB466">
        <v>112</v>
      </c>
      <c r="BC466" t="s">
        <v>71</v>
      </c>
      <c r="BD466">
        <v>1</v>
      </c>
      <c r="BE466">
        <v>1</v>
      </c>
      <c r="BG466">
        <v>2</v>
      </c>
    </row>
    <row r="467" spans="1:61" hidden="1" x14ac:dyDescent="0.2">
      <c r="A467" t="s">
        <v>963</v>
      </c>
      <c r="B467" t="s">
        <v>964</v>
      </c>
      <c r="C467" t="s">
        <v>965</v>
      </c>
      <c r="D467" t="s">
        <v>976</v>
      </c>
      <c r="E467" s="1">
        <v>43151</v>
      </c>
      <c r="F467">
        <v>4</v>
      </c>
      <c r="H467" t="s">
        <v>967</v>
      </c>
      <c r="I467" t="s">
        <v>968</v>
      </c>
      <c r="J467" t="s">
        <v>969</v>
      </c>
      <c r="K467">
        <v>2017</v>
      </c>
      <c r="L467">
        <v>1706</v>
      </c>
      <c r="M467" t="s">
        <v>69</v>
      </c>
      <c r="N467" t="s">
        <v>74</v>
      </c>
      <c r="O467" t="s">
        <v>970</v>
      </c>
      <c r="R467">
        <v>28</v>
      </c>
      <c r="S467">
        <v>31</v>
      </c>
      <c r="T467">
        <v>28</v>
      </c>
      <c r="U467">
        <v>59</v>
      </c>
      <c r="V467">
        <v>9</v>
      </c>
      <c r="AE467">
        <v>1</v>
      </c>
      <c r="AH467">
        <v>1</v>
      </c>
      <c r="AI467">
        <v>11</v>
      </c>
      <c r="AJ467">
        <v>0</v>
      </c>
      <c r="AK467">
        <v>1</v>
      </c>
      <c r="AL467">
        <v>0</v>
      </c>
      <c r="AM467">
        <v>0</v>
      </c>
      <c r="AN467">
        <v>110030</v>
      </c>
      <c r="AO467">
        <v>11</v>
      </c>
      <c r="AP467">
        <v>3</v>
      </c>
      <c r="AT467">
        <v>5</v>
      </c>
      <c r="AU467">
        <v>510</v>
      </c>
      <c r="AV467" t="s">
        <v>61</v>
      </c>
      <c r="AX467">
        <v>111</v>
      </c>
      <c r="AY467">
        <v>1</v>
      </c>
      <c r="AZ467">
        <v>8</v>
      </c>
      <c r="BA467">
        <v>0</v>
      </c>
      <c r="BB467">
        <v>113</v>
      </c>
      <c r="BC467" t="s">
        <v>72</v>
      </c>
      <c r="BD467">
        <v>1</v>
      </c>
      <c r="BE467">
        <v>1</v>
      </c>
      <c r="BG467">
        <v>2</v>
      </c>
    </row>
    <row r="468" spans="1:61" hidden="1" x14ac:dyDescent="0.2">
      <c r="A468" t="s">
        <v>963</v>
      </c>
      <c r="B468" t="s">
        <v>964</v>
      </c>
      <c r="C468" t="s">
        <v>965</v>
      </c>
      <c r="D468" t="s">
        <v>977</v>
      </c>
      <c r="E468" s="1">
        <v>43151</v>
      </c>
      <c r="F468">
        <v>4</v>
      </c>
      <c r="H468" t="s">
        <v>967</v>
      </c>
      <c r="I468" t="s">
        <v>968</v>
      </c>
      <c r="J468" t="s">
        <v>969</v>
      </c>
      <c r="K468">
        <v>2017</v>
      </c>
      <c r="L468">
        <v>1706</v>
      </c>
      <c r="M468" t="s">
        <v>69</v>
      </c>
      <c r="N468" t="s">
        <v>74</v>
      </c>
      <c r="O468" t="s">
        <v>970</v>
      </c>
      <c r="R468">
        <v>28</v>
      </c>
      <c r="S468">
        <v>31</v>
      </c>
      <c r="T468">
        <v>28</v>
      </c>
      <c r="U468">
        <v>59</v>
      </c>
      <c r="V468">
        <v>9</v>
      </c>
      <c r="AE468">
        <v>1</v>
      </c>
      <c r="AH468">
        <v>1</v>
      </c>
      <c r="AI468">
        <v>11</v>
      </c>
      <c r="AJ468">
        <v>0</v>
      </c>
      <c r="AK468">
        <v>1</v>
      </c>
      <c r="AL468">
        <v>0</v>
      </c>
      <c r="AM468">
        <v>0</v>
      </c>
      <c r="AN468">
        <v>110030</v>
      </c>
      <c r="AO468">
        <v>11</v>
      </c>
      <c r="AP468">
        <v>3</v>
      </c>
      <c r="AT468">
        <v>5</v>
      </c>
      <c r="AU468">
        <v>510</v>
      </c>
      <c r="AV468" t="s">
        <v>61</v>
      </c>
      <c r="AX468">
        <v>111</v>
      </c>
      <c r="AY468">
        <v>1</v>
      </c>
      <c r="AZ468">
        <v>8</v>
      </c>
      <c r="BA468">
        <v>0</v>
      </c>
      <c r="BB468">
        <v>114</v>
      </c>
      <c r="BC468" t="s">
        <v>73</v>
      </c>
    </row>
    <row r="469" spans="1:61" hidden="1" x14ac:dyDescent="0.2">
      <c r="A469" t="s">
        <v>963</v>
      </c>
      <c r="B469" t="s">
        <v>964</v>
      </c>
      <c r="C469" t="s">
        <v>965</v>
      </c>
      <c r="D469" t="s">
        <v>978</v>
      </c>
      <c r="E469" s="1">
        <v>43151</v>
      </c>
      <c r="F469">
        <v>4</v>
      </c>
      <c r="H469" t="s">
        <v>967</v>
      </c>
      <c r="I469" t="s">
        <v>968</v>
      </c>
      <c r="J469" t="s">
        <v>969</v>
      </c>
      <c r="K469">
        <v>2017</v>
      </c>
      <c r="L469">
        <v>1706</v>
      </c>
      <c r="M469" t="s">
        <v>69</v>
      </c>
      <c r="N469" t="s">
        <v>74</v>
      </c>
      <c r="O469" t="s">
        <v>970</v>
      </c>
      <c r="R469">
        <v>28</v>
      </c>
      <c r="S469">
        <v>31</v>
      </c>
      <c r="T469">
        <v>28</v>
      </c>
      <c r="U469">
        <v>59</v>
      </c>
      <c r="V469">
        <v>9</v>
      </c>
      <c r="AE469">
        <v>1</v>
      </c>
      <c r="AH469">
        <v>1</v>
      </c>
      <c r="AI469">
        <v>11</v>
      </c>
      <c r="AJ469">
        <v>0</v>
      </c>
      <c r="AK469">
        <v>1</v>
      </c>
      <c r="AL469">
        <v>0</v>
      </c>
      <c r="AM469">
        <v>0</v>
      </c>
      <c r="AN469">
        <v>110030</v>
      </c>
      <c r="AO469">
        <v>11</v>
      </c>
      <c r="AP469">
        <v>3</v>
      </c>
      <c r="AT469">
        <v>5</v>
      </c>
      <c r="AU469">
        <v>510</v>
      </c>
      <c r="AV469" t="s">
        <v>61</v>
      </c>
      <c r="AX469">
        <v>111</v>
      </c>
      <c r="AY469">
        <v>1</v>
      </c>
      <c r="AZ469">
        <v>8</v>
      </c>
      <c r="BA469">
        <v>0</v>
      </c>
      <c r="BB469">
        <v>115</v>
      </c>
      <c r="BC469" t="s">
        <v>81</v>
      </c>
      <c r="BD469">
        <v>1</v>
      </c>
      <c r="BE469">
        <v>1</v>
      </c>
      <c r="BG469">
        <v>2</v>
      </c>
    </row>
    <row r="470" spans="1:61" hidden="1" x14ac:dyDescent="0.2">
      <c r="A470" t="s">
        <v>979</v>
      </c>
      <c r="B470" t="s">
        <v>980</v>
      </c>
      <c r="C470" t="s">
        <v>981</v>
      </c>
      <c r="D470" t="s">
        <v>982</v>
      </c>
      <c r="E470" s="1">
        <v>43192</v>
      </c>
      <c r="F470">
        <v>2</v>
      </c>
      <c r="H470" t="s">
        <v>983</v>
      </c>
      <c r="I470" t="s">
        <v>984</v>
      </c>
      <c r="J470" t="s">
        <v>985</v>
      </c>
      <c r="K470">
        <v>2017</v>
      </c>
      <c r="L470">
        <v>1706</v>
      </c>
      <c r="M470" t="s">
        <v>69</v>
      </c>
      <c r="N470" t="s">
        <v>986</v>
      </c>
      <c r="O470" t="s">
        <v>987</v>
      </c>
      <c r="R470">
        <v>18</v>
      </c>
      <c r="S470">
        <v>4</v>
      </c>
      <c r="T470">
        <v>208</v>
      </c>
      <c r="V470">
        <v>1</v>
      </c>
      <c r="Y470">
        <v>0</v>
      </c>
      <c r="Z470">
        <v>45</v>
      </c>
      <c r="AB470">
        <v>29</v>
      </c>
      <c r="AD470">
        <v>0</v>
      </c>
      <c r="AE470">
        <v>12</v>
      </c>
      <c r="AF470">
        <v>3</v>
      </c>
      <c r="AG470">
        <v>2</v>
      </c>
      <c r="AH470">
        <v>1</v>
      </c>
      <c r="AI470">
        <v>4</v>
      </c>
      <c r="AJ470">
        <v>0</v>
      </c>
      <c r="AK470">
        <v>1</v>
      </c>
      <c r="AL470">
        <v>0</v>
      </c>
      <c r="AM470">
        <v>0</v>
      </c>
      <c r="AN470">
        <v>90310</v>
      </c>
      <c r="AO470">
        <v>9</v>
      </c>
      <c r="AP470">
        <v>1</v>
      </c>
      <c r="AQ470">
        <v>0</v>
      </c>
      <c r="AR470">
        <v>7</v>
      </c>
      <c r="AT470">
        <v>9</v>
      </c>
      <c r="AU470">
        <v>900</v>
      </c>
      <c r="AV470" t="s">
        <v>61</v>
      </c>
      <c r="AX470">
        <v>111</v>
      </c>
      <c r="AY470">
        <v>1</v>
      </c>
      <c r="AZ470">
        <v>7</v>
      </c>
      <c r="BA470">
        <v>2</v>
      </c>
      <c r="BB470">
        <v>111</v>
      </c>
      <c r="BC470" t="s">
        <v>70</v>
      </c>
      <c r="BD470">
        <v>1</v>
      </c>
      <c r="BE470">
        <v>1</v>
      </c>
      <c r="BF470">
        <v>1</v>
      </c>
      <c r="BG470">
        <v>2</v>
      </c>
      <c r="BH470">
        <v>0</v>
      </c>
      <c r="BI470">
        <v>0</v>
      </c>
    </row>
    <row r="471" spans="1:61" hidden="1" x14ac:dyDescent="0.2">
      <c r="A471" t="s">
        <v>979</v>
      </c>
      <c r="B471" t="s">
        <v>980</v>
      </c>
      <c r="C471" t="s">
        <v>981</v>
      </c>
      <c r="D471" t="s">
        <v>988</v>
      </c>
      <c r="E471" s="1">
        <v>43192</v>
      </c>
      <c r="F471">
        <v>2</v>
      </c>
      <c r="H471" t="s">
        <v>983</v>
      </c>
      <c r="I471" t="s">
        <v>984</v>
      </c>
      <c r="J471" t="s">
        <v>985</v>
      </c>
      <c r="K471">
        <v>2017</v>
      </c>
      <c r="L471">
        <v>1706</v>
      </c>
      <c r="M471" t="s">
        <v>69</v>
      </c>
      <c r="N471" t="s">
        <v>986</v>
      </c>
      <c r="O471" t="s">
        <v>987</v>
      </c>
      <c r="R471">
        <v>18</v>
      </c>
      <c r="S471">
        <v>4</v>
      </c>
      <c r="T471">
        <v>208</v>
      </c>
      <c r="V471">
        <v>1</v>
      </c>
      <c r="Y471">
        <v>0</v>
      </c>
      <c r="Z471">
        <v>45</v>
      </c>
      <c r="AB471">
        <v>29</v>
      </c>
      <c r="AD471">
        <v>0</v>
      </c>
      <c r="AE471">
        <v>12</v>
      </c>
      <c r="AF471">
        <v>3</v>
      </c>
      <c r="AG471">
        <v>2</v>
      </c>
      <c r="AH471">
        <v>1</v>
      </c>
      <c r="AI471">
        <v>4</v>
      </c>
      <c r="AJ471">
        <v>0</v>
      </c>
      <c r="AK471">
        <v>1</v>
      </c>
      <c r="AL471">
        <v>0</v>
      </c>
      <c r="AM471">
        <v>0</v>
      </c>
      <c r="AN471">
        <v>90310</v>
      </c>
      <c r="AO471">
        <v>9</v>
      </c>
      <c r="AP471">
        <v>1</v>
      </c>
      <c r="AQ471">
        <v>0</v>
      </c>
      <c r="AR471">
        <v>7</v>
      </c>
      <c r="AT471">
        <v>9</v>
      </c>
      <c r="AU471">
        <v>900</v>
      </c>
      <c r="AV471" t="s">
        <v>61</v>
      </c>
      <c r="AX471">
        <v>111</v>
      </c>
      <c r="AY471">
        <v>1</v>
      </c>
      <c r="AZ471">
        <v>7</v>
      </c>
      <c r="BA471">
        <v>2</v>
      </c>
      <c r="BB471">
        <v>106</v>
      </c>
      <c r="BC471" t="s">
        <v>65</v>
      </c>
      <c r="BD471">
        <v>1</v>
      </c>
      <c r="BE471">
        <v>1</v>
      </c>
      <c r="BF471">
        <v>1</v>
      </c>
      <c r="BG471">
        <v>2</v>
      </c>
      <c r="BH471">
        <v>0</v>
      </c>
      <c r="BI471">
        <v>0</v>
      </c>
    </row>
    <row r="472" spans="1:61" hidden="1" x14ac:dyDescent="0.2">
      <c r="A472" t="s">
        <v>979</v>
      </c>
      <c r="B472" t="s">
        <v>980</v>
      </c>
      <c r="C472" t="s">
        <v>981</v>
      </c>
      <c r="D472" t="s">
        <v>989</v>
      </c>
      <c r="E472" s="1">
        <v>43192</v>
      </c>
      <c r="F472">
        <v>2</v>
      </c>
      <c r="H472" t="s">
        <v>983</v>
      </c>
      <c r="I472" t="s">
        <v>984</v>
      </c>
      <c r="J472" t="s">
        <v>985</v>
      </c>
      <c r="K472">
        <v>2017</v>
      </c>
      <c r="L472">
        <v>1706</v>
      </c>
      <c r="M472" t="s">
        <v>69</v>
      </c>
      <c r="N472" t="s">
        <v>986</v>
      </c>
      <c r="O472" t="s">
        <v>987</v>
      </c>
      <c r="R472">
        <v>18</v>
      </c>
      <c r="S472">
        <v>4</v>
      </c>
      <c r="T472">
        <v>208</v>
      </c>
      <c r="V472">
        <v>1</v>
      </c>
      <c r="Y472">
        <v>0</v>
      </c>
      <c r="Z472">
        <v>45</v>
      </c>
      <c r="AB472">
        <v>29</v>
      </c>
      <c r="AD472">
        <v>0</v>
      </c>
      <c r="AE472">
        <v>12</v>
      </c>
      <c r="AF472">
        <v>3</v>
      </c>
      <c r="AG472">
        <v>2</v>
      </c>
      <c r="AH472">
        <v>1</v>
      </c>
      <c r="AI472">
        <v>4</v>
      </c>
      <c r="AJ472">
        <v>0</v>
      </c>
      <c r="AK472">
        <v>1</v>
      </c>
      <c r="AL472">
        <v>0</v>
      </c>
      <c r="AM472">
        <v>0</v>
      </c>
      <c r="AN472">
        <v>90310</v>
      </c>
      <c r="AO472">
        <v>9</v>
      </c>
      <c r="AP472">
        <v>1</v>
      </c>
      <c r="AQ472">
        <v>0</v>
      </c>
      <c r="AR472">
        <v>7</v>
      </c>
      <c r="AT472">
        <v>9</v>
      </c>
      <c r="AU472">
        <v>900</v>
      </c>
      <c r="AV472" t="s">
        <v>61</v>
      </c>
      <c r="AX472">
        <v>111</v>
      </c>
      <c r="AY472">
        <v>1</v>
      </c>
      <c r="AZ472">
        <v>7</v>
      </c>
      <c r="BA472">
        <v>2</v>
      </c>
      <c r="BB472">
        <v>108</v>
      </c>
      <c r="BC472" t="s">
        <v>66</v>
      </c>
      <c r="BD472">
        <v>1</v>
      </c>
      <c r="BE472">
        <v>1</v>
      </c>
      <c r="BF472">
        <v>1</v>
      </c>
      <c r="BG472">
        <v>2</v>
      </c>
      <c r="BH472">
        <v>0</v>
      </c>
      <c r="BI472">
        <v>0</v>
      </c>
    </row>
    <row r="473" spans="1:61" hidden="1" x14ac:dyDescent="0.2">
      <c r="A473" t="s">
        <v>979</v>
      </c>
      <c r="B473" t="s">
        <v>980</v>
      </c>
      <c r="C473" t="s">
        <v>981</v>
      </c>
      <c r="D473" t="s">
        <v>990</v>
      </c>
      <c r="E473" s="1">
        <v>43192</v>
      </c>
      <c r="F473">
        <v>2</v>
      </c>
      <c r="H473" t="s">
        <v>983</v>
      </c>
      <c r="I473" t="s">
        <v>984</v>
      </c>
      <c r="J473" t="s">
        <v>985</v>
      </c>
      <c r="K473">
        <v>2017</v>
      </c>
      <c r="L473">
        <v>1706</v>
      </c>
      <c r="M473" t="s">
        <v>69</v>
      </c>
      <c r="N473" t="s">
        <v>986</v>
      </c>
      <c r="O473" t="s">
        <v>987</v>
      </c>
      <c r="R473">
        <v>18</v>
      </c>
      <c r="S473">
        <v>4</v>
      </c>
      <c r="T473">
        <v>208</v>
      </c>
      <c r="V473">
        <v>1</v>
      </c>
      <c r="Y473">
        <v>0</v>
      </c>
      <c r="Z473">
        <v>45</v>
      </c>
      <c r="AB473">
        <v>29</v>
      </c>
      <c r="AD473">
        <v>0</v>
      </c>
      <c r="AE473">
        <v>12</v>
      </c>
      <c r="AF473">
        <v>3</v>
      </c>
      <c r="AG473">
        <v>2</v>
      </c>
      <c r="AH473">
        <v>1</v>
      </c>
      <c r="AI473">
        <v>4</v>
      </c>
      <c r="AJ473">
        <v>0</v>
      </c>
      <c r="AK473">
        <v>1</v>
      </c>
      <c r="AL473">
        <v>0</v>
      </c>
      <c r="AM473">
        <v>0</v>
      </c>
      <c r="AN473">
        <v>90310</v>
      </c>
      <c r="AO473">
        <v>9</v>
      </c>
      <c r="AP473">
        <v>1</v>
      </c>
      <c r="AQ473">
        <v>0</v>
      </c>
      <c r="AR473">
        <v>7</v>
      </c>
      <c r="AT473">
        <v>9</v>
      </c>
      <c r="AU473">
        <v>900</v>
      </c>
      <c r="AV473" t="s">
        <v>61</v>
      </c>
      <c r="AX473">
        <v>111</v>
      </c>
      <c r="AY473">
        <v>1</v>
      </c>
      <c r="AZ473">
        <v>7</v>
      </c>
      <c r="BA473">
        <v>2</v>
      </c>
      <c r="BB473">
        <v>109</v>
      </c>
      <c r="BC473" t="s">
        <v>67</v>
      </c>
      <c r="BD473">
        <v>2</v>
      </c>
      <c r="BE473">
        <v>1</v>
      </c>
      <c r="BF473">
        <v>2</v>
      </c>
      <c r="BG473">
        <v>1</v>
      </c>
      <c r="BH473">
        <v>0</v>
      </c>
      <c r="BI473">
        <v>0</v>
      </c>
    </row>
    <row r="474" spans="1:61" hidden="1" x14ac:dyDescent="0.2">
      <c r="A474" t="s">
        <v>979</v>
      </c>
      <c r="B474" t="s">
        <v>980</v>
      </c>
      <c r="C474" t="s">
        <v>981</v>
      </c>
      <c r="D474" t="s">
        <v>991</v>
      </c>
      <c r="E474" s="1">
        <v>43192</v>
      </c>
      <c r="F474">
        <v>2</v>
      </c>
      <c r="H474" t="s">
        <v>983</v>
      </c>
      <c r="I474" t="s">
        <v>984</v>
      </c>
      <c r="J474" t="s">
        <v>985</v>
      </c>
      <c r="K474">
        <v>2017</v>
      </c>
      <c r="L474">
        <v>1706</v>
      </c>
      <c r="M474" t="s">
        <v>69</v>
      </c>
      <c r="N474" t="s">
        <v>986</v>
      </c>
      <c r="O474" t="s">
        <v>987</v>
      </c>
      <c r="R474">
        <v>18</v>
      </c>
      <c r="S474">
        <v>4</v>
      </c>
      <c r="T474">
        <v>208</v>
      </c>
      <c r="V474">
        <v>1</v>
      </c>
      <c r="Y474">
        <v>0</v>
      </c>
      <c r="Z474">
        <v>45</v>
      </c>
      <c r="AB474">
        <v>29</v>
      </c>
      <c r="AD474">
        <v>0</v>
      </c>
      <c r="AE474">
        <v>12</v>
      </c>
      <c r="AF474">
        <v>3</v>
      </c>
      <c r="AG474">
        <v>2</v>
      </c>
      <c r="AH474">
        <v>1</v>
      </c>
      <c r="AI474">
        <v>4</v>
      </c>
      <c r="AJ474">
        <v>0</v>
      </c>
      <c r="AK474">
        <v>1</v>
      </c>
      <c r="AL474">
        <v>0</v>
      </c>
      <c r="AM474">
        <v>0</v>
      </c>
      <c r="AN474">
        <v>90310</v>
      </c>
      <c r="AO474">
        <v>9</v>
      </c>
      <c r="AP474">
        <v>1</v>
      </c>
      <c r="AQ474">
        <v>0</v>
      </c>
      <c r="AR474">
        <v>7</v>
      </c>
      <c r="AT474">
        <v>9</v>
      </c>
      <c r="AU474">
        <v>900</v>
      </c>
      <c r="AV474" t="s">
        <v>61</v>
      </c>
      <c r="AX474">
        <v>111</v>
      </c>
      <c r="AY474">
        <v>1</v>
      </c>
      <c r="AZ474">
        <v>7</v>
      </c>
      <c r="BA474">
        <v>2</v>
      </c>
      <c r="BB474">
        <v>110</v>
      </c>
      <c r="BC474" t="s">
        <v>68</v>
      </c>
      <c r="BD474">
        <v>1</v>
      </c>
      <c r="BE474">
        <v>1</v>
      </c>
      <c r="BF474">
        <v>1</v>
      </c>
      <c r="BG474">
        <v>2</v>
      </c>
      <c r="BH474">
        <v>0</v>
      </c>
      <c r="BI474">
        <v>0</v>
      </c>
    </row>
    <row r="475" spans="1:61" hidden="1" x14ac:dyDescent="0.2">
      <c r="A475" t="s">
        <v>979</v>
      </c>
      <c r="B475" t="s">
        <v>980</v>
      </c>
      <c r="C475" t="s">
        <v>981</v>
      </c>
      <c r="D475" t="s">
        <v>992</v>
      </c>
      <c r="E475" s="1">
        <v>43192</v>
      </c>
      <c r="F475">
        <v>2</v>
      </c>
      <c r="H475" t="s">
        <v>983</v>
      </c>
      <c r="I475" t="s">
        <v>984</v>
      </c>
      <c r="J475" t="s">
        <v>985</v>
      </c>
      <c r="K475">
        <v>2017</v>
      </c>
      <c r="L475">
        <v>1706</v>
      </c>
      <c r="M475" t="s">
        <v>69</v>
      </c>
      <c r="N475" t="s">
        <v>986</v>
      </c>
      <c r="O475" t="s">
        <v>987</v>
      </c>
      <c r="R475">
        <v>18</v>
      </c>
      <c r="S475">
        <v>4</v>
      </c>
      <c r="T475">
        <v>208</v>
      </c>
      <c r="V475">
        <v>1</v>
      </c>
      <c r="Y475">
        <v>0</v>
      </c>
      <c r="Z475">
        <v>45</v>
      </c>
      <c r="AB475">
        <v>29</v>
      </c>
      <c r="AD475">
        <v>0</v>
      </c>
      <c r="AE475">
        <v>12</v>
      </c>
      <c r="AF475">
        <v>3</v>
      </c>
      <c r="AG475">
        <v>2</v>
      </c>
      <c r="AH475">
        <v>1</v>
      </c>
      <c r="AI475">
        <v>4</v>
      </c>
      <c r="AJ475">
        <v>0</v>
      </c>
      <c r="AK475">
        <v>1</v>
      </c>
      <c r="AL475">
        <v>0</v>
      </c>
      <c r="AM475">
        <v>0</v>
      </c>
      <c r="AN475">
        <v>90310</v>
      </c>
      <c r="AO475">
        <v>9</v>
      </c>
      <c r="AP475">
        <v>1</v>
      </c>
      <c r="AQ475">
        <v>0</v>
      </c>
      <c r="AR475">
        <v>7</v>
      </c>
      <c r="AT475">
        <v>9</v>
      </c>
      <c r="AU475">
        <v>900</v>
      </c>
      <c r="AV475" t="s">
        <v>61</v>
      </c>
      <c r="AX475">
        <v>111</v>
      </c>
      <c r="AY475">
        <v>1</v>
      </c>
      <c r="AZ475">
        <v>7</v>
      </c>
      <c r="BA475">
        <v>2</v>
      </c>
      <c r="BB475">
        <v>112</v>
      </c>
      <c r="BC475" t="s">
        <v>71</v>
      </c>
      <c r="BD475">
        <v>1</v>
      </c>
      <c r="BE475">
        <v>1</v>
      </c>
      <c r="BF475">
        <v>1</v>
      </c>
      <c r="BG475">
        <v>2</v>
      </c>
      <c r="BH475">
        <v>0</v>
      </c>
      <c r="BI475">
        <v>0</v>
      </c>
    </row>
    <row r="476" spans="1:61" hidden="1" x14ac:dyDescent="0.2">
      <c r="A476" t="s">
        <v>979</v>
      </c>
      <c r="B476" t="s">
        <v>980</v>
      </c>
      <c r="C476" t="s">
        <v>981</v>
      </c>
      <c r="D476" t="s">
        <v>993</v>
      </c>
      <c r="E476" s="1">
        <v>43192</v>
      </c>
      <c r="F476">
        <v>2</v>
      </c>
      <c r="H476" t="s">
        <v>983</v>
      </c>
      <c r="I476" t="s">
        <v>984</v>
      </c>
      <c r="J476" t="s">
        <v>985</v>
      </c>
      <c r="K476">
        <v>2017</v>
      </c>
      <c r="L476">
        <v>1706</v>
      </c>
      <c r="M476" t="s">
        <v>69</v>
      </c>
      <c r="N476" t="s">
        <v>986</v>
      </c>
      <c r="O476" t="s">
        <v>987</v>
      </c>
      <c r="R476">
        <v>18</v>
      </c>
      <c r="S476">
        <v>4</v>
      </c>
      <c r="T476">
        <v>208</v>
      </c>
      <c r="V476">
        <v>1</v>
      </c>
      <c r="Y476">
        <v>0</v>
      </c>
      <c r="Z476">
        <v>45</v>
      </c>
      <c r="AB476">
        <v>29</v>
      </c>
      <c r="AD476">
        <v>0</v>
      </c>
      <c r="AE476">
        <v>12</v>
      </c>
      <c r="AF476">
        <v>3</v>
      </c>
      <c r="AG476">
        <v>2</v>
      </c>
      <c r="AH476">
        <v>1</v>
      </c>
      <c r="AI476">
        <v>4</v>
      </c>
      <c r="AJ476">
        <v>0</v>
      </c>
      <c r="AK476">
        <v>1</v>
      </c>
      <c r="AL476">
        <v>0</v>
      </c>
      <c r="AM476">
        <v>0</v>
      </c>
      <c r="AN476">
        <v>90310</v>
      </c>
      <c r="AO476">
        <v>9</v>
      </c>
      <c r="AP476">
        <v>1</v>
      </c>
      <c r="AQ476">
        <v>0</v>
      </c>
      <c r="AR476">
        <v>7</v>
      </c>
      <c r="AT476">
        <v>9</v>
      </c>
      <c r="AU476">
        <v>900</v>
      </c>
      <c r="AV476" t="s">
        <v>61</v>
      </c>
      <c r="AX476">
        <v>111</v>
      </c>
      <c r="AY476">
        <v>1</v>
      </c>
      <c r="AZ476">
        <v>7</v>
      </c>
      <c r="BA476">
        <v>2</v>
      </c>
      <c r="BB476">
        <v>113</v>
      </c>
      <c r="BC476" t="s">
        <v>72</v>
      </c>
      <c r="BD476">
        <v>2</v>
      </c>
      <c r="BE476">
        <v>2</v>
      </c>
      <c r="BF476">
        <v>2</v>
      </c>
      <c r="BG476">
        <v>1</v>
      </c>
      <c r="BH476">
        <v>0</v>
      </c>
      <c r="BI476">
        <v>0</v>
      </c>
    </row>
    <row r="477" spans="1:61" hidden="1" x14ac:dyDescent="0.2">
      <c r="A477" t="s">
        <v>979</v>
      </c>
      <c r="B477" t="s">
        <v>980</v>
      </c>
      <c r="C477" t="s">
        <v>981</v>
      </c>
      <c r="D477" t="s">
        <v>994</v>
      </c>
      <c r="E477" s="1">
        <v>43192</v>
      </c>
      <c r="F477">
        <v>2</v>
      </c>
      <c r="H477" t="s">
        <v>983</v>
      </c>
      <c r="I477" t="s">
        <v>984</v>
      </c>
      <c r="J477" t="s">
        <v>985</v>
      </c>
      <c r="K477">
        <v>2017</v>
      </c>
      <c r="L477">
        <v>1706</v>
      </c>
      <c r="M477" t="s">
        <v>69</v>
      </c>
      <c r="N477" t="s">
        <v>986</v>
      </c>
      <c r="O477" t="s">
        <v>987</v>
      </c>
      <c r="R477">
        <v>18</v>
      </c>
      <c r="S477">
        <v>4</v>
      </c>
      <c r="T477">
        <v>208</v>
      </c>
      <c r="V477">
        <v>1</v>
      </c>
      <c r="Y477">
        <v>0</v>
      </c>
      <c r="Z477">
        <v>45</v>
      </c>
      <c r="AB477">
        <v>29</v>
      </c>
      <c r="AD477">
        <v>0</v>
      </c>
      <c r="AE477">
        <v>12</v>
      </c>
      <c r="AF477">
        <v>3</v>
      </c>
      <c r="AG477">
        <v>2</v>
      </c>
      <c r="AH477">
        <v>1</v>
      </c>
      <c r="AI477">
        <v>4</v>
      </c>
      <c r="AJ477">
        <v>0</v>
      </c>
      <c r="AK477">
        <v>1</v>
      </c>
      <c r="AL477">
        <v>0</v>
      </c>
      <c r="AM477">
        <v>0</v>
      </c>
      <c r="AN477">
        <v>90310</v>
      </c>
      <c r="AO477">
        <v>9</v>
      </c>
      <c r="AP477">
        <v>1</v>
      </c>
      <c r="AQ477">
        <v>0</v>
      </c>
      <c r="AR477">
        <v>7</v>
      </c>
      <c r="AT477">
        <v>9</v>
      </c>
      <c r="AU477">
        <v>900</v>
      </c>
      <c r="AV477" t="s">
        <v>61</v>
      </c>
      <c r="AX477">
        <v>111</v>
      </c>
      <c r="AY477">
        <v>1</v>
      </c>
      <c r="AZ477">
        <v>7</v>
      </c>
      <c r="BA477">
        <v>2</v>
      </c>
      <c r="BB477">
        <v>114</v>
      </c>
      <c r="BC477" t="s">
        <v>73</v>
      </c>
      <c r="BD477">
        <v>1</v>
      </c>
      <c r="BE477">
        <v>1</v>
      </c>
      <c r="BF477">
        <v>1</v>
      </c>
      <c r="BG477">
        <v>2</v>
      </c>
      <c r="BH477">
        <v>0</v>
      </c>
      <c r="BI477">
        <v>0</v>
      </c>
    </row>
    <row r="478" spans="1:61" hidden="1" x14ac:dyDescent="0.2">
      <c r="A478" t="s">
        <v>979</v>
      </c>
      <c r="B478" t="s">
        <v>980</v>
      </c>
      <c r="C478" t="s">
        <v>981</v>
      </c>
      <c r="D478" t="s">
        <v>995</v>
      </c>
      <c r="E478" s="1">
        <v>43192</v>
      </c>
      <c r="F478">
        <v>2</v>
      </c>
      <c r="H478" t="s">
        <v>983</v>
      </c>
      <c r="I478" t="s">
        <v>984</v>
      </c>
      <c r="J478" t="s">
        <v>985</v>
      </c>
      <c r="K478">
        <v>2017</v>
      </c>
      <c r="L478">
        <v>1706</v>
      </c>
      <c r="M478" t="s">
        <v>69</v>
      </c>
      <c r="N478" t="s">
        <v>986</v>
      </c>
      <c r="O478" t="s">
        <v>987</v>
      </c>
      <c r="R478">
        <v>18</v>
      </c>
      <c r="S478">
        <v>4</v>
      </c>
      <c r="T478">
        <v>208</v>
      </c>
      <c r="V478">
        <v>1</v>
      </c>
      <c r="Y478">
        <v>0</v>
      </c>
      <c r="Z478">
        <v>45</v>
      </c>
      <c r="AB478">
        <v>29</v>
      </c>
      <c r="AD478">
        <v>0</v>
      </c>
      <c r="AE478">
        <v>12</v>
      </c>
      <c r="AF478">
        <v>3</v>
      </c>
      <c r="AG478">
        <v>2</v>
      </c>
      <c r="AH478">
        <v>1</v>
      </c>
      <c r="AI478">
        <v>4</v>
      </c>
      <c r="AJ478">
        <v>0</v>
      </c>
      <c r="AK478">
        <v>1</v>
      </c>
      <c r="AL478">
        <v>0</v>
      </c>
      <c r="AM478">
        <v>0</v>
      </c>
      <c r="AN478">
        <v>90310</v>
      </c>
      <c r="AO478">
        <v>9</v>
      </c>
      <c r="AP478">
        <v>1</v>
      </c>
      <c r="AQ478">
        <v>0</v>
      </c>
      <c r="AR478">
        <v>7</v>
      </c>
      <c r="AT478">
        <v>9</v>
      </c>
      <c r="AU478">
        <v>900</v>
      </c>
      <c r="AV478" t="s">
        <v>61</v>
      </c>
      <c r="AX478">
        <v>111</v>
      </c>
      <c r="AY478">
        <v>1</v>
      </c>
      <c r="AZ478">
        <v>7</v>
      </c>
      <c r="BA478">
        <v>2</v>
      </c>
      <c r="BB478">
        <v>115</v>
      </c>
      <c r="BC478" t="s">
        <v>81</v>
      </c>
      <c r="BD478">
        <v>1</v>
      </c>
      <c r="BE478">
        <v>1</v>
      </c>
      <c r="BF478">
        <v>1</v>
      </c>
      <c r="BG478">
        <v>2</v>
      </c>
      <c r="BH478">
        <v>0</v>
      </c>
      <c r="BI478">
        <v>0</v>
      </c>
    </row>
    <row r="479" spans="1:61" hidden="1" x14ac:dyDescent="0.2">
      <c r="A479" t="s">
        <v>996</v>
      </c>
      <c r="B479" t="s">
        <v>997</v>
      </c>
      <c r="C479" t="s">
        <v>998</v>
      </c>
      <c r="D479" t="s">
        <v>999</v>
      </c>
      <c r="E479" s="1">
        <v>43272</v>
      </c>
      <c r="F479">
        <v>1</v>
      </c>
      <c r="H479" t="s">
        <v>1000</v>
      </c>
      <c r="I479" t="s">
        <v>1001</v>
      </c>
      <c r="J479" t="s">
        <v>1002</v>
      </c>
      <c r="K479">
        <v>2017</v>
      </c>
      <c r="L479">
        <v>1706</v>
      </c>
      <c r="M479" t="s">
        <v>69</v>
      </c>
      <c r="N479" t="s">
        <v>1003</v>
      </c>
      <c r="O479" t="s">
        <v>1004</v>
      </c>
      <c r="P479" s="1">
        <v>43206</v>
      </c>
      <c r="R479">
        <v>231</v>
      </c>
      <c r="T479">
        <v>27</v>
      </c>
      <c r="V479">
        <v>1</v>
      </c>
      <c r="Y479">
        <v>0</v>
      </c>
      <c r="Z479">
        <v>66</v>
      </c>
      <c r="AB479">
        <v>27</v>
      </c>
      <c r="AD479">
        <v>1</v>
      </c>
      <c r="AE479">
        <v>2</v>
      </c>
      <c r="AF479">
        <v>2</v>
      </c>
      <c r="AG479">
        <v>2</v>
      </c>
      <c r="AH479">
        <v>1</v>
      </c>
      <c r="AI479">
        <v>4</v>
      </c>
      <c r="AJ479">
        <v>0</v>
      </c>
      <c r="AK479">
        <v>1</v>
      </c>
      <c r="AL479">
        <v>0</v>
      </c>
      <c r="AM479">
        <v>0</v>
      </c>
      <c r="AN479">
        <v>120010</v>
      </c>
      <c r="AO479">
        <v>12</v>
      </c>
      <c r="AP479">
        <v>1</v>
      </c>
      <c r="AQ479">
        <v>0</v>
      </c>
      <c r="AR479">
        <v>4</v>
      </c>
      <c r="AT479">
        <v>6</v>
      </c>
      <c r="AU479">
        <v>600</v>
      </c>
      <c r="AV479" t="s">
        <v>1005</v>
      </c>
      <c r="AW479">
        <v>115</v>
      </c>
      <c r="AX479">
        <v>111</v>
      </c>
      <c r="AY479">
        <v>1</v>
      </c>
      <c r="AZ479">
        <v>5</v>
      </c>
      <c r="BA479">
        <v>4</v>
      </c>
      <c r="BB479">
        <v>111</v>
      </c>
      <c r="BC479" t="s">
        <v>70</v>
      </c>
      <c r="BD479">
        <v>1</v>
      </c>
      <c r="BE479">
        <v>1</v>
      </c>
      <c r="BF479">
        <v>1</v>
      </c>
      <c r="BG479">
        <v>2</v>
      </c>
    </row>
    <row r="480" spans="1:61" hidden="1" x14ac:dyDescent="0.2">
      <c r="A480" t="s">
        <v>996</v>
      </c>
      <c r="B480" t="s">
        <v>997</v>
      </c>
      <c r="C480" t="s">
        <v>998</v>
      </c>
      <c r="D480" t="s">
        <v>1006</v>
      </c>
      <c r="E480" s="1">
        <v>43272</v>
      </c>
      <c r="F480">
        <v>1</v>
      </c>
      <c r="H480" t="s">
        <v>1000</v>
      </c>
      <c r="I480" t="s">
        <v>1001</v>
      </c>
      <c r="J480" t="s">
        <v>1002</v>
      </c>
      <c r="K480">
        <v>2017</v>
      </c>
      <c r="L480">
        <v>1706</v>
      </c>
      <c r="M480" t="s">
        <v>69</v>
      </c>
      <c r="N480" t="s">
        <v>1003</v>
      </c>
      <c r="O480" t="s">
        <v>1004</v>
      </c>
      <c r="P480" s="1">
        <v>43206</v>
      </c>
      <c r="R480">
        <v>231</v>
      </c>
      <c r="T480">
        <v>27</v>
      </c>
      <c r="V480">
        <v>1</v>
      </c>
      <c r="Y480">
        <v>0</v>
      </c>
      <c r="Z480">
        <v>66</v>
      </c>
      <c r="AB480">
        <v>27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4</v>
      </c>
      <c r="AJ480">
        <v>0</v>
      </c>
      <c r="AK480">
        <v>1</v>
      </c>
      <c r="AL480">
        <v>0</v>
      </c>
      <c r="AM480">
        <v>0</v>
      </c>
      <c r="AN480">
        <v>120010</v>
      </c>
      <c r="AO480">
        <v>12</v>
      </c>
      <c r="AP480">
        <v>1</v>
      </c>
      <c r="AQ480">
        <v>0</v>
      </c>
      <c r="AR480">
        <v>4</v>
      </c>
      <c r="AT480">
        <v>6</v>
      </c>
      <c r="AU480">
        <v>600</v>
      </c>
      <c r="AV480" t="s">
        <v>1005</v>
      </c>
      <c r="AW480">
        <v>115</v>
      </c>
      <c r="AX480">
        <v>111</v>
      </c>
      <c r="AY480">
        <v>1</v>
      </c>
      <c r="AZ480">
        <v>5</v>
      </c>
      <c r="BA480">
        <v>4</v>
      </c>
      <c r="BB480">
        <v>106</v>
      </c>
      <c r="BC480" t="s">
        <v>65</v>
      </c>
      <c r="BD480">
        <v>1</v>
      </c>
      <c r="BE480">
        <v>1</v>
      </c>
      <c r="BF480">
        <v>1</v>
      </c>
      <c r="BG480">
        <v>2</v>
      </c>
    </row>
    <row r="481" spans="1:60" hidden="1" x14ac:dyDescent="0.2">
      <c r="A481" t="s">
        <v>996</v>
      </c>
      <c r="B481" t="s">
        <v>997</v>
      </c>
      <c r="C481" t="s">
        <v>998</v>
      </c>
      <c r="D481" t="s">
        <v>1007</v>
      </c>
      <c r="E481" s="1">
        <v>43272</v>
      </c>
      <c r="F481">
        <v>1</v>
      </c>
      <c r="H481" t="s">
        <v>1000</v>
      </c>
      <c r="I481" t="s">
        <v>1001</v>
      </c>
      <c r="J481" t="s">
        <v>1002</v>
      </c>
      <c r="K481">
        <v>2017</v>
      </c>
      <c r="L481">
        <v>1706</v>
      </c>
      <c r="M481" t="s">
        <v>69</v>
      </c>
      <c r="N481" t="s">
        <v>1003</v>
      </c>
      <c r="O481" t="s">
        <v>1004</v>
      </c>
      <c r="P481" s="1">
        <v>43206</v>
      </c>
      <c r="R481">
        <v>231</v>
      </c>
      <c r="T481">
        <v>27</v>
      </c>
      <c r="V481">
        <v>1</v>
      </c>
      <c r="Y481">
        <v>0</v>
      </c>
      <c r="Z481">
        <v>66</v>
      </c>
      <c r="AB481">
        <v>27</v>
      </c>
      <c r="AD481">
        <v>1</v>
      </c>
      <c r="AE481">
        <v>2</v>
      </c>
      <c r="AF481">
        <v>2</v>
      </c>
      <c r="AG481">
        <v>2</v>
      </c>
      <c r="AH481">
        <v>1</v>
      </c>
      <c r="AI481">
        <v>4</v>
      </c>
      <c r="AJ481">
        <v>0</v>
      </c>
      <c r="AK481">
        <v>1</v>
      </c>
      <c r="AL481">
        <v>0</v>
      </c>
      <c r="AM481">
        <v>0</v>
      </c>
      <c r="AN481">
        <v>120010</v>
      </c>
      <c r="AO481">
        <v>12</v>
      </c>
      <c r="AP481">
        <v>1</v>
      </c>
      <c r="AQ481">
        <v>0</v>
      </c>
      <c r="AR481">
        <v>4</v>
      </c>
      <c r="AT481">
        <v>6</v>
      </c>
      <c r="AU481">
        <v>600</v>
      </c>
      <c r="AV481" t="s">
        <v>1005</v>
      </c>
      <c r="AW481">
        <v>115</v>
      </c>
      <c r="AX481">
        <v>111</v>
      </c>
      <c r="AY481">
        <v>1</v>
      </c>
      <c r="AZ481">
        <v>5</v>
      </c>
      <c r="BA481">
        <v>4</v>
      </c>
      <c r="BB481">
        <v>108</v>
      </c>
      <c r="BC481" t="s">
        <v>66</v>
      </c>
      <c r="BD481">
        <v>1</v>
      </c>
      <c r="BE481">
        <v>1</v>
      </c>
      <c r="BF481">
        <v>1</v>
      </c>
      <c r="BG481">
        <v>2</v>
      </c>
    </row>
    <row r="482" spans="1:60" hidden="1" x14ac:dyDescent="0.2">
      <c r="A482" t="s">
        <v>996</v>
      </c>
      <c r="B482" t="s">
        <v>997</v>
      </c>
      <c r="C482" t="s">
        <v>998</v>
      </c>
      <c r="D482" t="s">
        <v>1008</v>
      </c>
      <c r="E482" s="1">
        <v>43272</v>
      </c>
      <c r="F482">
        <v>1</v>
      </c>
      <c r="H482" t="s">
        <v>1000</v>
      </c>
      <c r="I482" t="s">
        <v>1001</v>
      </c>
      <c r="J482" t="s">
        <v>1002</v>
      </c>
      <c r="K482">
        <v>2017</v>
      </c>
      <c r="L482">
        <v>1706</v>
      </c>
      <c r="M482" t="s">
        <v>69</v>
      </c>
      <c r="N482" t="s">
        <v>1003</v>
      </c>
      <c r="O482" t="s">
        <v>1004</v>
      </c>
      <c r="P482" s="1">
        <v>43206</v>
      </c>
      <c r="R482">
        <v>231</v>
      </c>
      <c r="T482">
        <v>27</v>
      </c>
      <c r="V482">
        <v>1</v>
      </c>
      <c r="Y482">
        <v>0</v>
      </c>
      <c r="Z482">
        <v>66</v>
      </c>
      <c r="AB482">
        <v>27</v>
      </c>
      <c r="AD482">
        <v>1</v>
      </c>
      <c r="AE482">
        <v>2</v>
      </c>
      <c r="AF482">
        <v>2</v>
      </c>
      <c r="AG482">
        <v>2</v>
      </c>
      <c r="AH482">
        <v>1</v>
      </c>
      <c r="AI482">
        <v>4</v>
      </c>
      <c r="AJ482">
        <v>0</v>
      </c>
      <c r="AK482">
        <v>1</v>
      </c>
      <c r="AL482">
        <v>0</v>
      </c>
      <c r="AM482">
        <v>0</v>
      </c>
      <c r="AN482">
        <v>120010</v>
      </c>
      <c r="AO482">
        <v>12</v>
      </c>
      <c r="AP482">
        <v>1</v>
      </c>
      <c r="AQ482">
        <v>0</v>
      </c>
      <c r="AR482">
        <v>4</v>
      </c>
      <c r="AT482">
        <v>6</v>
      </c>
      <c r="AU482">
        <v>600</v>
      </c>
      <c r="AV482" t="s">
        <v>1005</v>
      </c>
      <c r="AW482">
        <v>115</v>
      </c>
      <c r="AX482">
        <v>111</v>
      </c>
      <c r="AY482">
        <v>1</v>
      </c>
      <c r="AZ482">
        <v>5</v>
      </c>
      <c r="BA482">
        <v>4</v>
      </c>
      <c r="BB482">
        <v>109</v>
      </c>
      <c r="BC482" t="s">
        <v>67</v>
      </c>
      <c r="BD482">
        <v>2</v>
      </c>
      <c r="BE482">
        <v>1</v>
      </c>
      <c r="BF482">
        <v>2</v>
      </c>
      <c r="BG482">
        <v>1</v>
      </c>
      <c r="BH482">
        <v>110</v>
      </c>
    </row>
    <row r="483" spans="1:60" hidden="1" x14ac:dyDescent="0.2">
      <c r="A483" t="s">
        <v>996</v>
      </c>
      <c r="B483" t="s">
        <v>997</v>
      </c>
      <c r="C483" t="s">
        <v>998</v>
      </c>
      <c r="D483" t="s">
        <v>1009</v>
      </c>
      <c r="E483" s="1">
        <v>43272</v>
      </c>
      <c r="F483">
        <v>1</v>
      </c>
      <c r="H483" t="s">
        <v>1000</v>
      </c>
      <c r="I483" t="s">
        <v>1001</v>
      </c>
      <c r="J483" t="s">
        <v>1002</v>
      </c>
      <c r="K483">
        <v>2017</v>
      </c>
      <c r="L483">
        <v>1706</v>
      </c>
      <c r="M483" t="s">
        <v>69</v>
      </c>
      <c r="N483" t="s">
        <v>1003</v>
      </c>
      <c r="O483" t="s">
        <v>1004</v>
      </c>
      <c r="P483" s="1">
        <v>43206</v>
      </c>
      <c r="R483">
        <v>231</v>
      </c>
      <c r="T483">
        <v>27</v>
      </c>
      <c r="V483">
        <v>1</v>
      </c>
      <c r="Y483">
        <v>0</v>
      </c>
      <c r="Z483">
        <v>66</v>
      </c>
      <c r="AB483">
        <v>27</v>
      </c>
      <c r="AD483">
        <v>1</v>
      </c>
      <c r="AE483">
        <v>2</v>
      </c>
      <c r="AF483">
        <v>2</v>
      </c>
      <c r="AG483">
        <v>2</v>
      </c>
      <c r="AH483">
        <v>1</v>
      </c>
      <c r="AI483">
        <v>4</v>
      </c>
      <c r="AJ483">
        <v>0</v>
      </c>
      <c r="AK483">
        <v>1</v>
      </c>
      <c r="AL483">
        <v>0</v>
      </c>
      <c r="AM483">
        <v>0</v>
      </c>
      <c r="AN483">
        <v>120010</v>
      </c>
      <c r="AO483">
        <v>12</v>
      </c>
      <c r="AP483">
        <v>1</v>
      </c>
      <c r="AQ483">
        <v>0</v>
      </c>
      <c r="AR483">
        <v>4</v>
      </c>
      <c r="AT483">
        <v>6</v>
      </c>
      <c r="AU483">
        <v>600</v>
      </c>
      <c r="AV483" t="s">
        <v>1005</v>
      </c>
      <c r="AW483">
        <v>115</v>
      </c>
      <c r="AX483">
        <v>111</v>
      </c>
      <c r="AY483">
        <v>1</v>
      </c>
      <c r="AZ483">
        <v>5</v>
      </c>
      <c r="BA483">
        <v>4</v>
      </c>
      <c r="BB483">
        <v>110</v>
      </c>
      <c r="BC483" t="s">
        <v>68</v>
      </c>
      <c r="BD483">
        <v>2</v>
      </c>
      <c r="BE483">
        <v>2</v>
      </c>
      <c r="BF483">
        <v>2</v>
      </c>
      <c r="BG483">
        <v>1</v>
      </c>
    </row>
    <row r="484" spans="1:60" hidden="1" x14ac:dyDescent="0.2">
      <c r="A484" t="s">
        <v>996</v>
      </c>
      <c r="B484" t="s">
        <v>997</v>
      </c>
      <c r="C484" t="s">
        <v>998</v>
      </c>
      <c r="D484" t="s">
        <v>1010</v>
      </c>
      <c r="E484" s="1">
        <v>43272</v>
      </c>
      <c r="F484">
        <v>1</v>
      </c>
      <c r="H484" t="s">
        <v>1000</v>
      </c>
      <c r="I484" t="s">
        <v>1001</v>
      </c>
      <c r="J484" t="s">
        <v>1002</v>
      </c>
      <c r="K484">
        <v>2017</v>
      </c>
      <c r="L484">
        <v>1706</v>
      </c>
      <c r="M484" t="s">
        <v>69</v>
      </c>
      <c r="N484" t="s">
        <v>1003</v>
      </c>
      <c r="O484" t="s">
        <v>1004</v>
      </c>
      <c r="P484" s="1">
        <v>43206</v>
      </c>
      <c r="R484">
        <v>231</v>
      </c>
      <c r="T484">
        <v>27</v>
      </c>
      <c r="V484">
        <v>1</v>
      </c>
      <c r="Y484">
        <v>0</v>
      </c>
      <c r="Z484">
        <v>66</v>
      </c>
      <c r="AB484">
        <v>27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4</v>
      </c>
      <c r="AJ484">
        <v>0</v>
      </c>
      <c r="AK484">
        <v>1</v>
      </c>
      <c r="AL484">
        <v>0</v>
      </c>
      <c r="AM484">
        <v>0</v>
      </c>
      <c r="AN484">
        <v>120010</v>
      </c>
      <c r="AO484">
        <v>12</v>
      </c>
      <c r="AP484">
        <v>1</v>
      </c>
      <c r="AQ484">
        <v>0</v>
      </c>
      <c r="AR484">
        <v>4</v>
      </c>
      <c r="AT484">
        <v>6</v>
      </c>
      <c r="AU484">
        <v>600</v>
      </c>
      <c r="AV484" t="s">
        <v>1005</v>
      </c>
      <c r="AW484">
        <v>115</v>
      </c>
      <c r="AX484">
        <v>111</v>
      </c>
      <c r="AY484">
        <v>1</v>
      </c>
      <c r="AZ484">
        <v>5</v>
      </c>
      <c r="BA484">
        <v>4</v>
      </c>
      <c r="BB484">
        <v>112</v>
      </c>
      <c r="BC484" t="s">
        <v>71</v>
      </c>
      <c r="BD484">
        <v>1</v>
      </c>
      <c r="BE484">
        <v>1</v>
      </c>
      <c r="BF484">
        <v>1</v>
      </c>
      <c r="BG484">
        <v>2</v>
      </c>
    </row>
    <row r="485" spans="1:60" hidden="1" x14ac:dyDescent="0.2">
      <c r="A485" t="s">
        <v>996</v>
      </c>
      <c r="B485" t="s">
        <v>997</v>
      </c>
      <c r="C485" t="s">
        <v>998</v>
      </c>
      <c r="D485" t="s">
        <v>1011</v>
      </c>
      <c r="E485" s="1">
        <v>43272</v>
      </c>
      <c r="F485">
        <v>1</v>
      </c>
      <c r="H485" t="s">
        <v>1000</v>
      </c>
      <c r="I485" t="s">
        <v>1001</v>
      </c>
      <c r="J485" t="s">
        <v>1002</v>
      </c>
      <c r="K485">
        <v>2017</v>
      </c>
      <c r="L485">
        <v>1706</v>
      </c>
      <c r="M485" t="s">
        <v>69</v>
      </c>
      <c r="N485" t="s">
        <v>1003</v>
      </c>
      <c r="O485" t="s">
        <v>1004</v>
      </c>
      <c r="P485" s="1">
        <v>43206</v>
      </c>
      <c r="R485">
        <v>231</v>
      </c>
      <c r="T485">
        <v>27</v>
      </c>
      <c r="V485">
        <v>1</v>
      </c>
      <c r="Y485">
        <v>0</v>
      </c>
      <c r="Z485">
        <v>66</v>
      </c>
      <c r="AB485">
        <v>27</v>
      </c>
      <c r="AD485">
        <v>1</v>
      </c>
      <c r="AE485">
        <v>2</v>
      </c>
      <c r="AF485">
        <v>2</v>
      </c>
      <c r="AG485">
        <v>2</v>
      </c>
      <c r="AH485">
        <v>1</v>
      </c>
      <c r="AI485">
        <v>4</v>
      </c>
      <c r="AJ485">
        <v>0</v>
      </c>
      <c r="AK485">
        <v>1</v>
      </c>
      <c r="AL485">
        <v>0</v>
      </c>
      <c r="AM485">
        <v>0</v>
      </c>
      <c r="AN485">
        <v>120010</v>
      </c>
      <c r="AO485">
        <v>12</v>
      </c>
      <c r="AP485">
        <v>1</v>
      </c>
      <c r="AQ485">
        <v>0</v>
      </c>
      <c r="AR485">
        <v>4</v>
      </c>
      <c r="AT485">
        <v>6</v>
      </c>
      <c r="AU485">
        <v>600</v>
      </c>
      <c r="AV485" t="s">
        <v>1005</v>
      </c>
      <c r="AW485">
        <v>115</v>
      </c>
      <c r="AX485">
        <v>111</v>
      </c>
      <c r="AY485">
        <v>1</v>
      </c>
      <c r="AZ485">
        <v>5</v>
      </c>
      <c r="BA485">
        <v>4</v>
      </c>
      <c r="BB485">
        <v>113</v>
      </c>
      <c r="BC485" t="s">
        <v>72</v>
      </c>
      <c r="BD485">
        <v>2</v>
      </c>
      <c r="BE485">
        <v>1</v>
      </c>
      <c r="BF485">
        <v>2</v>
      </c>
      <c r="BG485">
        <v>1</v>
      </c>
      <c r="BH485">
        <v>110</v>
      </c>
    </row>
    <row r="486" spans="1:60" hidden="1" x14ac:dyDescent="0.2">
      <c r="A486" t="s">
        <v>996</v>
      </c>
      <c r="B486" t="s">
        <v>997</v>
      </c>
      <c r="C486" t="s">
        <v>998</v>
      </c>
      <c r="D486" t="s">
        <v>1012</v>
      </c>
      <c r="E486" s="1">
        <v>43272</v>
      </c>
      <c r="F486">
        <v>1</v>
      </c>
      <c r="H486" t="s">
        <v>1000</v>
      </c>
      <c r="I486" t="s">
        <v>1001</v>
      </c>
      <c r="J486" t="s">
        <v>1002</v>
      </c>
      <c r="K486">
        <v>2017</v>
      </c>
      <c r="L486">
        <v>1706</v>
      </c>
      <c r="M486" t="s">
        <v>69</v>
      </c>
      <c r="N486" t="s">
        <v>1003</v>
      </c>
      <c r="O486" t="s">
        <v>1004</v>
      </c>
      <c r="P486" s="1">
        <v>43206</v>
      </c>
      <c r="R486">
        <v>231</v>
      </c>
      <c r="T486">
        <v>27</v>
      </c>
      <c r="V486">
        <v>1</v>
      </c>
      <c r="Y486">
        <v>0</v>
      </c>
      <c r="Z486">
        <v>66</v>
      </c>
      <c r="AB486">
        <v>27</v>
      </c>
      <c r="AD486">
        <v>1</v>
      </c>
      <c r="AE486">
        <v>2</v>
      </c>
      <c r="AF486">
        <v>2</v>
      </c>
      <c r="AG486">
        <v>2</v>
      </c>
      <c r="AH486">
        <v>1</v>
      </c>
      <c r="AI486">
        <v>4</v>
      </c>
      <c r="AJ486">
        <v>0</v>
      </c>
      <c r="AK486">
        <v>1</v>
      </c>
      <c r="AL486">
        <v>0</v>
      </c>
      <c r="AM486">
        <v>0</v>
      </c>
      <c r="AN486">
        <v>120010</v>
      </c>
      <c r="AO486">
        <v>12</v>
      </c>
      <c r="AP486">
        <v>1</v>
      </c>
      <c r="AQ486">
        <v>0</v>
      </c>
      <c r="AR486">
        <v>4</v>
      </c>
      <c r="AT486">
        <v>6</v>
      </c>
      <c r="AU486">
        <v>600</v>
      </c>
      <c r="AV486" t="s">
        <v>1005</v>
      </c>
      <c r="AW486">
        <v>115</v>
      </c>
      <c r="AX486">
        <v>111</v>
      </c>
      <c r="AY486">
        <v>1</v>
      </c>
      <c r="AZ486">
        <v>5</v>
      </c>
      <c r="BA486">
        <v>4</v>
      </c>
      <c r="BB486">
        <v>114</v>
      </c>
      <c r="BC486" t="s">
        <v>73</v>
      </c>
      <c r="BD486">
        <v>2</v>
      </c>
      <c r="BE486">
        <v>1</v>
      </c>
      <c r="BF486">
        <v>2</v>
      </c>
      <c r="BG486">
        <v>1</v>
      </c>
      <c r="BH486">
        <v>110</v>
      </c>
    </row>
    <row r="487" spans="1:60" hidden="1" x14ac:dyDescent="0.2">
      <c r="A487" t="s">
        <v>996</v>
      </c>
      <c r="B487" t="s">
        <v>997</v>
      </c>
      <c r="C487" t="s">
        <v>998</v>
      </c>
      <c r="D487" t="s">
        <v>1013</v>
      </c>
      <c r="E487" s="1">
        <v>43272</v>
      </c>
      <c r="F487">
        <v>1</v>
      </c>
      <c r="H487" t="s">
        <v>1000</v>
      </c>
      <c r="I487" t="s">
        <v>1001</v>
      </c>
      <c r="J487" t="s">
        <v>1002</v>
      </c>
      <c r="K487">
        <v>2017</v>
      </c>
      <c r="L487">
        <v>1706</v>
      </c>
      <c r="M487" t="s">
        <v>69</v>
      </c>
      <c r="N487" t="s">
        <v>1003</v>
      </c>
      <c r="O487" t="s">
        <v>1004</v>
      </c>
      <c r="P487" s="1">
        <v>43206</v>
      </c>
      <c r="R487">
        <v>231</v>
      </c>
      <c r="T487">
        <v>27</v>
      </c>
      <c r="V487">
        <v>1</v>
      </c>
      <c r="Y487">
        <v>0</v>
      </c>
      <c r="Z487">
        <v>66</v>
      </c>
      <c r="AB487">
        <v>27</v>
      </c>
      <c r="AD487">
        <v>1</v>
      </c>
      <c r="AE487">
        <v>2</v>
      </c>
      <c r="AF487">
        <v>2</v>
      </c>
      <c r="AG487">
        <v>2</v>
      </c>
      <c r="AH487">
        <v>1</v>
      </c>
      <c r="AI487">
        <v>4</v>
      </c>
      <c r="AJ487">
        <v>0</v>
      </c>
      <c r="AK487">
        <v>1</v>
      </c>
      <c r="AL487">
        <v>0</v>
      </c>
      <c r="AM487">
        <v>0</v>
      </c>
      <c r="AN487">
        <v>120010</v>
      </c>
      <c r="AO487">
        <v>12</v>
      </c>
      <c r="AP487">
        <v>1</v>
      </c>
      <c r="AQ487">
        <v>0</v>
      </c>
      <c r="AR487">
        <v>4</v>
      </c>
      <c r="AT487">
        <v>6</v>
      </c>
      <c r="AU487">
        <v>600</v>
      </c>
      <c r="AV487" t="s">
        <v>1005</v>
      </c>
      <c r="AW487">
        <v>115</v>
      </c>
      <c r="AX487">
        <v>111</v>
      </c>
      <c r="AY487">
        <v>1</v>
      </c>
      <c r="AZ487">
        <v>5</v>
      </c>
      <c r="BA487">
        <v>4</v>
      </c>
      <c r="BB487">
        <v>115</v>
      </c>
      <c r="BC487" t="s">
        <v>81</v>
      </c>
      <c r="BD487">
        <v>1</v>
      </c>
      <c r="BE487">
        <v>2</v>
      </c>
      <c r="BF487">
        <v>1</v>
      </c>
      <c r="BG487">
        <v>2</v>
      </c>
    </row>
    <row r="488" spans="1:60" hidden="1" x14ac:dyDescent="0.2">
      <c r="A488" t="s">
        <v>1014</v>
      </c>
      <c r="B488" t="s">
        <v>1015</v>
      </c>
      <c r="C488" t="s">
        <v>1016</v>
      </c>
      <c r="D488" t="s">
        <v>1017</v>
      </c>
      <c r="E488" s="1">
        <v>43273</v>
      </c>
      <c r="F488">
        <v>1</v>
      </c>
      <c r="H488" t="s">
        <v>1018</v>
      </c>
      <c r="I488" t="s">
        <v>1019</v>
      </c>
      <c r="J488" t="s">
        <v>1020</v>
      </c>
      <c r="K488">
        <v>2017</v>
      </c>
      <c r="L488">
        <v>1706</v>
      </c>
      <c r="M488" t="s">
        <v>69</v>
      </c>
      <c r="N488" t="s">
        <v>1021</v>
      </c>
      <c r="O488" t="s">
        <v>1022</v>
      </c>
      <c r="P488" s="1">
        <v>43206</v>
      </c>
      <c r="R488">
        <v>122</v>
      </c>
      <c r="T488">
        <v>122</v>
      </c>
      <c r="V488">
        <v>1</v>
      </c>
      <c r="Y488">
        <v>0</v>
      </c>
      <c r="Z488">
        <v>121</v>
      </c>
      <c r="AB488">
        <v>8</v>
      </c>
      <c r="AD488">
        <v>1</v>
      </c>
      <c r="AE488">
        <v>12</v>
      </c>
      <c r="AF488">
        <v>6</v>
      </c>
      <c r="AG488">
        <v>2</v>
      </c>
      <c r="AH488">
        <v>1</v>
      </c>
      <c r="AI488">
        <v>4</v>
      </c>
      <c r="AJ488">
        <v>0</v>
      </c>
      <c r="AK488">
        <v>1</v>
      </c>
      <c r="AL488">
        <v>0</v>
      </c>
      <c r="AM488">
        <v>0</v>
      </c>
      <c r="AN488">
        <v>80180</v>
      </c>
      <c r="AO488">
        <v>8</v>
      </c>
      <c r="AP488">
        <v>1</v>
      </c>
      <c r="AQ488">
        <v>0</v>
      </c>
      <c r="AR488">
        <v>4</v>
      </c>
      <c r="AS488">
        <v>7</v>
      </c>
      <c r="AT488">
        <v>6</v>
      </c>
      <c r="AU488">
        <v>600</v>
      </c>
      <c r="AV488" t="s">
        <v>1023</v>
      </c>
      <c r="AW488">
        <v>108</v>
      </c>
      <c r="AX488">
        <v>111</v>
      </c>
      <c r="AY488">
        <v>1</v>
      </c>
      <c r="AZ488">
        <v>7</v>
      </c>
      <c r="BA488">
        <v>2</v>
      </c>
      <c r="BB488">
        <v>111</v>
      </c>
      <c r="BC488" t="s">
        <v>70</v>
      </c>
      <c r="BD488">
        <v>1</v>
      </c>
      <c r="BE488">
        <v>1</v>
      </c>
      <c r="BF488">
        <v>1</v>
      </c>
      <c r="BG488">
        <v>2</v>
      </c>
    </row>
    <row r="489" spans="1:60" hidden="1" x14ac:dyDescent="0.2">
      <c r="A489" t="s">
        <v>1014</v>
      </c>
      <c r="B489" t="s">
        <v>1015</v>
      </c>
      <c r="C489" t="s">
        <v>1016</v>
      </c>
      <c r="D489" t="s">
        <v>1024</v>
      </c>
      <c r="E489" s="1">
        <v>43273</v>
      </c>
      <c r="F489">
        <v>1</v>
      </c>
      <c r="H489" t="s">
        <v>1018</v>
      </c>
      <c r="I489" t="s">
        <v>1019</v>
      </c>
      <c r="J489" t="s">
        <v>1020</v>
      </c>
      <c r="K489">
        <v>2017</v>
      </c>
      <c r="L489">
        <v>1706</v>
      </c>
      <c r="M489" t="s">
        <v>69</v>
      </c>
      <c r="N489" t="s">
        <v>1021</v>
      </c>
      <c r="O489" t="s">
        <v>1022</v>
      </c>
      <c r="P489" s="1">
        <v>43206</v>
      </c>
      <c r="R489">
        <v>122</v>
      </c>
      <c r="T489">
        <v>122</v>
      </c>
      <c r="V489">
        <v>1</v>
      </c>
      <c r="Y489">
        <v>0</v>
      </c>
      <c r="Z489">
        <v>121</v>
      </c>
      <c r="AB489">
        <v>8</v>
      </c>
      <c r="AD489">
        <v>1</v>
      </c>
      <c r="AE489">
        <v>12</v>
      </c>
      <c r="AF489">
        <v>6</v>
      </c>
      <c r="AG489">
        <v>2</v>
      </c>
      <c r="AH489">
        <v>1</v>
      </c>
      <c r="AI489">
        <v>4</v>
      </c>
      <c r="AJ489">
        <v>0</v>
      </c>
      <c r="AK489">
        <v>1</v>
      </c>
      <c r="AL489">
        <v>0</v>
      </c>
      <c r="AM489">
        <v>0</v>
      </c>
      <c r="AN489">
        <v>80180</v>
      </c>
      <c r="AO489">
        <v>8</v>
      </c>
      <c r="AP489">
        <v>1</v>
      </c>
      <c r="AQ489">
        <v>0</v>
      </c>
      <c r="AR489">
        <v>4</v>
      </c>
      <c r="AS489">
        <v>7</v>
      </c>
      <c r="AT489">
        <v>6</v>
      </c>
      <c r="AU489">
        <v>600</v>
      </c>
      <c r="AV489" t="s">
        <v>1023</v>
      </c>
      <c r="AW489">
        <v>108</v>
      </c>
      <c r="AX489">
        <v>111</v>
      </c>
      <c r="AY489">
        <v>1</v>
      </c>
      <c r="AZ489">
        <v>7</v>
      </c>
      <c r="BA489">
        <v>2</v>
      </c>
      <c r="BB489">
        <v>106</v>
      </c>
      <c r="BC489" t="s">
        <v>65</v>
      </c>
      <c r="BD489">
        <v>1</v>
      </c>
      <c r="BE489">
        <v>1</v>
      </c>
      <c r="BF489">
        <v>1</v>
      </c>
      <c r="BG489">
        <v>2</v>
      </c>
    </row>
    <row r="490" spans="1:60" hidden="1" x14ac:dyDescent="0.2">
      <c r="A490" t="s">
        <v>1014</v>
      </c>
      <c r="B490" t="s">
        <v>1015</v>
      </c>
      <c r="C490" t="s">
        <v>1016</v>
      </c>
      <c r="D490" t="s">
        <v>1025</v>
      </c>
      <c r="E490" s="1">
        <v>43273</v>
      </c>
      <c r="F490">
        <v>1</v>
      </c>
      <c r="H490" t="s">
        <v>1018</v>
      </c>
      <c r="I490" t="s">
        <v>1019</v>
      </c>
      <c r="J490" t="s">
        <v>1020</v>
      </c>
      <c r="K490">
        <v>2017</v>
      </c>
      <c r="L490">
        <v>1706</v>
      </c>
      <c r="M490" t="s">
        <v>69</v>
      </c>
      <c r="N490" t="s">
        <v>1021</v>
      </c>
      <c r="O490" t="s">
        <v>1022</v>
      </c>
      <c r="P490" s="1">
        <v>43206</v>
      </c>
      <c r="R490">
        <v>122</v>
      </c>
      <c r="T490">
        <v>122</v>
      </c>
      <c r="V490">
        <v>1</v>
      </c>
      <c r="Y490">
        <v>0</v>
      </c>
      <c r="Z490">
        <v>121</v>
      </c>
      <c r="AB490">
        <v>8</v>
      </c>
      <c r="AD490">
        <v>1</v>
      </c>
      <c r="AE490">
        <v>12</v>
      </c>
      <c r="AF490">
        <v>6</v>
      </c>
      <c r="AG490">
        <v>2</v>
      </c>
      <c r="AH490">
        <v>1</v>
      </c>
      <c r="AI490">
        <v>4</v>
      </c>
      <c r="AJ490">
        <v>0</v>
      </c>
      <c r="AK490">
        <v>1</v>
      </c>
      <c r="AL490">
        <v>0</v>
      </c>
      <c r="AM490">
        <v>0</v>
      </c>
      <c r="AN490">
        <v>80180</v>
      </c>
      <c r="AO490">
        <v>8</v>
      </c>
      <c r="AP490">
        <v>1</v>
      </c>
      <c r="AQ490">
        <v>0</v>
      </c>
      <c r="AR490">
        <v>4</v>
      </c>
      <c r="AS490">
        <v>7</v>
      </c>
      <c r="AT490">
        <v>6</v>
      </c>
      <c r="AU490">
        <v>600</v>
      </c>
      <c r="AV490" t="s">
        <v>1023</v>
      </c>
      <c r="AW490">
        <v>108</v>
      </c>
      <c r="AX490">
        <v>111</v>
      </c>
      <c r="AY490">
        <v>1</v>
      </c>
      <c r="AZ490">
        <v>7</v>
      </c>
      <c r="BA490">
        <v>2</v>
      </c>
      <c r="BB490">
        <v>108</v>
      </c>
      <c r="BC490" t="s">
        <v>66</v>
      </c>
      <c r="BD490">
        <v>1</v>
      </c>
      <c r="BE490">
        <v>2</v>
      </c>
      <c r="BF490">
        <v>1</v>
      </c>
      <c r="BG490">
        <v>2</v>
      </c>
    </row>
    <row r="491" spans="1:60" hidden="1" x14ac:dyDescent="0.2">
      <c r="A491" t="s">
        <v>1014</v>
      </c>
      <c r="B491" t="s">
        <v>1015</v>
      </c>
      <c r="C491" t="s">
        <v>1016</v>
      </c>
      <c r="D491" t="s">
        <v>1026</v>
      </c>
      <c r="E491" s="1">
        <v>43273</v>
      </c>
      <c r="F491">
        <v>1</v>
      </c>
      <c r="H491" t="s">
        <v>1018</v>
      </c>
      <c r="I491" t="s">
        <v>1019</v>
      </c>
      <c r="J491" t="s">
        <v>1020</v>
      </c>
      <c r="K491">
        <v>2017</v>
      </c>
      <c r="L491">
        <v>1706</v>
      </c>
      <c r="M491" t="s">
        <v>69</v>
      </c>
      <c r="N491" t="s">
        <v>1021</v>
      </c>
      <c r="O491" t="s">
        <v>1022</v>
      </c>
      <c r="P491" s="1">
        <v>43206</v>
      </c>
      <c r="R491">
        <v>122</v>
      </c>
      <c r="T491">
        <v>122</v>
      </c>
      <c r="V491">
        <v>1</v>
      </c>
      <c r="Y491">
        <v>0</v>
      </c>
      <c r="Z491">
        <v>121</v>
      </c>
      <c r="AB491">
        <v>8</v>
      </c>
      <c r="AD491">
        <v>1</v>
      </c>
      <c r="AE491">
        <v>12</v>
      </c>
      <c r="AF491">
        <v>6</v>
      </c>
      <c r="AG491">
        <v>2</v>
      </c>
      <c r="AH491">
        <v>1</v>
      </c>
      <c r="AI491">
        <v>4</v>
      </c>
      <c r="AJ491">
        <v>0</v>
      </c>
      <c r="AK491">
        <v>1</v>
      </c>
      <c r="AL491">
        <v>0</v>
      </c>
      <c r="AM491">
        <v>0</v>
      </c>
      <c r="AN491">
        <v>80180</v>
      </c>
      <c r="AO491">
        <v>8</v>
      </c>
      <c r="AP491">
        <v>1</v>
      </c>
      <c r="AQ491">
        <v>0</v>
      </c>
      <c r="AR491">
        <v>4</v>
      </c>
      <c r="AS491">
        <v>7</v>
      </c>
      <c r="AT491">
        <v>6</v>
      </c>
      <c r="AU491">
        <v>600</v>
      </c>
      <c r="AV491" t="s">
        <v>1023</v>
      </c>
      <c r="AW491">
        <v>108</v>
      </c>
      <c r="AX491">
        <v>111</v>
      </c>
      <c r="AY491">
        <v>1</v>
      </c>
      <c r="AZ491">
        <v>7</v>
      </c>
      <c r="BA491">
        <v>2</v>
      </c>
      <c r="BB491">
        <v>109</v>
      </c>
      <c r="BC491" t="s">
        <v>67</v>
      </c>
      <c r="BD491">
        <v>1</v>
      </c>
      <c r="BE491">
        <v>1</v>
      </c>
      <c r="BF491">
        <v>1</v>
      </c>
      <c r="BG491">
        <v>2</v>
      </c>
    </row>
    <row r="492" spans="1:60" hidden="1" x14ac:dyDescent="0.2">
      <c r="A492" t="s">
        <v>1014</v>
      </c>
      <c r="B492" t="s">
        <v>1015</v>
      </c>
      <c r="C492" t="s">
        <v>1016</v>
      </c>
      <c r="D492" t="s">
        <v>1027</v>
      </c>
      <c r="E492" s="1">
        <v>43273</v>
      </c>
      <c r="F492">
        <v>1</v>
      </c>
      <c r="H492" t="s">
        <v>1018</v>
      </c>
      <c r="I492" t="s">
        <v>1019</v>
      </c>
      <c r="J492" t="s">
        <v>1020</v>
      </c>
      <c r="K492">
        <v>2017</v>
      </c>
      <c r="L492">
        <v>1706</v>
      </c>
      <c r="M492" t="s">
        <v>69</v>
      </c>
      <c r="N492" t="s">
        <v>1021</v>
      </c>
      <c r="O492" t="s">
        <v>1022</v>
      </c>
      <c r="P492" s="1">
        <v>43206</v>
      </c>
      <c r="R492">
        <v>122</v>
      </c>
      <c r="T492">
        <v>122</v>
      </c>
      <c r="V492">
        <v>1</v>
      </c>
      <c r="Y492">
        <v>0</v>
      </c>
      <c r="Z492">
        <v>121</v>
      </c>
      <c r="AB492">
        <v>8</v>
      </c>
      <c r="AD492">
        <v>1</v>
      </c>
      <c r="AE492">
        <v>12</v>
      </c>
      <c r="AF492">
        <v>6</v>
      </c>
      <c r="AG492">
        <v>2</v>
      </c>
      <c r="AH492">
        <v>1</v>
      </c>
      <c r="AI492">
        <v>4</v>
      </c>
      <c r="AJ492">
        <v>0</v>
      </c>
      <c r="AK492">
        <v>1</v>
      </c>
      <c r="AL492">
        <v>0</v>
      </c>
      <c r="AM492">
        <v>0</v>
      </c>
      <c r="AN492">
        <v>80180</v>
      </c>
      <c r="AO492">
        <v>8</v>
      </c>
      <c r="AP492">
        <v>1</v>
      </c>
      <c r="AQ492">
        <v>0</v>
      </c>
      <c r="AR492">
        <v>4</v>
      </c>
      <c r="AS492">
        <v>7</v>
      </c>
      <c r="AT492">
        <v>6</v>
      </c>
      <c r="AU492">
        <v>600</v>
      </c>
      <c r="AV492" t="s">
        <v>1023</v>
      </c>
      <c r="AW492">
        <v>108</v>
      </c>
      <c r="AX492">
        <v>111</v>
      </c>
      <c r="AY492">
        <v>1</v>
      </c>
      <c r="AZ492">
        <v>7</v>
      </c>
      <c r="BA492">
        <v>2</v>
      </c>
      <c r="BB492">
        <v>110</v>
      </c>
      <c r="BC492" t="s">
        <v>68</v>
      </c>
      <c r="BD492">
        <v>2</v>
      </c>
      <c r="BE492">
        <v>1</v>
      </c>
      <c r="BF492">
        <v>2</v>
      </c>
      <c r="BG492">
        <v>1</v>
      </c>
      <c r="BH492">
        <v>115</v>
      </c>
    </row>
    <row r="493" spans="1:60" hidden="1" x14ac:dyDescent="0.2">
      <c r="A493" t="s">
        <v>1014</v>
      </c>
      <c r="B493" t="s">
        <v>1015</v>
      </c>
      <c r="C493" t="s">
        <v>1016</v>
      </c>
      <c r="D493" t="s">
        <v>1028</v>
      </c>
      <c r="E493" s="1">
        <v>43273</v>
      </c>
      <c r="F493">
        <v>1</v>
      </c>
      <c r="H493" t="s">
        <v>1018</v>
      </c>
      <c r="I493" t="s">
        <v>1019</v>
      </c>
      <c r="J493" t="s">
        <v>1020</v>
      </c>
      <c r="K493">
        <v>2017</v>
      </c>
      <c r="L493">
        <v>1706</v>
      </c>
      <c r="M493" t="s">
        <v>69</v>
      </c>
      <c r="N493" t="s">
        <v>1021</v>
      </c>
      <c r="O493" t="s">
        <v>1022</v>
      </c>
      <c r="P493" s="1">
        <v>43206</v>
      </c>
      <c r="R493">
        <v>122</v>
      </c>
      <c r="T493">
        <v>122</v>
      </c>
      <c r="V493">
        <v>1</v>
      </c>
      <c r="Y493">
        <v>0</v>
      </c>
      <c r="Z493">
        <v>121</v>
      </c>
      <c r="AB493">
        <v>8</v>
      </c>
      <c r="AD493">
        <v>1</v>
      </c>
      <c r="AE493">
        <v>12</v>
      </c>
      <c r="AF493">
        <v>6</v>
      </c>
      <c r="AG493">
        <v>2</v>
      </c>
      <c r="AH493">
        <v>1</v>
      </c>
      <c r="AI493">
        <v>4</v>
      </c>
      <c r="AJ493">
        <v>0</v>
      </c>
      <c r="AK493">
        <v>1</v>
      </c>
      <c r="AL493">
        <v>0</v>
      </c>
      <c r="AM493">
        <v>0</v>
      </c>
      <c r="AN493">
        <v>80180</v>
      </c>
      <c r="AO493">
        <v>8</v>
      </c>
      <c r="AP493">
        <v>1</v>
      </c>
      <c r="AQ493">
        <v>0</v>
      </c>
      <c r="AR493">
        <v>4</v>
      </c>
      <c r="AS493">
        <v>7</v>
      </c>
      <c r="AT493">
        <v>6</v>
      </c>
      <c r="AU493">
        <v>600</v>
      </c>
      <c r="AV493" t="s">
        <v>1023</v>
      </c>
      <c r="AW493">
        <v>108</v>
      </c>
      <c r="AX493">
        <v>111</v>
      </c>
      <c r="AY493">
        <v>1</v>
      </c>
      <c r="AZ493">
        <v>7</v>
      </c>
      <c r="BA493">
        <v>2</v>
      </c>
      <c r="BB493">
        <v>112</v>
      </c>
      <c r="BC493" t="s">
        <v>71</v>
      </c>
      <c r="BD493">
        <v>1</v>
      </c>
      <c r="BE493">
        <v>1</v>
      </c>
      <c r="BF493">
        <v>1</v>
      </c>
      <c r="BG493">
        <v>2</v>
      </c>
    </row>
    <row r="494" spans="1:60" hidden="1" x14ac:dyDescent="0.2">
      <c r="A494" t="s">
        <v>1014</v>
      </c>
      <c r="B494" t="s">
        <v>1015</v>
      </c>
      <c r="C494" t="s">
        <v>1016</v>
      </c>
      <c r="D494" t="s">
        <v>1029</v>
      </c>
      <c r="E494" s="1">
        <v>43273</v>
      </c>
      <c r="F494">
        <v>1</v>
      </c>
      <c r="H494" t="s">
        <v>1018</v>
      </c>
      <c r="I494" t="s">
        <v>1019</v>
      </c>
      <c r="J494" t="s">
        <v>1020</v>
      </c>
      <c r="K494">
        <v>2017</v>
      </c>
      <c r="L494">
        <v>1706</v>
      </c>
      <c r="M494" t="s">
        <v>69</v>
      </c>
      <c r="N494" t="s">
        <v>1021</v>
      </c>
      <c r="O494" t="s">
        <v>1022</v>
      </c>
      <c r="P494" s="1">
        <v>43206</v>
      </c>
      <c r="R494">
        <v>122</v>
      </c>
      <c r="T494">
        <v>122</v>
      </c>
      <c r="V494">
        <v>1</v>
      </c>
      <c r="Y494">
        <v>0</v>
      </c>
      <c r="Z494">
        <v>121</v>
      </c>
      <c r="AB494">
        <v>8</v>
      </c>
      <c r="AD494">
        <v>1</v>
      </c>
      <c r="AE494">
        <v>12</v>
      </c>
      <c r="AF494">
        <v>6</v>
      </c>
      <c r="AG494">
        <v>2</v>
      </c>
      <c r="AH494">
        <v>1</v>
      </c>
      <c r="AI494">
        <v>4</v>
      </c>
      <c r="AJ494">
        <v>0</v>
      </c>
      <c r="AK494">
        <v>1</v>
      </c>
      <c r="AL494">
        <v>0</v>
      </c>
      <c r="AM494">
        <v>0</v>
      </c>
      <c r="AN494">
        <v>80180</v>
      </c>
      <c r="AO494">
        <v>8</v>
      </c>
      <c r="AP494">
        <v>1</v>
      </c>
      <c r="AQ494">
        <v>0</v>
      </c>
      <c r="AR494">
        <v>4</v>
      </c>
      <c r="AS494">
        <v>7</v>
      </c>
      <c r="AT494">
        <v>6</v>
      </c>
      <c r="AU494">
        <v>600</v>
      </c>
      <c r="AV494" t="s">
        <v>1023</v>
      </c>
      <c r="AW494">
        <v>108</v>
      </c>
      <c r="AX494">
        <v>111</v>
      </c>
      <c r="AY494">
        <v>1</v>
      </c>
      <c r="AZ494">
        <v>7</v>
      </c>
      <c r="BA494">
        <v>2</v>
      </c>
      <c r="BB494">
        <v>113</v>
      </c>
      <c r="BC494" t="s">
        <v>72</v>
      </c>
      <c r="BD494">
        <v>1</v>
      </c>
      <c r="BE494">
        <v>1</v>
      </c>
      <c r="BF494">
        <v>1</v>
      </c>
      <c r="BG494">
        <v>2</v>
      </c>
    </row>
    <row r="495" spans="1:60" hidden="1" x14ac:dyDescent="0.2">
      <c r="A495" t="s">
        <v>1014</v>
      </c>
      <c r="B495" t="s">
        <v>1015</v>
      </c>
      <c r="C495" t="s">
        <v>1016</v>
      </c>
      <c r="D495" t="s">
        <v>1030</v>
      </c>
      <c r="E495" s="1">
        <v>43273</v>
      </c>
      <c r="F495">
        <v>1</v>
      </c>
      <c r="H495" t="s">
        <v>1018</v>
      </c>
      <c r="I495" t="s">
        <v>1019</v>
      </c>
      <c r="J495" t="s">
        <v>1020</v>
      </c>
      <c r="K495">
        <v>2017</v>
      </c>
      <c r="L495">
        <v>1706</v>
      </c>
      <c r="M495" t="s">
        <v>69</v>
      </c>
      <c r="N495" t="s">
        <v>1021</v>
      </c>
      <c r="O495" t="s">
        <v>1022</v>
      </c>
      <c r="P495" s="1">
        <v>43206</v>
      </c>
      <c r="R495">
        <v>122</v>
      </c>
      <c r="T495">
        <v>122</v>
      </c>
      <c r="V495">
        <v>1</v>
      </c>
      <c r="Y495">
        <v>0</v>
      </c>
      <c r="Z495">
        <v>121</v>
      </c>
      <c r="AB495">
        <v>8</v>
      </c>
      <c r="AD495">
        <v>1</v>
      </c>
      <c r="AE495">
        <v>12</v>
      </c>
      <c r="AF495">
        <v>6</v>
      </c>
      <c r="AG495">
        <v>2</v>
      </c>
      <c r="AH495">
        <v>1</v>
      </c>
      <c r="AI495">
        <v>4</v>
      </c>
      <c r="AJ495">
        <v>0</v>
      </c>
      <c r="AK495">
        <v>1</v>
      </c>
      <c r="AL495">
        <v>0</v>
      </c>
      <c r="AM495">
        <v>0</v>
      </c>
      <c r="AN495">
        <v>80180</v>
      </c>
      <c r="AO495">
        <v>8</v>
      </c>
      <c r="AP495">
        <v>1</v>
      </c>
      <c r="AQ495">
        <v>0</v>
      </c>
      <c r="AR495">
        <v>4</v>
      </c>
      <c r="AS495">
        <v>7</v>
      </c>
      <c r="AT495">
        <v>6</v>
      </c>
      <c r="AU495">
        <v>600</v>
      </c>
      <c r="AV495" t="s">
        <v>1023</v>
      </c>
      <c r="AW495">
        <v>108</v>
      </c>
      <c r="AX495">
        <v>111</v>
      </c>
      <c r="AY495">
        <v>1</v>
      </c>
      <c r="AZ495">
        <v>7</v>
      </c>
      <c r="BA495">
        <v>2</v>
      </c>
      <c r="BB495">
        <v>114</v>
      </c>
      <c r="BC495" t="s">
        <v>73</v>
      </c>
      <c r="BD495">
        <v>1</v>
      </c>
      <c r="BE495">
        <v>1</v>
      </c>
      <c r="BF495">
        <v>1</v>
      </c>
      <c r="BG495">
        <v>2</v>
      </c>
    </row>
    <row r="496" spans="1:60" hidden="1" x14ac:dyDescent="0.2">
      <c r="A496" t="s">
        <v>1014</v>
      </c>
      <c r="B496" t="s">
        <v>1015</v>
      </c>
      <c r="C496" t="s">
        <v>1016</v>
      </c>
      <c r="D496" t="s">
        <v>1031</v>
      </c>
      <c r="E496" s="1">
        <v>43273</v>
      </c>
      <c r="F496">
        <v>1</v>
      </c>
      <c r="H496" t="s">
        <v>1018</v>
      </c>
      <c r="I496" t="s">
        <v>1019</v>
      </c>
      <c r="J496" t="s">
        <v>1020</v>
      </c>
      <c r="K496">
        <v>2017</v>
      </c>
      <c r="L496">
        <v>1706</v>
      </c>
      <c r="M496" t="s">
        <v>69</v>
      </c>
      <c r="N496" t="s">
        <v>1021</v>
      </c>
      <c r="O496" t="s">
        <v>1022</v>
      </c>
      <c r="P496" s="1">
        <v>43206</v>
      </c>
      <c r="R496">
        <v>122</v>
      </c>
      <c r="T496">
        <v>122</v>
      </c>
      <c r="V496">
        <v>1</v>
      </c>
      <c r="Y496">
        <v>0</v>
      </c>
      <c r="Z496">
        <v>121</v>
      </c>
      <c r="AB496">
        <v>8</v>
      </c>
      <c r="AD496">
        <v>1</v>
      </c>
      <c r="AE496">
        <v>12</v>
      </c>
      <c r="AF496">
        <v>6</v>
      </c>
      <c r="AG496">
        <v>2</v>
      </c>
      <c r="AH496">
        <v>1</v>
      </c>
      <c r="AI496">
        <v>4</v>
      </c>
      <c r="AJ496">
        <v>0</v>
      </c>
      <c r="AK496">
        <v>1</v>
      </c>
      <c r="AL496">
        <v>0</v>
      </c>
      <c r="AM496">
        <v>0</v>
      </c>
      <c r="AN496">
        <v>80180</v>
      </c>
      <c r="AO496">
        <v>8</v>
      </c>
      <c r="AP496">
        <v>1</v>
      </c>
      <c r="AQ496">
        <v>0</v>
      </c>
      <c r="AR496">
        <v>4</v>
      </c>
      <c r="AS496">
        <v>7</v>
      </c>
      <c r="AT496">
        <v>6</v>
      </c>
      <c r="AU496">
        <v>600</v>
      </c>
      <c r="AV496" t="s">
        <v>1023</v>
      </c>
      <c r="AW496">
        <v>108</v>
      </c>
      <c r="AX496">
        <v>111</v>
      </c>
      <c r="AY496">
        <v>1</v>
      </c>
      <c r="AZ496">
        <v>7</v>
      </c>
      <c r="BA496">
        <v>2</v>
      </c>
      <c r="BB496">
        <v>115</v>
      </c>
      <c r="BC496" t="s">
        <v>81</v>
      </c>
      <c r="BD496">
        <v>2</v>
      </c>
      <c r="BE496">
        <v>2</v>
      </c>
      <c r="BF496">
        <v>2</v>
      </c>
      <c r="BG496">
        <v>1</v>
      </c>
    </row>
    <row r="497" spans="1:60" hidden="1" x14ac:dyDescent="0.2">
      <c r="A497" t="s">
        <v>1032</v>
      </c>
      <c r="B497" t="s">
        <v>1033</v>
      </c>
      <c r="C497" t="s">
        <v>1034</v>
      </c>
      <c r="D497" t="s">
        <v>1035</v>
      </c>
      <c r="E497" s="1">
        <v>43272</v>
      </c>
      <c r="F497">
        <v>1</v>
      </c>
      <c r="H497" t="s">
        <v>1036</v>
      </c>
      <c r="I497" t="s">
        <v>1037</v>
      </c>
      <c r="J497" t="s">
        <v>1038</v>
      </c>
      <c r="K497">
        <v>2017</v>
      </c>
      <c r="L497">
        <v>1706</v>
      </c>
      <c r="M497" t="s">
        <v>69</v>
      </c>
      <c r="N497" t="s">
        <v>1039</v>
      </c>
      <c r="O497" t="s">
        <v>1040</v>
      </c>
      <c r="P497" s="1">
        <v>43207</v>
      </c>
      <c r="R497">
        <v>28</v>
      </c>
      <c r="S497">
        <v>49</v>
      </c>
      <c r="T497">
        <v>233</v>
      </c>
      <c r="V497">
        <v>1</v>
      </c>
      <c r="Y497">
        <v>0</v>
      </c>
      <c r="Z497">
        <v>302</v>
      </c>
      <c r="AA497">
        <v>49</v>
      </c>
      <c r="AB497">
        <v>300</v>
      </c>
      <c r="AC497">
        <v>49</v>
      </c>
      <c r="AD497">
        <v>0</v>
      </c>
      <c r="AE497">
        <v>10</v>
      </c>
      <c r="AF497">
        <v>2</v>
      </c>
      <c r="AG497">
        <v>1</v>
      </c>
      <c r="AH497">
        <v>1</v>
      </c>
      <c r="AI497">
        <v>5</v>
      </c>
      <c r="AJ497">
        <v>0</v>
      </c>
      <c r="AK497">
        <v>1</v>
      </c>
      <c r="AL497">
        <v>1</v>
      </c>
      <c r="AM497">
        <v>0</v>
      </c>
      <c r="AN497">
        <v>80100</v>
      </c>
      <c r="AO497">
        <v>8</v>
      </c>
      <c r="AP497">
        <v>2</v>
      </c>
      <c r="AQ497">
        <v>0</v>
      </c>
      <c r="AR497">
        <v>3</v>
      </c>
      <c r="AT497">
        <v>1</v>
      </c>
      <c r="AU497">
        <v>111</v>
      </c>
      <c r="AV497" t="s">
        <v>61</v>
      </c>
      <c r="AW497">
        <v>106</v>
      </c>
      <c r="AX497">
        <v>106</v>
      </c>
      <c r="AY497">
        <v>1</v>
      </c>
      <c r="AZ497">
        <v>5</v>
      </c>
      <c r="BA497">
        <v>4</v>
      </c>
      <c r="BB497">
        <v>111</v>
      </c>
      <c r="BC497" t="s">
        <v>70</v>
      </c>
      <c r="BD497">
        <v>2</v>
      </c>
      <c r="BE497">
        <v>2</v>
      </c>
      <c r="BF497">
        <v>1</v>
      </c>
      <c r="BG497">
        <v>1</v>
      </c>
    </row>
    <row r="498" spans="1:60" hidden="1" x14ac:dyDescent="0.2">
      <c r="A498" t="s">
        <v>1032</v>
      </c>
      <c r="B498" t="s">
        <v>1033</v>
      </c>
      <c r="C498" t="s">
        <v>1034</v>
      </c>
      <c r="D498" t="s">
        <v>1041</v>
      </c>
      <c r="E498" s="1">
        <v>43272</v>
      </c>
      <c r="F498">
        <v>1</v>
      </c>
      <c r="H498" t="s">
        <v>1036</v>
      </c>
      <c r="I498" t="s">
        <v>1037</v>
      </c>
      <c r="J498" t="s">
        <v>1038</v>
      </c>
      <c r="K498">
        <v>2017</v>
      </c>
      <c r="L498">
        <v>1706</v>
      </c>
      <c r="M498" t="s">
        <v>69</v>
      </c>
      <c r="N498" t="s">
        <v>1039</v>
      </c>
      <c r="O498" t="s">
        <v>1040</v>
      </c>
      <c r="P498" s="1">
        <v>43207</v>
      </c>
      <c r="R498">
        <v>28</v>
      </c>
      <c r="S498">
        <v>49</v>
      </c>
      <c r="T498">
        <v>233</v>
      </c>
      <c r="V498">
        <v>1</v>
      </c>
      <c r="Y498">
        <v>0</v>
      </c>
      <c r="Z498">
        <v>302</v>
      </c>
      <c r="AA498">
        <v>49</v>
      </c>
      <c r="AB498">
        <v>300</v>
      </c>
      <c r="AC498">
        <v>49</v>
      </c>
      <c r="AD498">
        <v>0</v>
      </c>
      <c r="AE498">
        <v>10</v>
      </c>
      <c r="AF498">
        <v>2</v>
      </c>
      <c r="AG498">
        <v>1</v>
      </c>
      <c r="AH498">
        <v>1</v>
      </c>
      <c r="AI498">
        <v>5</v>
      </c>
      <c r="AJ498">
        <v>0</v>
      </c>
      <c r="AK498">
        <v>1</v>
      </c>
      <c r="AL498">
        <v>1</v>
      </c>
      <c r="AM498">
        <v>0</v>
      </c>
      <c r="AN498">
        <v>80100</v>
      </c>
      <c r="AO498">
        <v>8</v>
      </c>
      <c r="AP498">
        <v>2</v>
      </c>
      <c r="AQ498">
        <v>0</v>
      </c>
      <c r="AR498">
        <v>3</v>
      </c>
      <c r="AT498">
        <v>1</v>
      </c>
      <c r="AU498">
        <v>111</v>
      </c>
      <c r="AV498" t="s">
        <v>61</v>
      </c>
      <c r="AW498">
        <v>106</v>
      </c>
      <c r="AX498">
        <v>106</v>
      </c>
      <c r="AY498">
        <v>1</v>
      </c>
      <c r="AZ498">
        <v>5</v>
      </c>
      <c r="BA498">
        <v>4</v>
      </c>
      <c r="BB498">
        <v>106</v>
      </c>
      <c r="BC498" t="s">
        <v>65</v>
      </c>
      <c r="BD498">
        <v>1</v>
      </c>
      <c r="BE498">
        <v>2</v>
      </c>
      <c r="BF498">
        <v>2</v>
      </c>
      <c r="BG498">
        <v>2</v>
      </c>
    </row>
    <row r="499" spans="1:60" hidden="1" x14ac:dyDescent="0.2">
      <c r="A499" t="s">
        <v>1032</v>
      </c>
      <c r="B499" t="s">
        <v>1033</v>
      </c>
      <c r="C499" t="s">
        <v>1034</v>
      </c>
      <c r="D499" t="s">
        <v>1042</v>
      </c>
      <c r="E499" s="1">
        <v>43272</v>
      </c>
      <c r="F499">
        <v>1</v>
      </c>
      <c r="H499" t="s">
        <v>1036</v>
      </c>
      <c r="I499" t="s">
        <v>1037</v>
      </c>
      <c r="J499" t="s">
        <v>1038</v>
      </c>
      <c r="K499">
        <v>2017</v>
      </c>
      <c r="L499">
        <v>1706</v>
      </c>
      <c r="M499" t="s">
        <v>69</v>
      </c>
      <c r="N499" t="s">
        <v>1039</v>
      </c>
      <c r="O499" t="s">
        <v>1040</v>
      </c>
      <c r="P499" s="1">
        <v>43207</v>
      </c>
      <c r="R499">
        <v>28</v>
      </c>
      <c r="S499">
        <v>49</v>
      </c>
      <c r="T499">
        <v>233</v>
      </c>
      <c r="V499">
        <v>1</v>
      </c>
      <c r="Y499">
        <v>0</v>
      </c>
      <c r="Z499">
        <v>302</v>
      </c>
      <c r="AA499">
        <v>49</v>
      </c>
      <c r="AB499">
        <v>300</v>
      </c>
      <c r="AC499">
        <v>49</v>
      </c>
      <c r="AD499">
        <v>0</v>
      </c>
      <c r="AE499">
        <v>10</v>
      </c>
      <c r="AF499">
        <v>2</v>
      </c>
      <c r="AG499">
        <v>1</v>
      </c>
      <c r="AH499">
        <v>1</v>
      </c>
      <c r="AI499">
        <v>5</v>
      </c>
      <c r="AJ499">
        <v>0</v>
      </c>
      <c r="AK499">
        <v>1</v>
      </c>
      <c r="AL499">
        <v>1</v>
      </c>
      <c r="AM499">
        <v>0</v>
      </c>
      <c r="AN499">
        <v>80100</v>
      </c>
      <c r="AO499">
        <v>8</v>
      </c>
      <c r="AP499">
        <v>2</v>
      </c>
      <c r="AQ499">
        <v>0</v>
      </c>
      <c r="AR499">
        <v>3</v>
      </c>
      <c r="AT499">
        <v>1</v>
      </c>
      <c r="AU499">
        <v>111</v>
      </c>
      <c r="AV499" t="s">
        <v>61</v>
      </c>
      <c r="AW499">
        <v>106</v>
      </c>
      <c r="AX499">
        <v>106</v>
      </c>
      <c r="AY499">
        <v>1</v>
      </c>
      <c r="AZ499">
        <v>5</v>
      </c>
      <c r="BA499">
        <v>4</v>
      </c>
      <c r="BB499">
        <v>108</v>
      </c>
      <c r="BC499" t="s">
        <v>66</v>
      </c>
      <c r="BD499">
        <v>3</v>
      </c>
      <c r="BE499">
        <v>2</v>
      </c>
      <c r="BF499">
        <v>2</v>
      </c>
      <c r="BG499">
        <v>2</v>
      </c>
    </row>
    <row r="500" spans="1:60" hidden="1" x14ac:dyDescent="0.2">
      <c r="A500" t="s">
        <v>1032</v>
      </c>
      <c r="B500" t="s">
        <v>1033</v>
      </c>
      <c r="C500" t="s">
        <v>1034</v>
      </c>
      <c r="D500" t="s">
        <v>1043</v>
      </c>
      <c r="E500" s="1">
        <v>43272</v>
      </c>
      <c r="F500">
        <v>1</v>
      </c>
      <c r="H500" t="s">
        <v>1036</v>
      </c>
      <c r="I500" t="s">
        <v>1037</v>
      </c>
      <c r="J500" t="s">
        <v>1038</v>
      </c>
      <c r="K500">
        <v>2017</v>
      </c>
      <c r="L500">
        <v>1706</v>
      </c>
      <c r="M500" t="s">
        <v>69</v>
      </c>
      <c r="N500" t="s">
        <v>1039</v>
      </c>
      <c r="O500" t="s">
        <v>1040</v>
      </c>
      <c r="P500" s="1">
        <v>43207</v>
      </c>
      <c r="R500">
        <v>28</v>
      </c>
      <c r="S500">
        <v>49</v>
      </c>
      <c r="T500">
        <v>233</v>
      </c>
      <c r="V500">
        <v>1</v>
      </c>
      <c r="Y500">
        <v>0</v>
      </c>
      <c r="Z500">
        <v>302</v>
      </c>
      <c r="AA500">
        <v>49</v>
      </c>
      <c r="AB500">
        <v>300</v>
      </c>
      <c r="AC500">
        <v>49</v>
      </c>
      <c r="AD500">
        <v>0</v>
      </c>
      <c r="AE500">
        <v>10</v>
      </c>
      <c r="AF500">
        <v>2</v>
      </c>
      <c r="AG500">
        <v>1</v>
      </c>
      <c r="AH500">
        <v>1</v>
      </c>
      <c r="AI500">
        <v>5</v>
      </c>
      <c r="AJ500">
        <v>0</v>
      </c>
      <c r="AK500">
        <v>1</v>
      </c>
      <c r="AL500">
        <v>1</v>
      </c>
      <c r="AM500">
        <v>0</v>
      </c>
      <c r="AN500">
        <v>80100</v>
      </c>
      <c r="AO500">
        <v>8</v>
      </c>
      <c r="AP500">
        <v>2</v>
      </c>
      <c r="AQ500">
        <v>0</v>
      </c>
      <c r="AR500">
        <v>3</v>
      </c>
      <c r="AT500">
        <v>1</v>
      </c>
      <c r="AU500">
        <v>111</v>
      </c>
      <c r="AV500" t="s">
        <v>61</v>
      </c>
      <c r="AW500">
        <v>106</v>
      </c>
      <c r="AX500">
        <v>106</v>
      </c>
      <c r="AY500">
        <v>1</v>
      </c>
      <c r="AZ500">
        <v>5</v>
      </c>
      <c r="BA500">
        <v>4</v>
      </c>
      <c r="BB500">
        <v>109</v>
      </c>
      <c r="BC500" t="s">
        <v>67</v>
      </c>
      <c r="BD500">
        <v>1</v>
      </c>
      <c r="BE500">
        <v>1</v>
      </c>
      <c r="BF500">
        <v>2</v>
      </c>
      <c r="BG500">
        <v>2</v>
      </c>
    </row>
    <row r="501" spans="1:60" hidden="1" x14ac:dyDescent="0.2">
      <c r="A501" t="s">
        <v>1032</v>
      </c>
      <c r="B501" t="s">
        <v>1033</v>
      </c>
      <c r="C501" t="s">
        <v>1034</v>
      </c>
      <c r="D501" t="s">
        <v>1044</v>
      </c>
      <c r="E501" s="1">
        <v>43272</v>
      </c>
      <c r="F501">
        <v>1</v>
      </c>
      <c r="H501" t="s">
        <v>1036</v>
      </c>
      <c r="I501" t="s">
        <v>1037</v>
      </c>
      <c r="J501" t="s">
        <v>1038</v>
      </c>
      <c r="K501">
        <v>2017</v>
      </c>
      <c r="L501">
        <v>1706</v>
      </c>
      <c r="M501" t="s">
        <v>69</v>
      </c>
      <c r="N501" t="s">
        <v>1039</v>
      </c>
      <c r="O501" t="s">
        <v>1040</v>
      </c>
      <c r="P501" s="1">
        <v>43207</v>
      </c>
      <c r="R501">
        <v>28</v>
      </c>
      <c r="S501">
        <v>49</v>
      </c>
      <c r="T501">
        <v>233</v>
      </c>
      <c r="V501">
        <v>1</v>
      </c>
      <c r="Y501">
        <v>0</v>
      </c>
      <c r="Z501">
        <v>302</v>
      </c>
      <c r="AA501">
        <v>49</v>
      </c>
      <c r="AB501">
        <v>300</v>
      </c>
      <c r="AC501">
        <v>49</v>
      </c>
      <c r="AD501">
        <v>0</v>
      </c>
      <c r="AE501">
        <v>10</v>
      </c>
      <c r="AF501">
        <v>2</v>
      </c>
      <c r="AG501">
        <v>1</v>
      </c>
      <c r="AH501">
        <v>1</v>
      </c>
      <c r="AI501">
        <v>5</v>
      </c>
      <c r="AJ501">
        <v>0</v>
      </c>
      <c r="AK501">
        <v>1</v>
      </c>
      <c r="AL501">
        <v>1</v>
      </c>
      <c r="AM501">
        <v>0</v>
      </c>
      <c r="AN501">
        <v>80100</v>
      </c>
      <c r="AO501">
        <v>8</v>
      </c>
      <c r="AP501">
        <v>2</v>
      </c>
      <c r="AQ501">
        <v>0</v>
      </c>
      <c r="AR501">
        <v>3</v>
      </c>
      <c r="AT501">
        <v>1</v>
      </c>
      <c r="AU501">
        <v>111</v>
      </c>
      <c r="AV501" t="s">
        <v>61</v>
      </c>
      <c r="AW501">
        <v>106</v>
      </c>
      <c r="AX501">
        <v>106</v>
      </c>
      <c r="AY501">
        <v>1</v>
      </c>
      <c r="AZ501">
        <v>5</v>
      </c>
      <c r="BA501">
        <v>4</v>
      </c>
      <c r="BB501">
        <v>110</v>
      </c>
      <c r="BC501" t="s">
        <v>68</v>
      </c>
      <c r="BD501">
        <v>2</v>
      </c>
      <c r="BE501">
        <v>1</v>
      </c>
      <c r="BF501">
        <v>1</v>
      </c>
      <c r="BG501">
        <v>1</v>
      </c>
      <c r="BH501">
        <v>111</v>
      </c>
    </row>
    <row r="502" spans="1:60" hidden="1" x14ac:dyDescent="0.2">
      <c r="A502" t="s">
        <v>1032</v>
      </c>
      <c r="B502" t="s">
        <v>1033</v>
      </c>
      <c r="C502" t="s">
        <v>1034</v>
      </c>
      <c r="D502" t="s">
        <v>1045</v>
      </c>
      <c r="E502" s="1">
        <v>43272</v>
      </c>
      <c r="F502">
        <v>1</v>
      </c>
      <c r="H502" t="s">
        <v>1036</v>
      </c>
      <c r="I502" t="s">
        <v>1037</v>
      </c>
      <c r="J502" t="s">
        <v>1038</v>
      </c>
      <c r="K502">
        <v>2017</v>
      </c>
      <c r="L502">
        <v>1706</v>
      </c>
      <c r="M502" t="s">
        <v>69</v>
      </c>
      <c r="N502" t="s">
        <v>1039</v>
      </c>
      <c r="O502" t="s">
        <v>1040</v>
      </c>
      <c r="P502" s="1">
        <v>43207</v>
      </c>
      <c r="R502">
        <v>28</v>
      </c>
      <c r="S502">
        <v>49</v>
      </c>
      <c r="T502">
        <v>233</v>
      </c>
      <c r="V502">
        <v>1</v>
      </c>
      <c r="Y502">
        <v>0</v>
      </c>
      <c r="Z502">
        <v>302</v>
      </c>
      <c r="AA502">
        <v>49</v>
      </c>
      <c r="AB502">
        <v>300</v>
      </c>
      <c r="AC502">
        <v>49</v>
      </c>
      <c r="AD502">
        <v>0</v>
      </c>
      <c r="AE502">
        <v>10</v>
      </c>
      <c r="AF502">
        <v>2</v>
      </c>
      <c r="AG502">
        <v>1</v>
      </c>
      <c r="AH502">
        <v>1</v>
      </c>
      <c r="AI502">
        <v>5</v>
      </c>
      <c r="AJ502">
        <v>0</v>
      </c>
      <c r="AK502">
        <v>1</v>
      </c>
      <c r="AL502">
        <v>1</v>
      </c>
      <c r="AM502">
        <v>0</v>
      </c>
      <c r="AN502">
        <v>80100</v>
      </c>
      <c r="AO502">
        <v>8</v>
      </c>
      <c r="AP502">
        <v>2</v>
      </c>
      <c r="AQ502">
        <v>0</v>
      </c>
      <c r="AR502">
        <v>3</v>
      </c>
      <c r="AT502">
        <v>1</v>
      </c>
      <c r="AU502">
        <v>111</v>
      </c>
      <c r="AV502" t="s">
        <v>61</v>
      </c>
      <c r="AW502">
        <v>106</v>
      </c>
      <c r="AX502">
        <v>106</v>
      </c>
      <c r="AY502">
        <v>1</v>
      </c>
      <c r="AZ502">
        <v>5</v>
      </c>
      <c r="BA502">
        <v>4</v>
      </c>
      <c r="BB502">
        <v>112</v>
      </c>
      <c r="BC502" t="s">
        <v>71</v>
      </c>
      <c r="BD502">
        <v>1</v>
      </c>
      <c r="BE502">
        <v>1</v>
      </c>
      <c r="BF502">
        <v>2</v>
      </c>
      <c r="BG502">
        <v>2</v>
      </c>
    </row>
    <row r="503" spans="1:60" hidden="1" x14ac:dyDescent="0.2">
      <c r="A503" t="s">
        <v>1032</v>
      </c>
      <c r="B503" t="s">
        <v>1033</v>
      </c>
      <c r="C503" t="s">
        <v>1034</v>
      </c>
      <c r="D503" t="s">
        <v>1046</v>
      </c>
      <c r="E503" s="1">
        <v>43272</v>
      </c>
      <c r="F503">
        <v>1</v>
      </c>
      <c r="H503" t="s">
        <v>1036</v>
      </c>
      <c r="I503" t="s">
        <v>1037</v>
      </c>
      <c r="J503" t="s">
        <v>1038</v>
      </c>
      <c r="K503">
        <v>2017</v>
      </c>
      <c r="L503">
        <v>1706</v>
      </c>
      <c r="M503" t="s">
        <v>69</v>
      </c>
      <c r="N503" t="s">
        <v>1039</v>
      </c>
      <c r="O503" t="s">
        <v>1040</v>
      </c>
      <c r="P503" s="1">
        <v>43207</v>
      </c>
      <c r="R503">
        <v>28</v>
      </c>
      <c r="S503">
        <v>49</v>
      </c>
      <c r="T503">
        <v>233</v>
      </c>
      <c r="V503">
        <v>1</v>
      </c>
      <c r="Y503">
        <v>0</v>
      </c>
      <c r="Z503">
        <v>302</v>
      </c>
      <c r="AA503">
        <v>49</v>
      </c>
      <c r="AB503">
        <v>300</v>
      </c>
      <c r="AC503">
        <v>49</v>
      </c>
      <c r="AD503">
        <v>0</v>
      </c>
      <c r="AE503">
        <v>10</v>
      </c>
      <c r="AF503">
        <v>2</v>
      </c>
      <c r="AG503">
        <v>1</v>
      </c>
      <c r="AH503">
        <v>1</v>
      </c>
      <c r="AI503">
        <v>5</v>
      </c>
      <c r="AJ503">
        <v>0</v>
      </c>
      <c r="AK503">
        <v>1</v>
      </c>
      <c r="AL503">
        <v>1</v>
      </c>
      <c r="AM503">
        <v>0</v>
      </c>
      <c r="AN503">
        <v>80100</v>
      </c>
      <c r="AO503">
        <v>8</v>
      </c>
      <c r="AP503">
        <v>2</v>
      </c>
      <c r="AQ503">
        <v>0</v>
      </c>
      <c r="AR503">
        <v>3</v>
      </c>
      <c r="AT503">
        <v>1</v>
      </c>
      <c r="AU503">
        <v>111</v>
      </c>
      <c r="AV503" t="s">
        <v>61</v>
      </c>
      <c r="AW503">
        <v>106</v>
      </c>
      <c r="AX503">
        <v>106</v>
      </c>
      <c r="AY503">
        <v>1</v>
      </c>
      <c r="AZ503">
        <v>5</v>
      </c>
      <c r="BA503">
        <v>4</v>
      </c>
      <c r="BB503">
        <v>113</v>
      </c>
      <c r="BC503" t="s">
        <v>72</v>
      </c>
      <c r="BD503">
        <v>2</v>
      </c>
      <c r="BE503">
        <v>1</v>
      </c>
      <c r="BF503">
        <v>1</v>
      </c>
      <c r="BG503">
        <v>1</v>
      </c>
    </row>
    <row r="504" spans="1:60" hidden="1" x14ac:dyDescent="0.2">
      <c r="A504" t="s">
        <v>1032</v>
      </c>
      <c r="B504" t="s">
        <v>1033</v>
      </c>
      <c r="C504" t="s">
        <v>1034</v>
      </c>
      <c r="D504" t="s">
        <v>1047</v>
      </c>
      <c r="E504" s="1">
        <v>43272</v>
      </c>
      <c r="F504">
        <v>1</v>
      </c>
      <c r="H504" t="s">
        <v>1036</v>
      </c>
      <c r="I504" t="s">
        <v>1037</v>
      </c>
      <c r="J504" t="s">
        <v>1038</v>
      </c>
      <c r="K504">
        <v>2017</v>
      </c>
      <c r="L504">
        <v>1706</v>
      </c>
      <c r="M504" t="s">
        <v>69</v>
      </c>
      <c r="N504" t="s">
        <v>1039</v>
      </c>
      <c r="O504" t="s">
        <v>1040</v>
      </c>
      <c r="P504" s="1">
        <v>43207</v>
      </c>
      <c r="R504">
        <v>28</v>
      </c>
      <c r="S504">
        <v>49</v>
      </c>
      <c r="T504">
        <v>233</v>
      </c>
      <c r="V504">
        <v>1</v>
      </c>
      <c r="Y504">
        <v>0</v>
      </c>
      <c r="Z504">
        <v>302</v>
      </c>
      <c r="AA504">
        <v>49</v>
      </c>
      <c r="AB504">
        <v>300</v>
      </c>
      <c r="AC504">
        <v>49</v>
      </c>
      <c r="AD504">
        <v>0</v>
      </c>
      <c r="AE504">
        <v>10</v>
      </c>
      <c r="AF504">
        <v>2</v>
      </c>
      <c r="AG504">
        <v>1</v>
      </c>
      <c r="AH504">
        <v>1</v>
      </c>
      <c r="AI504">
        <v>5</v>
      </c>
      <c r="AJ504">
        <v>0</v>
      </c>
      <c r="AK504">
        <v>1</v>
      </c>
      <c r="AL504">
        <v>1</v>
      </c>
      <c r="AM504">
        <v>0</v>
      </c>
      <c r="AN504">
        <v>80100</v>
      </c>
      <c r="AO504">
        <v>8</v>
      </c>
      <c r="AP504">
        <v>2</v>
      </c>
      <c r="AQ504">
        <v>0</v>
      </c>
      <c r="AR504">
        <v>3</v>
      </c>
      <c r="AT504">
        <v>1</v>
      </c>
      <c r="AU504">
        <v>111</v>
      </c>
      <c r="AV504" t="s">
        <v>61</v>
      </c>
      <c r="AW504">
        <v>106</v>
      </c>
      <c r="AX504">
        <v>106</v>
      </c>
      <c r="AY504">
        <v>1</v>
      </c>
      <c r="AZ504">
        <v>5</v>
      </c>
      <c r="BA504">
        <v>4</v>
      </c>
      <c r="BB504">
        <v>114</v>
      </c>
      <c r="BC504" t="s">
        <v>73</v>
      </c>
      <c r="BD504">
        <v>2</v>
      </c>
      <c r="BE504">
        <v>1</v>
      </c>
      <c r="BF504">
        <v>1</v>
      </c>
      <c r="BG504">
        <v>1</v>
      </c>
    </row>
    <row r="505" spans="1:60" hidden="1" x14ac:dyDescent="0.2">
      <c r="A505" t="s">
        <v>1032</v>
      </c>
      <c r="B505" t="s">
        <v>1033</v>
      </c>
      <c r="C505" t="s">
        <v>1034</v>
      </c>
      <c r="D505" t="s">
        <v>1048</v>
      </c>
      <c r="E505" s="1">
        <v>43272</v>
      </c>
      <c r="F505">
        <v>1</v>
      </c>
      <c r="H505" t="s">
        <v>1036</v>
      </c>
      <c r="I505" t="s">
        <v>1037</v>
      </c>
      <c r="J505" t="s">
        <v>1038</v>
      </c>
      <c r="K505">
        <v>2017</v>
      </c>
      <c r="L505">
        <v>1706</v>
      </c>
      <c r="M505" t="s">
        <v>69</v>
      </c>
      <c r="N505" t="s">
        <v>1039</v>
      </c>
      <c r="O505" t="s">
        <v>1040</v>
      </c>
      <c r="P505" s="1">
        <v>43207</v>
      </c>
      <c r="R505">
        <v>28</v>
      </c>
      <c r="S505">
        <v>49</v>
      </c>
      <c r="T505">
        <v>233</v>
      </c>
      <c r="V505">
        <v>1</v>
      </c>
      <c r="Y505">
        <v>0</v>
      </c>
      <c r="Z505">
        <v>302</v>
      </c>
      <c r="AA505">
        <v>49</v>
      </c>
      <c r="AB505">
        <v>300</v>
      </c>
      <c r="AC505">
        <v>49</v>
      </c>
      <c r="AD505">
        <v>0</v>
      </c>
      <c r="AE505">
        <v>10</v>
      </c>
      <c r="AF505">
        <v>2</v>
      </c>
      <c r="AG505">
        <v>1</v>
      </c>
      <c r="AH505">
        <v>1</v>
      </c>
      <c r="AI505">
        <v>5</v>
      </c>
      <c r="AJ505">
        <v>0</v>
      </c>
      <c r="AK505">
        <v>1</v>
      </c>
      <c r="AL505">
        <v>1</v>
      </c>
      <c r="AM505">
        <v>0</v>
      </c>
      <c r="AN505">
        <v>80100</v>
      </c>
      <c r="AO505">
        <v>8</v>
      </c>
      <c r="AP505">
        <v>2</v>
      </c>
      <c r="AQ505">
        <v>0</v>
      </c>
      <c r="AR505">
        <v>3</v>
      </c>
      <c r="AT505">
        <v>1</v>
      </c>
      <c r="AU505">
        <v>111</v>
      </c>
      <c r="AV505" t="s">
        <v>61</v>
      </c>
      <c r="AW505">
        <v>106</v>
      </c>
      <c r="AX505">
        <v>106</v>
      </c>
      <c r="AY505">
        <v>1</v>
      </c>
      <c r="AZ505">
        <v>5</v>
      </c>
      <c r="BA505">
        <v>4</v>
      </c>
      <c r="BB505">
        <v>115</v>
      </c>
      <c r="BC505" t="s">
        <v>81</v>
      </c>
      <c r="BD505">
        <v>3</v>
      </c>
      <c r="BE505">
        <v>2</v>
      </c>
      <c r="BF505">
        <v>2</v>
      </c>
      <c r="BG505">
        <v>2</v>
      </c>
    </row>
    <row r="506" spans="1:60" hidden="1" x14ac:dyDescent="0.2">
      <c r="A506" t="s">
        <v>1049</v>
      </c>
      <c r="B506" t="s">
        <v>1050</v>
      </c>
      <c r="C506" t="s">
        <v>1051</v>
      </c>
      <c r="D506" t="s">
        <v>1052</v>
      </c>
      <c r="E506" s="1">
        <v>43255</v>
      </c>
      <c r="F506">
        <v>1</v>
      </c>
      <c r="H506" t="s">
        <v>1053</v>
      </c>
      <c r="I506" t="s">
        <v>1054</v>
      </c>
      <c r="J506" t="s">
        <v>1055</v>
      </c>
      <c r="K506">
        <v>2017</v>
      </c>
      <c r="L506">
        <v>1706</v>
      </c>
      <c r="M506" t="s">
        <v>69</v>
      </c>
      <c r="N506" t="s">
        <v>1056</v>
      </c>
      <c r="O506" t="s">
        <v>1057</v>
      </c>
      <c r="P506" s="1">
        <v>43207</v>
      </c>
      <c r="R506">
        <v>111</v>
      </c>
      <c r="T506">
        <v>138</v>
      </c>
      <c r="V506">
        <v>1</v>
      </c>
      <c r="Y506">
        <v>0</v>
      </c>
      <c r="Z506">
        <v>20</v>
      </c>
      <c r="AB506">
        <v>31</v>
      </c>
      <c r="AD506">
        <v>0</v>
      </c>
      <c r="AE506">
        <v>2</v>
      </c>
      <c r="AF506">
        <v>3</v>
      </c>
      <c r="AG506">
        <v>2</v>
      </c>
      <c r="AH506">
        <v>1</v>
      </c>
      <c r="AI506">
        <v>2</v>
      </c>
      <c r="AJ506">
        <v>0</v>
      </c>
      <c r="AK506">
        <v>0</v>
      </c>
      <c r="AL506">
        <v>0</v>
      </c>
      <c r="AM506">
        <v>0</v>
      </c>
      <c r="AN506">
        <v>80030</v>
      </c>
      <c r="AO506">
        <v>8</v>
      </c>
      <c r="AP506">
        <v>2</v>
      </c>
      <c r="AR506">
        <v>4</v>
      </c>
      <c r="AT506">
        <v>3</v>
      </c>
      <c r="AU506">
        <v>307</v>
      </c>
      <c r="AV506" t="s">
        <v>61</v>
      </c>
      <c r="AW506">
        <v>113</v>
      </c>
      <c r="AX506">
        <v>111</v>
      </c>
      <c r="AY506">
        <v>1</v>
      </c>
      <c r="AZ506">
        <v>9</v>
      </c>
      <c r="BA506">
        <v>0</v>
      </c>
      <c r="BB506">
        <v>111</v>
      </c>
      <c r="BC506" t="s">
        <v>70</v>
      </c>
      <c r="BD506">
        <v>1</v>
      </c>
      <c r="BE506">
        <v>1</v>
      </c>
      <c r="BF506">
        <v>2</v>
      </c>
      <c r="BG506">
        <v>2</v>
      </c>
    </row>
    <row r="507" spans="1:60" hidden="1" x14ac:dyDescent="0.2">
      <c r="A507" t="s">
        <v>1049</v>
      </c>
      <c r="B507" t="s">
        <v>1050</v>
      </c>
      <c r="C507" t="s">
        <v>1051</v>
      </c>
      <c r="D507" t="s">
        <v>1058</v>
      </c>
      <c r="E507" s="1">
        <v>43255</v>
      </c>
      <c r="F507">
        <v>1</v>
      </c>
      <c r="H507" t="s">
        <v>1053</v>
      </c>
      <c r="I507" t="s">
        <v>1054</v>
      </c>
      <c r="J507" t="s">
        <v>1055</v>
      </c>
      <c r="K507">
        <v>2017</v>
      </c>
      <c r="L507">
        <v>1706</v>
      </c>
      <c r="M507" t="s">
        <v>69</v>
      </c>
      <c r="N507" t="s">
        <v>1056</v>
      </c>
      <c r="O507" t="s">
        <v>1057</v>
      </c>
      <c r="P507" s="1">
        <v>43207</v>
      </c>
      <c r="R507">
        <v>111</v>
      </c>
      <c r="T507">
        <v>138</v>
      </c>
      <c r="V507">
        <v>1</v>
      </c>
      <c r="Y507">
        <v>0</v>
      </c>
      <c r="Z507">
        <v>20</v>
      </c>
      <c r="AB507">
        <v>31</v>
      </c>
      <c r="AD507">
        <v>0</v>
      </c>
      <c r="AE507">
        <v>2</v>
      </c>
      <c r="AF507">
        <v>3</v>
      </c>
      <c r="AG507">
        <v>2</v>
      </c>
      <c r="AH507">
        <v>1</v>
      </c>
      <c r="AI507">
        <v>2</v>
      </c>
      <c r="AJ507">
        <v>0</v>
      </c>
      <c r="AK507">
        <v>0</v>
      </c>
      <c r="AL507">
        <v>0</v>
      </c>
      <c r="AM507">
        <v>0</v>
      </c>
      <c r="AN507">
        <v>80030</v>
      </c>
      <c r="AO507">
        <v>8</v>
      </c>
      <c r="AP507">
        <v>2</v>
      </c>
      <c r="AR507">
        <v>4</v>
      </c>
      <c r="AT507">
        <v>3</v>
      </c>
      <c r="AU507">
        <v>307</v>
      </c>
      <c r="AV507" t="s">
        <v>61</v>
      </c>
      <c r="AW507">
        <v>113</v>
      </c>
      <c r="AX507">
        <v>111</v>
      </c>
      <c r="AY507">
        <v>1</v>
      </c>
      <c r="AZ507">
        <v>9</v>
      </c>
      <c r="BA507">
        <v>0</v>
      </c>
      <c r="BB507">
        <v>106</v>
      </c>
      <c r="BC507" t="s">
        <v>65</v>
      </c>
      <c r="BD507">
        <v>1</v>
      </c>
      <c r="BE507">
        <v>1</v>
      </c>
      <c r="BF507">
        <v>2</v>
      </c>
      <c r="BG507">
        <v>2</v>
      </c>
    </row>
    <row r="508" spans="1:60" hidden="1" x14ac:dyDescent="0.2">
      <c r="A508" t="s">
        <v>1049</v>
      </c>
      <c r="B508" t="s">
        <v>1050</v>
      </c>
      <c r="C508" t="s">
        <v>1051</v>
      </c>
      <c r="D508" t="s">
        <v>1059</v>
      </c>
      <c r="E508" s="1">
        <v>43255</v>
      </c>
      <c r="F508">
        <v>1</v>
      </c>
      <c r="H508" t="s">
        <v>1053</v>
      </c>
      <c r="I508" t="s">
        <v>1054</v>
      </c>
      <c r="J508" t="s">
        <v>1055</v>
      </c>
      <c r="K508">
        <v>2017</v>
      </c>
      <c r="L508">
        <v>1706</v>
      </c>
      <c r="M508" t="s">
        <v>69</v>
      </c>
      <c r="N508" t="s">
        <v>1056</v>
      </c>
      <c r="O508" t="s">
        <v>1057</v>
      </c>
      <c r="P508" s="1">
        <v>43207</v>
      </c>
      <c r="R508">
        <v>111</v>
      </c>
      <c r="T508">
        <v>138</v>
      </c>
      <c r="V508">
        <v>1</v>
      </c>
      <c r="Y508">
        <v>0</v>
      </c>
      <c r="Z508">
        <v>20</v>
      </c>
      <c r="AB508">
        <v>31</v>
      </c>
      <c r="AD508">
        <v>0</v>
      </c>
      <c r="AE508">
        <v>2</v>
      </c>
      <c r="AF508">
        <v>3</v>
      </c>
      <c r="AG508">
        <v>2</v>
      </c>
      <c r="AH508">
        <v>1</v>
      </c>
      <c r="AI508">
        <v>2</v>
      </c>
      <c r="AJ508">
        <v>0</v>
      </c>
      <c r="AK508">
        <v>0</v>
      </c>
      <c r="AL508">
        <v>0</v>
      </c>
      <c r="AM508">
        <v>0</v>
      </c>
      <c r="AN508">
        <v>80030</v>
      </c>
      <c r="AO508">
        <v>8</v>
      </c>
      <c r="AP508">
        <v>2</v>
      </c>
      <c r="AR508">
        <v>4</v>
      </c>
      <c r="AT508">
        <v>3</v>
      </c>
      <c r="AU508">
        <v>307</v>
      </c>
      <c r="AV508" t="s">
        <v>61</v>
      </c>
      <c r="AW508">
        <v>113</v>
      </c>
      <c r="AX508">
        <v>111</v>
      </c>
      <c r="AY508">
        <v>1</v>
      </c>
      <c r="AZ508">
        <v>9</v>
      </c>
      <c r="BA508">
        <v>0</v>
      </c>
      <c r="BB508">
        <v>108</v>
      </c>
      <c r="BC508" t="s">
        <v>66</v>
      </c>
      <c r="BD508">
        <v>1</v>
      </c>
      <c r="BE508">
        <v>1</v>
      </c>
      <c r="BF508">
        <v>2</v>
      </c>
      <c r="BG508">
        <v>2</v>
      </c>
    </row>
    <row r="509" spans="1:60" hidden="1" x14ac:dyDescent="0.2">
      <c r="A509" t="s">
        <v>1049</v>
      </c>
      <c r="B509" t="s">
        <v>1050</v>
      </c>
      <c r="C509" t="s">
        <v>1051</v>
      </c>
      <c r="D509" t="s">
        <v>1060</v>
      </c>
      <c r="E509" s="1">
        <v>43255</v>
      </c>
      <c r="F509">
        <v>1</v>
      </c>
      <c r="H509" t="s">
        <v>1053</v>
      </c>
      <c r="I509" t="s">
        <v>1054</v>
      </c>
      <c r="J509" t="s">
        <v>1055</v>
      </c>
      <c r="K509">
        <v>2017</v>
      </c>
      <c r="L509">
        <v>1706</v>
      </c>
      <c r="M509" t="s">
        <v>69</v>
      </c>
      <c r="N509" t="s">
        <v>1056</v>
      </c>
      <c r="O509" t="s">
        <v>1057</v>
      </c>
      <c r="P509" s="1">
        <v>43207</v>
      </c>
      <c r="R509">
        <v>111</v>
      </c>
      <c r="T509">
        <v>138</v>
      </c>
      <c r="V509">
        <v>1</v>
      </c>
      <c r="Y509">
        <v>0</v>
      </c>
      <c r="Z509">
        <v>20</v>
      </c>
      <c r="AB509">
        <v>31</v>
      </c>
      <c r="AD509">
        <v>0</v>
      </c>
      <c r="AE509">
        <v>2</v>
      </c>
      <c r="AF509">
        <v>3</v>
      </c>
      <c r="AG509">
        <v>2</v>
      </c>
      <c r="AH509">
        <v>1</v>
      </c>
      <c r="AI509">
        <v>2</v>
      </c>
      <c r="AJ509">
        <v>0</v>
      </c>
      <c r="AK509">
        <v>0</v>
      </c>
      <c r="AL509">
        <v>0</v>
      </c>
      <c r="AM509">
        <v>0</v>
      </c>
      <c r="AN509">
        <v>80030</v>
      </c>
      <c r="AO509">
        <v>8</v>
      </c>
      <c r="AP509">
        <v>2</v>
      </c>
      <c r="AR509">
        <v>4</v>
      </c>
      <c r="AT509">
        <v>3</v>
      </c>
      <c r="AU509">
        <v>307</v>
      </c>
      <c r="AV509" t="s">
        <v>61</v>
      </c>
      <c r="AW509">
        <v>113</v>
      </c>
      <c r="AX509">
        <v>111</v>
      </c>
      <c r="AY509">
        <v>1</v>
      </c>
      <c r="AZ509">
        <v>9</v>
      </c>
      <c r="BA509">
        <v>0</v>
      </c>
      <c r="BB509">
        <v>109</v>
      </c>
      <c r="BC509" t="s">
        <v>67</v>
      </c>
      <c r="BD509">
        <v>1</v>
      </c>
      <c r="BE509">
        <v>1</v>
      </c>
      <c r="BF509">
        <v>2</v>
      </c>
      <c r="BG509">
        <v>2</v>
      </c>
    </row>
    <row r="510" spans="1:60" hidden="1" x14ac:dyDescent="0.2">
      <c r="A510" t="s">
        <v>1049</v>
      </c>
      <c r="B510" t="s">
        <v>1050</v>
      </c>
      <c r="C510" t="s">
        <v>1051</v>
      </c>
      <c r="D510" t="s">
        <v>1061</v>
      </c>
      <c r="E510" s="1">
        <v>43255</v>
      </c>
      <c r="F510">
        <v>1</v>
      </c>
      <c r="H510" t="s">
        <v>1053</v>
      </c>
      <c r="I510" t="s">
        <v>1054</v>
      </c>
      <c r="J510" t="s">
        <v>1055</v>
      </c>
      <c r="K510">
        <v>2017</v>
      </c>
      <c r="L510">
        <v>1706</v>
      </c>
      <c r="M510" t="s">
        <v>69</v>
      </c>
      <c r="N510" t="s">
        <v>1056</v>
      </c>
      <c r="O510" t="s">
        <v>1057</v>
      </c>
      <c r="P510" s="1">
        <v>43207</v>
      </c>
      <c r="R510">
        <v>111</v>
      </c>
      <c r="T510">
        <v>138</v>
      </c>
      <c r="V510">
        <v>1</v>
      </c>
      <c r="Y510">
        <v>0</v>
      </c>
      <c r="Z510">
        <v>20</v>
      </c>
      <c r="AB510">
        <v>31</v>
      </c>
      <c r="AD510">
        <v>0</v>
      </c>
      <c r="AE510">
        <v>2</v>
      </c>
      <c r="AF510">
        <v>3</v>
      </c>
      <c r="AG510">
        <v>2</v>
      </c>
      <c r="AH510">
        <v>1</v>
      </c>
      <c r="AI510">
        <v>2</v>
      </c>
      <c r="AJ510">
        <v>0</v>
      </c>
      <c r="AK510">
        <v>0</v>
      </c>
      <c r="AL510">
        <v>0</v>
      </c>
      <c r="AM510">
        <v>0</v>
      </c>
      <c r="AN510">
        <v>80030</v>
      </c>
      <c r="AO510">
        <v>8</v>
      </c>
      <c r="AP510">
        <v>2</v>
      </c>
      <c r="AR510">
        <v>4</v>
      </c>
      <c r="AT510">
        <v>3</v>
      </c>
      <c r="AU510">
        <v>307</v>
      </c>
      <c r="AV510" t="s">
        <v>61</v>
      </c>
      <c r="AW510">
        <v>113</v>
      </c>
      <c r="AX510">
        <v>111</v>
      </c>
      <c r="AY510">
        <v>1</v>
      </c>
      <c r="AZ510">
        <v>9</v>
      </c>
      <c r="BA510">
        <v>0</v>
      </c>
      <c r="BB510">
        <v>110</v>
      </c>
      <c r="BC510" t="s">
        <v>68</v>
      </c>
      <c r="BD510">
        <v>1</v>
      </c>
      <c r="BE510">
        <v>1</v>
      </c>
      <c r="BF510">
        <v>2</v>
      </c>
      <c r="BG510">
        <v>2</v>
      </c>
    </row>
    <row r="511" spans="1:60" hidden="1" x14ac:dyDescent="0.2">
      <c r="A511" t="s">
        <v>1049</v>
      </c>
      <c r="B511" t="s">
        <v>1050</v>
      </c>
      <c r="C511" t="s">
        <v>1051</v>
      </c>
      <c r="D511" t="s">
        <v>1062</v>
      </c>
      <c r="E511" s="1">
        <v>43255</v>
      </c>
      <c r="F511">
        <v>1</v>
      </c>
      <c r="H511" t="s">
        <v>1053</v>
      </c>
      <c r="I511" t="s">
        <v>1054</v>
      </c>
      <c r="J511" t="s">
        <v>1055</v>
      </c>
      <c r="K511">
        <v>2017</v>
      </c>
      <c r="L511">
        <v>1706</v>
      </c>
      <c r="M511" t="s">
        <v>69</v>
      </c>
      <c r="N511" t="s">
        <v>1056</v>
      </c>
      <c r="O511" t="s">
        <v>1057</v>
      </c>
      <c r="P511" s="1">
        <v>43207</v>
      </c>
      <c r="R511">
        <v>111</v>
      </c>
      <c r="T511">
        <v>138</v>
      </c>
      <c r="V511">
        <v>1</v>
      </c>
      <c r="Y511">
        <v>0</v>
      </c>
      <c r="Z511">
        <v>20</v>
      </c>
      <c r="AB511">
        <v>31</v>
      </c>
      <c r="AD511">
        <v>0</v>
      </c>
      <c r="AE511">
        <v>2</v>
      </c>
      <c r="AF511">
        <v>3</v>
      </c>
      <c r="AG511">
        <v>2</v>
      </c>
      <c r="AH511">
        <v>1</v>
      </c>
      <c r="AI511">
        <v>2</v>
      </c>
      <c r="AJ511">
        <v>0</v>
      </c>
      <c r="AK511">
        <v>0</v>
      </c>
      <c r="AL511">
        <v>0</v>
      </c>
      <c r="AM511">
        <v>0</v>
      </c>
      <c r="AN511">
        <v>80030</v>
      </c>
      <c r="AO511">
        <v>8</v>
      </c>
      <c r="AP511">
        <v>2</v>
      </c>
      <c r="AR511">
        <v>4</v>
      </c>
      <c r="AT511">
        <v>3</v>
      </c>
      <c r="AU511">
        <v>307</v>
      </c>
      <c r="AV511" t="s">
        <v>61</v>
      </c>
      <c r="AW511">
        <v>113</v>
      </c>
      <c r="AX511">
        <v>111</v>
      </c>
      <c r="AY511">
        <v>1</v>
      </c>
      <c r="AZ511">
        <v>9</v>
      </c>
      <c r="BA511">
        <v>0</v>
      </c>
      <c r="BB511">
        <v>112</v>
      </c>
      <c r="BC511" t="s">
        <v>71</v>
      </c>
      <c r="BD511">
        <v>1</v>
      </c>
      <c r="BE511">
        <v>1</v>
      </c>
      <c r="BF511">
        <v>2</v>
      </c>
      <c r="BG511">
        <v>2</v>
      </c>
    </row>
    <row r="512" spans="1:60" hidden="1" x14ac:dyDescent="0.2">
      <c r="A512" t="s">
        <v>1049</v>
      </c>
      <c r="B512" t="s">
        <v>1050</v>
      </c>
      <c r="C512" t="s">
        <v>1051</v>
      </c>
      <c r="D512" t="s">
        <v>1063</v>
      </c>
      <c r="E512" s="1">
        <v>43255</v>
      </c>
      <c r="F512">
        <v>1</v>
      </c>
      <c r="H512" t="s">
        <v>1053</v>
      </c>
      <c r="I512" t="s">
        <v>1054</v>
      </c>
      <c r="J512" t="s">
        <v>1055</v>
      </c>
      <c r="K512">
        <v>2017</v>
      </c>
      <c r="L512">
        <v>1706</v>
      </c>
      <c r="M512" t="s">
        <v>69</v>
      </c>
      <c r="N512" t="s">
        <v>1056</v>
      </c>
      <c r="O512" t="s">
        <v>1057</v>
      </c>
      <c r="P512" s="1">
        <v>43207</v>
      </c>
      <c r="R512">
        <v>111</v>
      </c>
      <c r="T512">
        <v>138</v>
      </c>
      <c r="V512">
        <v>1</v>
      </c>
      <c r="Y512">
        <v>0</v>
      </c>
      <c r="Z512">
        <v>20</v>
      </c>
      <c r="AB512">
        <v>31</v>
      </c>
      <c r="AD512">
        <v>0</v>
      </c>
      <c r="AE512">
        <v>2</v>
      </c>
      <c r="AF512">
        <v>3</v>
      </c>
      <c r="AG512">
        <v>2</v>
      </c>
      <c r="AH512">
        <v>1</v>
      </c>
      <c r="AI512">
        <v>2</v>
      </c>
      <c r="AJ512">
        <v>0</v>
      </c>
      <c r="AK512">
        <v>0</v>
      </c>
      <c r="AL512">
        <v>0</v>
      </c>
      <c r="AM512">
        <v>0</v>
      </c>
      <c r="AN512">
        <v>80030</v>
      </c>
      <c r="AO512">
        <v>8</v>
      </c>
      <c r="AP512">
        <v>2</v>
      </c>
      <c r="AR512">
        <v>4</v>
      </c>
      <c r="AT512">
        <v>3</v>
      </c>
      <c r="AU512">
        <v>307</v>
      </c>
      <c r="AV512" t="s">
        <v>61</v>
      </c>
      <c r="AW512">
        <v>113</v>
      </c>
      <c r="AX512">
        <v>111</v>
      </c>
      <c r="AY512">
        <v>1</v>
      </c>
      <c r="AZ512">
        <v>9</v>
      </c>
      <c r="BA512">
        <v>0</v>
      </c>
      <c r="BB512">
        <v>113</v>
      </c>
      <c r="BC512" t="s">
        <v>72</v>
      </c>
      <c r="BD512">
        <v>1</v>
      </c>
      <c r="BE512">
        <v>2</v>
      </c>
      <c r="BF512">
        <v>2</v>
      </c>
      <c r="BG512">
        <v>2</v>
      </c>
    </row>
    <row r="513" spans="1:61" hidden="1" x14ac:dyDescent="0.2">
      <c r="A513" t="s">
        <v>1049</v>
      </c>
      <c r="B513" t="s">
        <v>1050</v>
      </c>
      <c r="C513" t="s">
        <v>1051</v>
      </c>
      <c r="D513" t="s">
        <v>1064</v>
      </c>
      <c r="E513" s="1">
        <v>43255</v>
      </c>
      <c r="F513">
        <v>1</v>
      </c>
      <c r="H513" t="s">
        <v>1053</v>
      </c>
      <c r="I513" t="s">
        <v>1054</v>
      </c>
      <c r="J513" t="s">
        <v>1055</v>
      </c>
      <c r="K513">
        <v>2017</v>
      </c>
      <c r="L513">
        <v>1706</v>
      </c>
      <c r="M513" t="s">
        <v>69</v>
      </c>
      <c r="N513" t="s">
        <v>1056</v>
      </c>
      <c r="O513" t="s">
        <v>1057</v>
      </c>
      <c r="P513" s="1">
        <v>43207</v>
      </c>
      <c r="R513">
        <v>111</v>
      </c>
      <c r="T513">
        <v>138</v>
      </c>
      <c r="V513">
        <v>1</v>
      </c>
      <c r="Y513">
        <v>0</v>
      </c>
      <c r="Z513">
        <v>20</v>
      </c>
      <c r="AB513">
        <v>31</v>
      </c>
      <c r="AD513">
        <v>0</v>
      </c>
      <c r="AE513">
        <v>2</v>
      </c>
      <c r="AF513">
        <v>3</v>
      </c>
      <c r="AG513">
        <v>2</v>
      </c>
      <c r="AH513">
        <v>1</v>
      </c>
      <c r="AI513">
        <v>2</v>
      </c>
      <c r="AJ513">
        <v>0</v>
      </c>
      <c r="AK513">
        <v>0</v>
      </c>
      <c r="AL513">
        <v>0</v>
      </c>
      <c r="AM513">
        <v>0</v>
      </c>
      <c r="AN513">
        <v>80030</v>
      </c>
      <c r="AO513">
        <v>8</v>
      </c>
      <c r="AP513">
        <v>2</v>
      </c>
      <c r="AR513">
        <v>4</v>
      </c>
      <c r="AT513">
        <v>3</v>
      </c>
      <c r="AU513">
        <v>307</v>
      </c>
      <c r="AV513" t="s">
        <v>61</v>
      </c>
      <c r="AW513">
        <v>113</v>
      </c>
      <c r="AX513">
        <v>111</v>
      </c>
      <c r="AY513">
        <v>1</v>
      </c>
      <c r="AZ513">
        <v>9</v>
      </c>
      <c r="BA513">
        <v>0</v>
      </c>
      <c r="BB513">
        <v>114</v>
      </c>
      <c r="BC513" t="s">
        <v>73</v>
      </c>
      <c r="BD513">
        <v>1</v>
      </c>
      <c r="BE513">
        <v>1</v>
      </c>
      <c r="BF513">
        <v>2</v>
      </c>
      <c r="BG513">
        <v>2</v>
      </c>
    </row>
    <row r="514" spans="1:61" hidden="1" x14ac:dyDescent="0.2">
      <c r="A514" t="s">
        <v>1049</v>
      </c>
      <c r="B514" t="s">
        <v>1050</v>
      </c>
      <c r="C514" t="s">
        <v>1051</v>
      </c>
      <c r="D514" t="s">
        <v>1065</v>
      </c>
      <c r="E514" s="1">
        <v>43255</v>
      </c>
      <c r="F514">
        <v>1</v>
      </c>
      <c r="H514" t="s">
        <v>1053</v>
      </c>
      <c r="I514" t="s">
        <v>1054</v>
      </c>
      <c r="J514" t="s">
        <v>1055</v>
      </c>
      <c r="K514">
        <v>2017</v>
      </c>
      <c r="L514">
        <v>1706</v>
      </c>
      <c r="M514" t="s">
        <v>69</v>
      </c>
      <c r="N514" t="s">
        <v>1056</v>
      </c>
      <c r="O514" t="s">
        <v>1057</v>
      </c>
      <c r="P514" s="1">
        <v>43207</v>
      </c>
      <c r="R514">
        <v>111</v>
      </c>
      <c r="T514">
        <v>138</v>
      </c>
      <c r="V514">
        <v>1</v>
      </c>
      <c r="Y514">
        <v>0</v>
      </c>
      <c r="Z514">
        <v>20</v>
      </c>
      <c r="AB514">
        <v>31</v>
      </c>
      <c r="AD514">
        <v>0</v>
      </c>
      <c r="AE514">
        <v>2</v>
      </c>
      <c r="AF514">
        <v>3</v>
      </c>
      <c r="AG514">
        <v>2</v>
      </c>
      <c r="AH514">
        <v>1</v>
      </c>
      <c r="AI514">
        <v>2</v>
      </c>
      <c r="AJ514">
        <v>0</v>
      </c>
      <c r="AK514">
        <v>0</v>
      </c>
      <c r="AL514">
        <v>0</v>
      </c>
      <c r="AM514">
        <v>0</v>
      </c>
      <c r="AN514">
        <v>80030</v>
      </c>
      <c r="AO514">
        <v>8</v>
      </c>
      <c r="AP514">
        <v>2</v>
      </c>
      <c r="AR514">
        <v>4</v>
      </c>
      <c r="AT514">
        <v>3</v>
      </c>
      <c r="AU514">
        <v>307</v>
      </c>
      <c r="AV514" t="s">
        <v>61</v>
      </c>
      <c r="AW514">
        <v>113</v>
      </c>
      <c r="AX514">
        <v>111</v>
      </c>
      <c r="AY514">
        <v>1</v>
      </c>
      <c r="AZ514">
        <v>9</v>
      </c>
      <c r="BA514">
        <v>0</v>
      </c>
      <c r="BB514">
        <v>115</v>
      </c>
      <c r="BC514" t="s">
        <v>81</v>
      </c>
      <c r="BD514">
        <v>1</v>
      </c>
      <c r="BE514">
        <v>1</v>
      </c>
      <c r="BF514">
        <v>2</v>
      </c>
      <c r="BG514">
        <v>2</v>
      </c>
    </row>
    <row r="515" spans="1:61" hidden="1" x14ac:dyDescent="0.2">
      <c r="A515" t="s">
        <v>1066</v>
      </c>
      <c r="B515" t="s">
        <v>1067</v>
      </c>
      <c r="C515" t="s">
        <v>1068</v>
      </c>
      <c r="D515" t="s">
        <v>1069</v>
      </c>
      <c r="E515" s="1">
        <v>43249</v>
      </c>
      <c r="F515">
        <v>1</v>
      </c>
      <c r="H515" t="s">
        <v>1070</v>
      </c>
      <c r="I515" t="s">
        <v>1071</v>
      </c>
      <c r="J515" t="s">
        <v>1072</v>
      </c>
      <c r="K515">
        <v>2017</v>
      </c>
      <c r="L515">
        <v>1706</v>
      </c>
      <c r="M515" t="s">
        <v>69</v>
      </c>
      <c r="N515" t="s">
        <v>1073</v>
      </c>
      <c r="O515" t="s">
        <v>1074</v>
      </c>
      <c r="P515" s="1">
        <v>43208</v>
      </c>
      <c r="R515">
        <v>126</v>
      </c>
      <c r="T515">
        <v>27</v>
      </c>
      <c r="V515">
        <v>1</v>
      </c>
      <c r="Y515">
        <v>0</v>
      </c>
      <c r="Z515">
        <v>121</v>
      </c>
      <c r="AB515">
        <v>25</v>
      </c>
      <c r="AD515">
        <v>0</v>
      </c>
      <c r="AE515">
        <v>2</v>
      </c>
      <c r="AF515">
        <v>2</v>
      </c>
      <c r="AG515">
        <v>1</v>
      </c>
      <c r="AH515">
        <v>1</v>
      </c>
      <c r="AI515">
        <v>4</v>
      </c>
      <c r="AJ515">
        <v>0</v>
      </c>
      <c r="AK515">
        <v>1</v>
      </c>
      <c r="AL515">
        <v>0</v>
      </c>
      <c r="AM515">
        <v>0</v>
      </c>
      <c r="AN515">
        <v>10450</v>
      </c>
      <c r="AO515">
        <v>1</v>
      </c>
      <c r="AP515">
        <v>2</v>
      </c>
      <c r="AR515">
        <v>4</v>
      </c>
      <c r="AT515">
        <v>6</v>
      </c>
      <c r="AU515">
        <v>600</v>
      </c>
      <c r="AV515" t="s">
        <v>1075</v>
      </c>
      <c r="AW515">
        <v>110</v>
      </c>
      <c r="AX515">
        <v>111</v>
      </c>
      <c r="AY515">
        <v>1</v>
      </c>
      <c r="AZ515">
        <v>9</v>
      </c>
      <c r="BA515">
        <v>0</v>
      </c>
      <c r="BB515">
        <v>111</v>
      </c>
      <c r="BC515" t="s">
        <v>70</v>
      </c>
      <c r="BD515">
        <v>1</v>
      </c>
      <c r="BE515">
        <v>1</v>
      </c>
      <c r="BF515">
        <v>2</v>
      </c>
      <c r="BG515">
        <v>2</v>
      </c>
    </row>
    <row r="516" spans="1:61" hidden="1" x14ac:dyDescent="0.2">
      <c r="A516" t="s">
        <v>1066</v>
      </c>
      <c r="B516" t="s">
        <v>1067</v>
      </c>
      <c r="C516" t="s">
        <v>1068</v>
      </c>
      <c r="D516" t="s">
        <v>1076</v>
      </c>
      <c r="E516" s="1">
        <v>43249</v>
      </c>
      <c r="F516">
        <v>1</v>
      </c>
      <c r="H516" t="s">
        <v>1070</v>
      </c>
      <c r="I516" t="s">
        <v>1071</v>
      </c>
      <c r="J516" t="s">
        <v>1072</v>
      </c>
      <c r="K516">
        <v>2017</v>
      </c>
      <c r="L516">
        <v>1706</v>
      </c>
      <c r="M516" t="s">
        <v>69</v>
      </c>
      <c r="N516" t="s">
        <v>1073</v>
      </c>
      <c r="O516" t="s">
        <v>1074</v>
      </c>
      <c r="P516" s="1">
        <v>43208</v>
      </c>
      <c r="R516">
        <v>126</v>
      </c>
      <c r="T516">
        <v>27</v>
      </c>
      <c r="V516">
        <v>1</v>
      </c>
      <c r="Y516">
        <v>0</v>
      </c>
      <c r="Z516">
        <v>121</v>
      </c>
      <c r="AB516">
        <v>25</v>
      </c>
      <c r="AD516">
        <v>0</v>
      </c>
      <c r="AE516">
        <v>2</v>
      </c>
      <c r="AF516">
        <v>2</v>
      </c>
      <c r="AG516">
        <v>1</v>
      </c>
      <c r="AH516">
        <v>1</v>
      </c>
      <c r="AI516">
        <v>4</v>
      </c>
      <c r="AJ516">
        <v>0</v>
      </c>
      <c r="AK516">
        <v>1</v>
      </c>
      <c r="AL516">
        <v>0</v>
      </c>
      <c r="AM516">
        <v>0</v>
      </c>
      <c r="AN516">
        <v>10450</v>
      </c>
      <c r="AO516">
        <v>1</v>
      </c>
      <c r="AP516">
        <v>2</v>
      </c>
      <c r="AR516">
        <v>4</v>
      </c>
      <c r="AT516">
        <v>6</v>
      </c>
      <c r="AU516">
        <v>600</v>
      </c>
      <c r="AV516" t="s">
        <v>1075</v>
      </c>
      <c r="AW516">
        <v>110</v>
      </c>
      <c r="AX516">
        <v>111</v>
      </c>
      <c r="AY516">
        <v>1</v>
      </c>
      <c r="AZ516">
        <v>9</v>
      </c>
      <c r="BA516">
        <v>0</v>
      </c>
      <c r="BB516">
        <v>106</v>
      </c>
      <c r="BC516" t="s">
        <v>65</v>
      </c>
      <c r="BD516">
        <v>1</v>
      </c>
      <c r="BE516">
        <v>1</v>
      </c>
      <c r="BF516">
        <v>2</v>
      </c>
      <c r="BG516">
        <v>2</v>
      </c>
    </row>
    <row r="517" spans="1:61" hidden="1" x14ac:dyDescent="0.2">
      <c r="A517" t="s">
        <v>1066</v>
      </c>
      <c r="B517" t="s">
        <v>1067</v>
      </c>
      <c r="C517" t="s">
        <v>1068</v>
      </c>
      <c r="D517" t="s">
        <v>1077</v>
      </c>
      <c r="E517" s="1">
        <v>43249</v>
      </c>
      <c r="F517">
        <v>1</v>
      </c>
      <c r="H517" t="s">
        <v>1070</v>
      </c>
      <c r="I517" t="s">
        <v>1071</v>
      </c>
      <c r="J517" t="s">
        <v>1072</v>
      </c>
      <c r="K517">
        <v>2017</v>
      </c>
      <c r="L517">
        <v>1706</v>
      </c>
      <c r="M517" t="s">
        <v>69</v>
      </c>
      <c r="N517" t="s">
        <v>1073</v>
      </c>
      <c r="O517" t="s">
        <v>1074</v>
      </c>
      <c r="P517" s="1">
        <v>43208</v>
      </c>
      <c r="R517">
        <v>126</v>
      </c>
      <c r="T517">
        <v>27</v>
      </c>
      <c r="V517">
        <v>1</v>
      </c>
      <c r="Y517">
        <v>0</v>
      </c>
      <c r="Z517">
        <v>121</v>
      </c>
      <c r="AB517">
        <v>25</v>
      </c>
      <c r="AD517">
        <v>0</v>
      </c>
      <c r="AE517">
        <v>2</v>
      </c>
      <c r="AF517">
        <v>2</v>
      </c>
      <c r="AG517">
        <v>1</v>
      </c>
      <c r="AH517">
        <v>1</v>
      </c>
      <c r="AI517">
        <v>4</v>
      </c>
      <c r="AJ517">
        <v>0</v>
      </c>
      <c r="AK517">
        <v>1</v>
      </c>
      <c r="AL517">
        <v>0</v>
      </c>
      <c r="AM517">
        <v>0</v>
      </c>
      <c r="AN517">
        <v>10450</v>
      </c>
      <c r="AO517">
        <v>1</v>
      </c>
      <c r="AP517">
        <v>2</v>
      </c>
      <c r="AR517">
        <v>4</v>
      </c>
      <c r="AT517">
        <v>6</v>
      </c>
      <c r="AU517">
        <v>600</v>
      </c>
      <c r="AV517" t="s">
        <v>1075</v>
      </c>
      <c r="AW517">
        <v>110</v>
      </c>
      <c r="AX517">
        <v>111</v>
      </c>
      <c r="AY517">
        <v>1</v>
      </c>
      <c r="AZ517">
        <v>9</v>
      </c>
      <c r="BA517">
        <v>0</v>
      </c>
      <c r="BB517">
        <v>108</v>
      </c>
      <c r="BC517" t="s">
        <v>66</v>
      </c>
      <c r="BD517">
        <v>1</v>
      </c>
      <c r="BE517">
        <v>1</v>
      </c>
      <c r="BF517">
        <v>2</v>
      </c>
      <c r="BG517">
        <v>2</v>
      </c>
    </row>
    <row r="518" spans="1:61" hidden="1" x14ac:dyDescent="0.2">
      <c r="A518" t="s">
        <v>1066</v>
      </c>
      <c r="B518" t="s">
        <v>1067</v>
      </c>
      <c r="C518" t="s">
        <v>1068</v>
      </c>
      <c r="D518" t="s">
        <v>1078</v>
      </c>
      <c r="E518" s="1">
        <v>43249</v>
      </c>
      <c r="F518">
        <v>1</v>
      </c>
      <c r="H518" t="s">
        <v>1070</v>
      </c>
      <c r="I518" t="s">
        <v>1071</v>
      </c>
      <c r="J518" t="s">
        <v>1072</v>
      </c>
      <c r="K518">
        <v>2017</v>
      </c>
      <c r="L518">
        <v>1706</v>
      </c>
      <c r="M518" t="s">
        <v>69</v>
      </c>
      <c r="N518" t="s">
        <v>1073</v>
      </c>
      <c r="O518" t="s">
        <v>1074</v>
      </c>
      <c r="P518" s="1">
        <v>43208</v>
      </c>
      <c r="R518">
        <v>126</v>
      </c>
      <c r="T518">
        <v>27</v>
      </c>
      <c r="V518">
        <v>1</v>
      </c>
      <c r="Y518">
        <v>0</v>
      </c>
      <c r="Z518">
        <v>121</v>
      </c>
      <c r="AB518">
        <v>25</v>
      </c>
      <c r="AD518">
        <v>0</v>
      </c>
      <c r="AE518">
        <v>2</v>
      </c>
      <c r="AF518">
        <v>2</v>
      </c>
      <c r="AG518">
        <v>1</v>
      </c>
      <c r="AH518">
        <v>1</v>
      </c>
      <c r="AI518">
        <v>4</v>
      </c>
      <c r="AJ518">
        <v>0</v>
      </c>
      <c r="AK518">
        <v>1</v>
      </c>
      <c r="AL518">
        <v>0</v>
      </c>
      <c r="AM518">
        <v>0</v>
      </c>
      <c r="AN518">
        <v>10450</v>
      </c>
      <c r="AO518">
        <v>1</v>
      </c>
      <c r="AP518">
        <v>2</v>
      </c>
      <c r="AR518">
        <v>4</v>
      </c>
      <c r="AT518">
        <v>6</v>
      </c>
      <c r="AU518">
        <v>600</v>
      </c>
      <c r="AV518" t="s">
        <v>1075</v>
      </c>
      <c r="AW518">
        <v>110</v>
      </c>
      <c r="AX518">
        <v>111</v>
      </c>
      <c r="AY518">
        <v>1</v>
      </c>
      <c r="AZ518">
        <v>9</v>
      </c>
      <c r="BA518">
        <v>0</v>
      </c>
      <c r="BB518">
        <v>109</v>
      </c>
      <c r="BC518" t="s">
        <v>67</v>
      </c>
      <c r="BD518">
        <v>1</v>
      </c>
      <c r="BE518">
        <v>1</v>
      </c>
      <c r="BF518">
        <v>2</v>
      </c>
      <c r="BG518">
        <v>2</v>
      </c>
    </row>
    <row r="519" spans="1:61" hidden="1" x14ac:dyDescent="0.2">
      <c r="A519" t="s">
        <v>1066</v>
      </c>
      <c r="B519" t="s">
        <v>1067</v>
      </c>
      <c r="C519" t="s">
        <v>1068</v>
      </c>
      <c r="D519" t="s">
        <v>1079</v>
      </c>
      <c r="E519" s="1">
        <v>43249</v>
      </c>
      <c r="F519">
        <v>1</v>
      </c>
      <c r="H519" t="s">
        <v>1070</v>
      </c>
      <c r="I519" t="s">
        <v>1071</v>
      </c>
      <c r="J519" t="s">
        <v>1072</v>
      </c>
      <c r="K519">
        <v>2017</v>
      </c>
      <c r="L519">
        <v>1706</v>
      </c>
      <c r="M519" t="s">
        <v>69</v>
      </c>
      <c r="N519" t="s">
        <v>1073</v>
      </c>
      <c r="O519" t="s">
        <v>1074</v>
      </c>
      <c r="P519" s="1">
        <v>43208</v>
      </c>
      <c r="R519">
        <v>126</v>
      </c>
      <c r="T519">
        <v>27</v>
      </c>
      <c r="V519">
        <v>1</v>
      </c>
      <c r="Y519">
        <v>0</v>
      </c>
      <c r="Z519">
        <v>121</v>
      </c>
      <c r="AB519">
        <v>25</v>
      </c>
      <c r="AD519">
        <v>0</v>
      </c>
      <c r="AE519">
        <v>2</v>
      </c>
      <c r="AF519">
        <v>2</v>
      </c>
      <c r="AG519">
        <v>1</v>
      </c>
      <c r="AH519">
        <v>1</v>
      </c>
      <c r="AI519">
        <v>4</v>
      </c>
      <c r="AJ519">
        <v>0</v>
      </c>
      <c r="AK519">
        <v>1</v>
      </c>
      <c r="AL519">
        <v>0</v>
      </c>
      <c r="AM519">
        <v>0</v>
      </c>
      <c r="AN519">
        <v>10450</v>
      </c>
      <c r="AO519">
        <v>1</v>
      </c>
      <c r="AP519">
        <v>2</v>
      </c>
      <c r="AR519">
        <v>4</v>
      </c>
      <c r="AT519">
        <v>6</v>
      </c>
      <c r="AU519">
        <v>600</v>
      </c>
      <c r="AV519" t="s">
        <v>1075</v>
      </c>
      <c r="AW519">
        <v>110</v>
      </c>
      <c r="AX519">
        <v>111</v>
      </c>
      <c r="AY519">
        <v>1</v>
      </c>
      <c r="AZ519">
        <v>9</v>
      </c>
      <c r="BA519">
        <v>0</v>
      </c>
      <c r="BB519">
        <v>110</v>
      </c>
      <c r="BC519" t="s">
        <v>68</v>
      </c>
      <c r="BD519">
        <v>1</v>
      </c>
      <c r="BE519">
        <v>2</v>
      </c>
      <c r="BF519">
        <v>2</v>
      </c>
      <c r="BG519">
        <v>2</v>
      </c>
    </row>
    <row r="520" spans="1:61" hidden="1" x14ac:dyDescent="0.2">
      <c r="A520" t="s">
        <v>1066</v>
      </c>
      <c r="B520" t="s">
        <v>1067</v>
      </c>
      <c r="C520" t="s">
        <v>1068</v>
      </c>
      <c r="D520" t="s">
        <v>1080</v>
      </c>
      <c r="E520" s="1">
        <v>43249</v>
      </c>
      <c r="F520">
        <v>1</v>
      </c>
      <c r="H520" t="s">
        <v>1070</v>
      </c>
      <c r="I520" t="s">
        <v>1071</v>
      </c>
      <c r="J520" t="s">
        <v>1072</v>
      </c>
      <c r="K520">
        <v>2017</v>
      </c>
      <c r="L520">
        <v>1706</v>
      </c>
      <c r="M520" t="s">
        <v>69</v>
      </c>
      <c r="N520" t="s">
        <v>1073</v>
      </c>
      <c r="O520" t="s">
        <v>1074</v>
      </c>
      <c r="P520" s="1">
        <v>43208</v>
      </c>
      <c r="R520">
        <v>126</v>
      </c>
      <c r="T520">
        <v>27</v>
      </c>
      <c r="V520">
        <v>1</v>
      </c>
      <c r="Y520">
        <v>0</v>
      </c>
      <c r="Z520">
        <v>121</v>
      </c>
      <c r="AB520">
        <v>25</v>
      </c>
      <c r="AD520">
        <v>0</v>
      </c>
      <c r="AE520">
        <v>2</v>
      </c>
      <c r="AF520">
        <v>2</v>
      </c>
      <c r="AG520">
        <v>1</v>
      </c>
      <c r="AH520">
        <v>1</v>
      </c>
      <c r="AI520">
        <v>4</v>
      </c>
      <c r="AJ520">
        <v>0</v>
      </c>
      <c r="AK520">
        <v>1</v>
      </c>
      <c r="AL520">
        <v>0</v>
      </c>
      <c r="AM520">
        <v>0</v>
      </c>
      <c r="AN520">
        <v>10450</v>
      </c>
      <c r="AO520">
        <v>1</v>
      </c>
      <c r="AP520">
        <v>2</v>
      </c>
      <c r="AR520">
        <v>4</v>
      </c>
      <c r="AT520">
        <v>6</v>
      </c>
      <c r="AU520">
        <v>600</v>
      </c>
      <c r="AV520" t="s">
        <v>1075</v>
      </c>
      <c r="AW520">
        <v>110</v>
      </c>
      <c r="AX520">
        <v>111</v>
      </c>
      <c r="AY520">
        <v>1</v>
      </c>
      <c r="AZ520">
        <v>9</v>
      </c>
      <c r="BA520">
        <v>0</v>
      </c>
      <c r="BB520">
        <v>112</v>
      </c>
      <c r="BC520" t="s">
        <v>71</v>
      </c>
      <c r="BD520">
        <v>1</v>
      </c>
      <c r="BE520">
        <v>1</v>
      </c>
      <c r="BF520">
        <v>2</v>
      </c>
      <c r="BG520">
        <v>2</v>
      </c>
    </row>
    <row r="521" spans="1:61" hidden="1" x14ac:dyDescent="0.2">
      <c r="A521" t="s">
        <v>1066</v>
      </c>
      <c r="B521" t="s">
        <v>1067</v>
      </c>
      <c r="C521" t="s">
        <v>1068</v>
      </c>
      <c r="D521" t="s">
        <v>1081</v>
      </c>
      <c r="E521" s="1">
        <v>43249</v>
      </c>
      <c r="F521">
        <v>1</v>
      </c>
      <c r="H521" t="s">
        <v>1070</v>
      </c>
      <c r="I521" t="s">
        <v>1071</v>
      </c>
      <c r="J521" t="s">
        <v>1072</v>
      </c>
      <c r="K521">
        <v>2017</v>
      </c>
      <c r="L521">
        <v>1706</v>
      </c>
      <c r="M521" t="s">
        <v>69</v>
      </c>
      <c r="N521" t="s">
        <v>1073</v>
      </c>
      <c r="O521" t="s">
        <v>1074</v>
      </c>
      <c r="P521" s="1">
        <v>43208</v>
      </c>
      <c r="R521">
        <v>126</v>
      </c>
      <c r="T521">
        <v>27</v>
      </c>
      <c r="V521">
        <v>1</v>
      </c>
      <c r="Y521">
        <v>0</v>
      </c>
      <c r="Z521">
        <v>121</v>
      </c>
      <c r="AB521">
        <v>25</v>
      </c>
      <c r="AD521">
        <v>0</v>
      </c>
      <c r="AE521">
        <v>2</v>
      </c>
      <c r="AF521">
        <v>2</v>
      </c>
      <c r="AG521">
        <v>1</v>
      </c>
      <c r="AH521">
        <v>1</v>
      </c>
      <c r="AI521">
        <v>4</v>
      </c>
      <c r="AJ521">
        <v>0</v>
      </c>
      <c r="AK521">
        <v>1</v>
      </c>
      <c r="AL521">
        <v>0</v>
      </c>
      <c r="AM521">
        <v>0</v>
      </c>
      <c r="AN521">
        <v>10450</v>
      </c>
      <c r="AO521">
        <v>1</v>
      </c>
      <c r="AP521">
        <v>2</v>
      </c>
      <c r="AR521">
        <v>4</v>
      </c>
      <c r="AT521">
        <v>6</v>
      </c>
      <c r="AU521">
        <v>600</v>
      </c>
      <c r="AV521" t="s">
        <v>1075</v>
      </c>
      <c r="AW521">
        <v>110</v>
      </c>
      <c r="AX521">
        <v>111</v>
      </c>
      <c r="AY521">
        <v>1</v>
      </c>
      <c r="AZ521">
        <v>9</v>
      </c>
      <c r="BA521">
        <v>0</v>
      </c>
      <c r="BB521">
        <v>113</v>
      </c>
      <c r="BC521" t="s">
        <v>72</v>
      </c>
      <c r="BD521">
        <v>1</v>
      </c>
      <c r="BE521">
        <v>1</v>
      </c>
      <c r="BF521">
        <v>2</v>
      </c>
      <c r="BG521">
        <v>2</v>
      </c>
    </row>
    <row r="522" spans="1:61" hidden="1" x14ac:dyDescent="0.2">
      <c r="A522" t="s">
        <v>1066</v>
      </c>
      <c r="B522" t="s">
        <v>1067</v>
      </c>
      <c r="C522" t="s">
        <v>1068</v>
      </c>
      <c r="D522" t="s">
        <v>1082</v>
      </c>
      <c r="E522" s="1">
        <v>43249</v>
      </c>
      <c r="F522">
        <v>1</v>
      </c>
      <c r="H522" t="s">
        <v>1070</v>
      </c>
      <c r="I522" t="s">
        <v>1071</v>
      </c>
      <c r="J522" t="s">
        <v>1072</v>
      </c>
      <c r="K522">
        <v>2017</v>
      </c>
      <c r="L522">
        <v>1706</v>
      </c>
      <c r="M522" t="s">
        <v>69</v>
      </c>
      <c r="N522" t="s">
        <v>1073</v>
      </c>
      <c r="O522" t="s">
        <v>1074</v>
      </c>
      <c r="P522" s="1">
        <v>43208</v>
      </c>
      <c r="R522">
        <v>126</v>
      </c>
      <c r="T522">
        <v>27</v>
      </c>
      <c r="V522">
        <v>1</v>
      </c>
      <c r="Y522">
        <v>0</v>
      </c>
      <c r="Z522">
        <v>121</v>
      </c>
      <c r="AB522">
        <v>25</v>
      </c>
      <c r="AD522">
        <v>0</v>
      </c>
      <c r="AE522">
        <v>2</v>
      </c>
      <c r="AF522">
        <v>2</v>
      </c>
      <c r="AG522">
        <v>1</v>
      </c>
      <c r="AH522">
        <v>1</v>
      </c>
      <c r="AI522">
        <v>4</v>
      </c>
      <c r="AJ522">
        <v>0</v>
      </c>
      <c r="AK522">
        <v>1</v>
      </c>
      <c r="AL522">
        <v>0</v>
      </c>
      <c r="AM522">
        <v>0</v>
      </c>
      <c r="AN522">
        <v>10450</v>
      </c>
      <c r="AO522">
        <v>1</v>
      </c>
      <c r="AP522">
        <v>2</v>
      </c>
      <c r="AR522">
        <v>4</v>
      </c>
      <c r="AT522">
        <v>6</v>
      </c>
      <c r="AU522">
        <v>600</v>
      </c>
      <c r="AV522" t="s">
        <v>1075</v>
      </c>
      <c r="AW522">
        <v>110</v>
      </c>
      <c r="AX522">
        <v>111</v>
      </c>
      <c r="AY522">
        <v>1</v>
      </c>
      <c r="AZ522">
        <v>9</v>
      </c>
      <c r="BA522">
        <v>0</v>
      </c>
      <c r="BB522">
        <v>114</v>
      </c>
      <c r="BC522" t="s">
        <v>73</v>
      </c>
      <c r="BD522">
        <v>1</v>
      </c>
      <c r="BE522">
        <v>1</v>
      </c>
      <c r="BF522">
        <v>2</v>
      </c>
      <c r="BG522">
        <v>2</v>
      </c>
    </row>
    <row r="523" spans="1:61" hidden="1" x14ac:dyDescent="0.2">
      <c r="A523" t="s">
        <v>1066</v>
      </c>
      <c r="B523" t="s">
        <v>1067</v>
      </c>
      <c r="C523" t="s">
        <v>1068</v>
      </c>
      <c r="D523" t="s">
        <v>1083</v>
      </c>
      <c r="E523" s="1">
        <v>43249</v>
      </c>
      <c r="F523">
        <v>1</v>
      </c>
      <c r="H523" t="s">
        <v>1070</v>
      </c>
      <c r="I523" t="s">
        <v>1071</v>
      </c>
      <c r="J523" t="s">
        <v>1072</v>
      </c>
      <c r="K523">
        <v>2017</v>
      </c>
      <c r="L523">
        <v>1706</v>
      </c>
      <c r="M523" t="s">
        <v>69</v>
      </c>
      <c r="N523" t="s">
        <v>1073</v>
      </c>
      <c r="O523" t="s">
        <v>1074</v>
      </c>
      <c r="P523" s="1">
        <v>43208</v>
      </c>
      <c r="R523">
        <v>126</v>
      </c>
      <c r="T523">
        <v>27</v>
      </c>
      <c r="V523">
        <v>1</v>
      </c>
      <c r="Y523">
        <v>0</v>
      </c>
      <c r="Z523">
        <v>121</v>
      </c>
      <c r="AB523">
        <v>25</v>
      </c>
      <c r="AD523">
        <v>0</v>
      </c>
      <c r="AE523">
        <v>2</v>
      </c>
      <c r="AF523">
        <v>2</v>
      </c>
      <c r="AG523">
        <v>1</v>
      </c>
      <c r="AH523">
        <v>1</v>
      </c>
      <c r="AI523">
        <v>4</v>
      </c>
      <c r="AJ523">
        <v>0</v>
      </c>
      <c r="AK523">
        <v>1</v>
      </c>
      <c r="AL523">
        <v>0</v>
      </c>
      <c r="AM523">
        <v>0</v>
      </c>
      <c r="AN523">
        <v>10450</v>
      </c>
      <c r="AO523">
        <v>1</v>
      </c>
      <c r="AP523">
        <v>2</v>
      </c>
      <c r="AR523">
        <v>4</v>
      </c>
      <c r="AT523">
        <v>6</v>
      </c>
      <c r="AU523">
        <v>600</v>
      </c>
      <c r="AV523" t="s">
        <v>1075</v>
      </c>
      <c r="AW523">
        <v>110</v>
      </c>
      <c r="AX523">
        <v>111</v>
      </c>
      <c r="AY523">
        <v>1</v>
      </c>
      <c r="AZ523">
        <v>9</v>
      </c>
      <c r="BA523">
        <v>0</v>
      </c>
      <c r="BB523">
        <v>115</v>
      </c>
      <c r="BC523" t="s">
        <v>81</v>
      </c>
      <c r="BD523">
        <v>1</v>
      </c>
      <c r="BE523">
        <v>1</v>
      </c>
      <c r="BF523">
        <v>2</v>
      </c>
      <c r="BG523">
        <v>2</v>
      </c>
    </row>
    <row r="524" spans="1:61" hidden="1" x14ac:dyDescent="0.2">
      <c r="A524" t="s">
        <v>1084</v>
      </c>
      <c r="B524" t="s">
        <v>1085</v>
      </c>
      <c r="C524" t="s">
        <v>1086</v>
      </c>
      <c r="D524" t="s">
        <v>1087</v>
      </c>
      <c r="E524" s="1">
        <v>43262</v>
      </c>
      <c r="F524">
        <v>5</v>
      </c>
      <c r="H524" t="s">
        <v>1088</v>
      </c>
      <c r="I524" t="s">
        <v>1089</v>
      </c>
      <c r="J524" t="s">
        <v>1090</v>
      </c>
      <c r="K524">
        <v>2017</v>
      </c>
      <c r="L524">
        <v>1706</v>
      </c>
      <c r="M524" t="s">
        <v>69</v>
      </c>
      <c r="N524" t="s">
        <v>1091</v>
      </c>
      <c r="O524" t="s">
        <v>1092</v>
      </c>
      <c r="P524" s="1">
        <v>43208</v>
      </c>
      <c r="R524">
        <v>28</v>
      </c>
      <c r="S524">
        <v>56</v>
      </c>
      <c r="T524">
        <v>27</v>
      </c>
      <c r="V524">
        <v>1</v>
      </c>
      <c r="Y524">
        <v>0</v>
      </c>
      <c r="Z524">
        <v>129</v>
      </c>
      <c r="AB524">
        <v>29</v>
      </c>
      <c r="AD524">
        <v>0</v>
      </c>
      <c r="AE524">
        <v>12</v>
      </c>
      <c r="AF524">
        <v>2</v>
      </c>
      <c r="AG524">
        <v>2</v>
      </c>
      <c r="AH524">
        <v>1</v>
      </c>
      <c r="AI524">
        <v>2</v>
      </c>
      <c r="AJ524">
        <v>0</v>
      </c>
      <c r="AK524">
        <v>0</v>
      </c>
      <c r="AL524">
        <v>0</v>
      </c>
      <c r="AM524">
        <v>1</v>
      </c>
      <c r="AN524">
        <v>20150</v>
      </c>
      <c r="AO524">
        <v>2</v>
      </c>
      <c r="AP524">
        <v>2</v>
      </c>
      <c r="AR524">
        <v>4</v>
      </c>
      <c r="AT524">
        <v>5</v>
      </c>
      <c r="AU524">
        <v>509</v>
      </c>
      <c r="AV524" t="s">
        <v>61</v>
      </c>
      <c r="AY524">
        <v>1</v>
      </c>
      <c r="AZ524">
        <v>4</v>
      </c>
      <c r="BA524">
        <v>4</v>
      </c>
      <c r="BB524">
        <v>111</v>
      </c>
      <c r="BC524" t="s">
        <v>70</v>
      </c>
      <c r="BD524">
        <v>8</v>
      </c>
      <c r="BE524">
        <v>1</v>
      </c>
      <c r="BH524">
        <v>0</v>
      </c>
      <c r="BI524">
        <v>0</v>
      </c>
    </row>
    <row r="525" spans="1:61" hidden="1" x14ac:dyDescent="0.2">
      <c r="A525" t="s">
        <v>1084</v>
      </c>
      <c r="B525" t="s">
        <v>1085</v>
      </c>
      <c r="C525" t="s">
        <v>1086</v>
      </c>
      <c r="D525" t="s">
        <v>1093</v>
      </c>
      <c r="E525" s="1">
        <v>43262</v>
      </c>
      <c r="F525">
        <v>5</v>
      </c>
      <c r="H525" t="s">
        <v>1088</v>
      </c>
      <c r="I525" t="s">
        <v>1089</v>
      </c>
      <c r="J525" t="s">
        <v>1090</v>
      </c>
      <c r="K525">
        <v>2017</v>
      </c>
      <c r="L525">
        <v>1706</v>
      </c>
      <c r="M525" t="s">
        <v>69</v>
      </c>
      <c r="N525" t="s">
        <v>1091</v>
      </c>
      <c r="O525" t="s">
        <v>1092</v>
      </c>
      <c r="P525" s="1">
        <v>43208</v>
      </c>
      <c r="R525">
        <v>28</v>
      </c>
      <c r="S525">
        <v>56</v>
      </c>
      <c r="T525">
        <v>27</v>
      </c>
      <c r="V525">
        <v>1</v>
      </c>
      <c r="Y525">
        <v>0</v>
      </c>
      <c r="Z525">
        <v>129</v>
      </c>
      <c r="AB525">
        <v>29</v>
      </c>
      <c r="AD525">
        <v>0</v>
      </c>
      <c r="AE525">
        <v>12</v>
      </c>
      <c r="AF525">
        <v>2</v>
      </c>
      <c r="AG525">
        <v>2</v>
      </c>
      <c r="AH525">
        <v>1</v>
      </c>
      <c r="AI525">
        <v>2</v>
      </c>
      <c r="AJ525">
        <v>0</v>
      </c>
      <c r="AK525">
        <v>0</v>
      </c>
      <c r="AL525">
        <v>0</v>
      </c>
      <c r="AM525">
        <v>1</v>
      </c>
      <c r="AN525">
        <v>20150</v>
      </c>
      <c r="AO525">
        <v>2</v>
      </c>
      <c r="AP525">
        <v>2</v>
      </c>
      <c r="AR525">
        <v>4</v>
      </c>
      <c r="AT525">
        <v>5</v>
      </c>
      <c r="AU525">
        <v>509</v>
      </c>
      <c r="AV525" t="s">
        <v>61</v>
      </c>
      <c r="AY525">
        <v>1</v>
      </c>
      <c r="AZ525">
        <v>4</v>
      </c>
      <c r="BA525">
        <v>4</v>
      </c>
      <c r="BB525">
        <v>106</v>
      </c>
      <c r="BC525" t="s">
        <v>65</v>
      </c>
    </row>
    <row r="526" spans="1:61" hidden="1" x14ac:dyDescent="0.2">
      <c r="A526" t="s">
        <v>1084</v>
      </c>
      <c r="B526" t="s">
        <v>1085</v>
      </c>
      <c r="C526" t="s">
        <v>1086</v>
      </c>
      <c r="D526" t="s">
        <v>1094</v>
      </c>
      <c r="E526" s="1">
        <v>43262</v>
      </c>
      <c r="F526">
        <v>5</v>
      </c>
      <c r="H526" t="s">
        <v>1088</v>
      </c>
      <c r="I526" t="s">
        <v>1089</v>
      </c>
      <c r="J526" t="s">
        <v>1090</v>
      </c>
      <c r="K526">
        <v>2017</v>
      </c>
      <c r="L526">
        <v>1706</v>
      </c>
      <c r="M526" t="s">
        <v>69</v>
      </c>
      <c r="N526" t="s">
        <v>1091</v>
      </c>
      <c r="O526" t="s">
        <v>1092</v>
      </c>
      <c r="P526" s="1">
        <v>43208</v>
      </c>
      <c r="R526">
        <v>28</v>
      </c>
      <c r="S526">
        <v>56</v>
      </c>
      <c r="T526">
        <v>27</v>
      </c>
      <c r="V526">
        <v>1</v>
      </c>
      <c r="Y526">
        <v>0</v>
      </c>
      <c r="Z526">
        <v>129</v>
      </c>
      <c r="AB526">
        <v>29</v>
      </c>
      <c r="AD526">
        <v>0</v>
      </c>
      <c r="AE526">
        <v>12</v>
      </c>
      <c r="AF526">
        <v>2</v>
      </c>
      <c r="AG526">
        <v>2</v>
      </c>
      <c r="AH526">
        <v>1</v>
      </c>
      <c r="AI526">
        <v>2</v>
      </c>
      <c r="AJ526">
        <v>0</v>
      </c>
      <c r="AK526">
        <v>0</v>
      </c>
      <c r="AL526">
        <v>0</v>
      </c>
      <c r="AM526">
        <v>1</v>
      </c>
      <c r="AN526">
        <v>20150</v>
      </c>
      <c r="AO526">
        <v>2</v>
      </c>
      <c r="AP526">
        <v>2</v>
      </c>
      <c r="AR526">
        <v>4</v>
      </c>
      <c r="AT526">
        <v>5</v>
      </c>
      <c r="AU526">
        <v>509</v>
      </c>
      <c r="AV526" t="s">
        <v>61</v>
      </c>
      <c r="AY526">
        <v>1</v>
      </c>
      <c r="AZ526">
        <v>4</v>
      </c>
      <c r="BA526">
        <v>4</v>
      </c>
      <c r="BB526">
        <v>108</v>
      </c>
      <c r="BC526" t="s">
        <v>66</v>
      </c>
      <c r="BD526">
        <v>8</v>
      </c>
      <c r="BE526">
        <v>1</v>
      </c>
      <c r="BH526">
        <v>0</v>
      </c>
      <c r="BI526">
        <v>0</v>
      </c>
    </row>
    <row r="527" spans="1:61" hidden="1" x14ac:dyDescent="0.2">
      <c r="A527" t="s">
        <v>1084</v>
      </c>
      <c r="B527" t="s">
        <v>1085</v>
      </c>
      <c r="C527" t="s">
        <v>1086</v>
      </c>
      <c r="D527" t="s">
        <v>1095</v>
      </c>
      <c r="E527" s="1">
        <v>43262</v>
      </c>
      <c r="F527">
        <v>5</v>
      </c>
      <c r="H527" t="s">
        <v>1088</v>
      </c>
      <c r="I527" t="s">
        <v>1089</v>
      </c>
      <c r="J527" t="s">
        <v>1090</v>
      </c>
      <c r="K527">
        <v>2017</v>
      </c>
      <c r="L527">
        <v>1706</v>
      </c>
      <c r="M527" t="s">
        <v>69</v>
      </c>
      <c r="N527" t="s">
        <v>1091</v>
      </c>
      <c r="O527" t="s">
        <v>1092</v>
      </c>
      <c r="P527" s="1">
        <v>43208</v>
      </c>
      <c r="R527">
        <v>28</v>
      </c>
      <c r="S527">
        <v>56</v>
      </c>
      <c r="T527">
        <v>27</v>
      </c>
      <c r="V527">
        <v>1</v>
      </c>
      <c r="Y527">
        <v>0</v>
      </c>
      <c r="Z527">
        <v>129</v>
      </c>
      <c r="AB527">
        <v>29</v>
      </c>
      <c r="AD527">
        <v>0</v>
      </c>
      <c r="AE527">
        <v>12</v>
      </c>
      <c r="AF527">
        <v>2</v>
      </c>
      <c r="AG527">
        <v>2</v>
      </c>
      <c r="AH527">
        <v>1</v>
      </c>
      <c r="AI527">
        <v>2</v>
      </c>
      <c r="AJ527">
        <v>0</v>
      </c>
      <c r="AK527">
        <v>0</v>
      </c>
      <c r="AL527">
        <v>0</v>
      </c>
      <c r="AM527">
        <v>1</v>
      </c>
      <c r="AN527">
        <v>20150</v>
      </c>
      <c r="AO527">
        <v>2</v>
      </c>
      <c r="AP527">
        <v>2</v>
      </c>
      <c r="AR527">
        <v>4</v>
      </c>
      <c r="AT527">
        <v>5</v>
      </c>
      <c r="AU527">
        <v>509</v>
      </c>
      <c r="AV527" t="s">
        <v>61</v>
      </c>
      <c r="AY527">
        <v>1</v>
      </c>
      <c r="AZ527">
        <v>4</v>
      </c>
      <c r="BA527">
        <v>4</v>
      </c>
      <c r="BB527">
        <v>109</v>
      </c>
      <c r="BC527" t="s">
        <v>67</v>
      </c>
      <c r="BD527">
        <v>8</v>
      </c>
      <c r="BE527">
        <v>1</v>
      </c>
      <c r="BH527">
        <v>0</v>
      </c>
      <c r="BI527">
        <v>0</v>
      </c>
    </row>
    <row r="528" spans="1:61" hidden="1" x14ac:dyDescent="0.2">
      <c r="A528" t="s">
        <v>1084</v>
      </c>
      <c r="B528" t="s">
        <v>1085</v>
      </c>
      <c r="C528" t="s">
        <v>1086</v>
      </c>
      <c r="D528" t="s">
        <v>1096</v>
      </c>
      <c r="E528" s="1">
        <v>43262</v>
      </c>
      <c r="F528">
        <v>5</v>
      </c>
      <c r="H528" t="s">
        <v>1088</v>
      </c>
      <c r="I528" t="s">
        <v>1089</v>
      </c>
      <c r="J528" t="s">
        <v>1090</v>
      </c>
      <c r="K528">
        <v>2017</v>
      </c>
      <c r="L528">
        <v>1706</v>
      </c>
      <c r="M528" t="s">
        <v>69</v>
      </c>
      <c r="N528" t="s">
        <v>1091</v>
      </c>
      <c r="O528" t="s">
        <v>1092</v>
      </c>
      <c r="P528" s="1">
        <v>43208</v>
      </c>
      <c r="R528">
        <v>28</v>
      </c>
      <c r="S528">
        <v>56</v>
      </c>
      <c r="T528">
        <v>27</v>
      </c>
      <c r="V528">
        <v>1</v>
      </c>
      <c r="Y528">
        <v>0</v>
      </c>
      <c r="Z528">
        <v>129</v>
      </c>
      <c r="AB528">
        <v>29</v>
      </c>
      <c r="AD528">
        <v>0</v>
      </c>
      <c r="AE528">
        <v>12</v>
      </c>
      <c r="AF528">
        <v>2</v>
      </c>
      <c r="AG528">
        <v>2</v>
      </c>
      <c r="AH528">
        <v>1</v>
      </c>
      <c r="AI528">
        <v>2</v>
      </c>
      <c r="AJ528">
        <v>0</v>
      </c>
      <c r="AK528">
        <v>0</v>
      </c>
      <c r="AL528">
        <v>0</v>
      </c>
      <c r="AM528">
        <v>1</v>
      </c>
      <c r="AN528">
        <v>20150</v>
      </c>
      <c r="AO528">
        <v>2</v>
      </c>
      <c r="AP528">
        <v>2</v>
      </c>
      <c r="AR528">
        <v>4</v>
      </c>
      <c r="AT528">
        <v>5</v>
      </c>
      <c r="AU528">
        <v>509</v>
      </c>
      <c r="AV528" t="s">
        <v>61</v>
      </c>
      <c r="AY528">
        <v>1</v>
      </c>
      <c r="AZ528">
        <v>4</v>
      </c>
      <c r="BA528">
        <v>4</v>
      </c>
      <c r="BB528">
        <v>110</v>
      </c>
      <c r="BC528" t="s">
        <v>68</v>
      </c>
      <c r="BD528">
        <v>8</v>
      </c>
      <c r="BE528">
        <v>1</v>
      </c>
      <c r="BH528">
        <v>0</v>
      </c>
      <c r="BI528">
        <v>0</v>
      </c>
    </row>
    <row r="529" spans="1:61" hidden="1" x14ac:dyDescent="0.2">
      <c r="A529" t="s">
        <v>1084</v>
      </c>
      <c r="B529" t="s">
        <v>1085</v>
      </c>
      <c r="C529" t="s">
        <v>1086</v>
      </c>
      <c r="D529" t="s">
        <v>1097</v>
      </c>
      <c r="E529" s="1">
        <v>43262</v>
      </c>
      <c r="F529">
        <v>5</v>
      </c>
      <c r="H529" t="s">
        <v>1088</v>
      </c>
      <c r="I529" t="s">
        <v>1089</v>
      </c>
      <c r="J529" t="s">
        <v>1090</v>
      </c>
      <c r="K529">
        <v>2017</v>
      </c>
      <c r="L529">
        <v>1706</v>
      </c>
      <c r="M529" t="s">
        <v>69</v>
      </c>
      <c r="N529" t="s">
        <v>1091</v>
      </c>
      <c r="O529" t="s">
        <v>1092</v>
      </c>
      <c r="P529" s="1">
        <v>43208</v>
      </c>
      <c r="R529">
        <v>28</v>
      </c>
      <c r="S529">
        <v>56</v>
      </c>
      <c r="T529">
        <v>27</v>
      </c>
      <c r="V529">
        <v>1</v>
      </c>
      <c r="Y529">
        <v>0</v>
      </c>
      <c r="Z529">
        <v>129</v>
      </c>
      <c r="AB529">
        <v>29</v>
      </c>
      <c r="AD529">
        <v>0</v>
      </c>
      <c r="AE529">
        <v>12</v>
      </c>
      <c r="AF529">
        <v>2</v>
      </c>
      <c r="AG529">
        <v>2</v>
      </c>
      <c r="AH529">
        <v>1</v>
      </c>
      <c r="AI529">
        <v>2</v>
      </c>
      <c r="AJ529">
        <v>0</v>
      </c>
      <c r="AK529">
        <v>0</v>
      </c>
      <c r="AL529">
        <v>0</v>
      </c>
      <c r="AM529">
        <v>1</v>
      </c>
      <c r="AN529">
        <v>20150</v>
      </c>
      <c r="AO529">
        <v>2</v>
      </c>
      <c r="AP529">
        <v>2</v>
      </c>
      <c r="AR529">
        <v>4</v>
      </c>
      <c r="AT529">
        <v>5</v>
      </c>
      <c r="AU529">
        <v>509</v>
      </c>
      <c r="AV529" t="s">
        <v>61</v>
      </c>
      <c r="AY529">
        <v>1</v>
      </c>
      <c r="AZ529">
        <v>4</v>
      </c>
      <c r="BA529">
        <v>4</v>
      </c>
      <c r="BB529">
        <v>112</v>
      </c>
      <c r="BC529" t="s">
        <v>71</v>
      </c>
      <c r="BD529">
        <v>8</v>
      </c>
      <c r="BE529">
        <v>1</v>
      </c>
      <c r="BH529">
        <v>0</v>
      </c>
      <c r="BI529">
        <v>0</v>
      </c>
    </row>
    <row r="530" spans="1:61" hidden="1" x14ac:dyDescent="0.2">
      <c r="A530" t="s">
        <v>1084</v>
      </c>
      <c r="B530" t="s">
        <v>1085</v>
      </c>
      <c r="C530" t="s">
        <v>1086</v>
      </c>
      <c r="D530" t="s">
        <v>1098</v>
      </c>
      <c r="E530" s="1">
        <v>43262</v>
      </c>
      <c r="F530">
        <v>5</v>
      </c>
      <c r="H530" t="s">
        <v>1088</v>
      </c>
      <c r="I530" t="s">
        <v>1089</v>
      </c>
      <c r="J530" t="s">
        <v>1090</v>
      </c>
      <c r="K530">
        <v>2017</v>
      </c>
      <c r="L530">
        <v>1706</v>
      </c>
      <c r="M530" t="s">
        <v>69</v>
      </c>
      <c r="N530" t="s">
        <v>1091</v>
      </c>
      <c r="O530" t="s">
        <v>1092</v>
      </c>
      <c r="P530" s="1">
        <v>43208</v>
      </c>
      <c r="R530">
        <v>28</v>
      </c>
      <c r="S530">
        <v>56</v>
      </c>
      <c r="T530">
        <v>27</v>
      </c>
      <c r="V530">
        <v>1</v>
      </c>
      <c r="Y530">
        <v>0</v>
      </c>
      <c r="Z530">
        <v>129</v>
      </c>
      <c r="AB530">
        <v>29</v>
      </c>
      <c r="AD530">
        <v>0</v>
      </c>
      <c r="AE530">
        <v>12</v>
      </c>
      <c r="AF530">
        <v>2</v>
      </c>
      <c r="AG530">
        <v>2</v>
      </c>
      <c r="AH530">
        <v>1</v>
      </c>
      <c r="AI530">
        <v>2</v>
      </c>
      <c r="AJ530">
        <v>0</v>
      </c>
      <c r="AK530">
        <v>0</v>
      </c>
      <c r="AL530">
        <v>0</v>
      </c>
      <c r="AM530">
        <v>1</v>
      </c>
      <c r="AN530">
        <v>20150</v>
      </c>
      <c r="AO530">
        <v>2</v>
      </c>
      <c r="AP530">
        <v>2</v>
      </c>
      <c r="AR530">
        <v>4</v>
      </c>
      <c r="AT530">
        <v>5</v>
      </c>
      <c r="AU530">
        <v>509</v>
      </c>
      <c r="AV530" t="s">
        <v>61</v>
      </c>
      <c r="AY530">
        <v>1</v>
      </c>
      <c r="AZ530">
        <v>4</v>
      </c>
      <c r="BA530">
        <v>4</v>
      </c>
      <c r="BB530">
        <v>113</v>
      </c>
      <c r="BC530" t="s">
        <v>72</v>
      </c>
      <c r="BD530">
        <v>8</v>
      </c>
      <c r="BE530">
        <v>1</v>
      </c>
      <c r="BH530">
        <v>0</v>
      </c>
      <c r="BI530">
        <v>0</v>
      </c>
    </row>
    <row r="531" spans="1:61" hidden="1" x14ac:dyDescent="0.2">
      <c r="A531" t="s">
        <v>1084</v>
      </c>
      <c r="B531" t="s">
        <v>1085</v>
      </c>
      <c r="C531" t="s">
        <v>1086</v>
      </c>
      <c r="D531" t="s">
        <v>1099</v>
      </c>
      <c r="E531" s="1">
        <v>43262</v>
      </c>
      <c r="F531">
        <v>5</v>
      </c>
      <c r="H531" t="s">
        <v>1088</v>
      </c>
      <c r="I531" t="s">
        <v>1089</v>
      </c>
      <c r="J531" t="s">
        <v>1090</v>
      </c>
      <c r="K531">
        <v>2017</v>
      </c>
      <c r="L531">
        <v>1706</v>
      </c>
      <c r="M531" t="s">
        <v>69</v>
      </c>
      <c r="N531" t="s">
        <v>1091</v>
      </c>
      <c r="O531" t="s">
        <v>1092</v>
      </c>
      <c r="P531" s="1">
        <v>43208</v>
      </c>
      <c r="R531">
        <v>28</v>
      </c>
      <c r="S531">
        <v>56</v>
      </c>
      <c r="T531">
        <v>27</v>
      </c>
      <c r="V531">
        <v>1</v>
      </c>
      <c r="Y531">
        <v>0</v>
      </c>
      <c r="Z531">
        <v>129</v>
      </c>
      <c r="AB531">
        <v>29</v>
      </c>
      <c r="AD531">
        <v>0</v>
      </c>
      <c r="AE531">
        <v>12</v>
      </c>
      <c r="AF531">
        <v>2</v>
      </c>
      <c r="AG531">
        <v>2</v>
      </c>
      <c r="AH531">
        <v>1</v>
      </c>
      <c r="AI531">
        <v>2</v>
      </c>
      <c r="AJ531">
        <v>0</v>
      </c>
      <c r="AK531">
        <v>0</v>
      </c>
      <c r="AL531">
        <v>0</v>
      </c>
      <c r="AM531">
        <v>1</v>
      </c>
      <c r="AN531">
        <v>20150</v>
      </c>
      <c r="AO531">
        <v>2</v>
      </c>
      <c r="AP531">
        <v>2</v>
      </c>
      <c r="AR531">
        <v>4</v>
      </c>
      <c r="AT531">
        <v>5</v>
      </c>
      <c r="AU531">
        <v>509</v>
      </c>
      <c r="AV531" t="s">
        <v>61</v>
      </c>
      <c r="AY531">
        <v>1</v>
      </c>
      <c r="AZ531">
        <v>4</v>
      </c>
      <c r="BA531">
        <v>4</v>
      </c>
      <c r="BB531">
        <v>114</v>
      </c>
      <c r="BC531" t="s">
        <v>73</v>
      </c>
      <c r="BD531">
        <v>8</v>
      </c>
      <c r="BE531">
        <v>1</v>
      </c>
      <c r="BH531">
        <v>0</v>
      </c>
      <c r="BI531">
        <v>0</v>
      </c>
    </row>
    <row r="532" spans="1:61" hidden="1" x14ac:dyDescent="0.2">
      <c r="A532" t="s">
        <v>1084</v>
      </c>
      <c r="B532" t="s">
        <v>1085</v>
      </c>
      <c r="C532" t="s">
        <v>1086</v>
      </c>
      <c r="D532" t="s">
        <v>1100</v>
      </c>
      <c r="E532" s="1">
        <v>43262</v>
      </c>
      <c r="F532">
        <v>5</v>
      </c>
      <c r="H532" t="s">
        <v>1088</v>
      </c>
      <c r="I532" t="s">
        <v>1089</v>
      </c>
      <c r="J532" t="s">
        <v>1090</v>
      </c>
      <c r="K532">
        <v>2017</v>
      </c>
      <c r="L532">
        <v>1706</v>
      </c>
      <c r="M532" t="s">
        <v>69</v>
      </c>
      <c r="N532" t="s">
        <v>1091</v>
      </c>
      <c r="O532" t="s">
        <v>1092</v>
      </c>
      <c r="P532" s="1">
        <v>43208</v>
      </c>
      <c r="R532">
        <v>28</v>
      </c>
      <c r="S532">
        <v>56</v>
      </c>
      <c r="T532">
        <v>27</v>
      </c>
      <c r="V532">
        <v>1</v>
      </c>
      <c r="Y532">
        <v>0</v>
      </c>
      <c r="Z532">
        <v>129</v>
      </c>
      <c r="AB532">
        <v>29</v>
      </c>
      <c r="AD532">
        <v>0</v>
      </c>
      <c r="AE532">
        <v>12</v>
      </c>
      <c r="AF532">
        <v>2</v>
      </c>
      <c r="AG532">
        <v>2</v>
      </c>
      <c r="AH532">
        <v>1</v>
      </c>
      <c r="AI532">
        <v>2</v>
      </c>
      <c r="AJ532">
        <v>0</v>
      </c>
      <c r="AK532">
        <v>0</v>
      </c>
      <c r="AL532">
        <v>0</v>
      </c>
      <c r="AM532">
        <v>1</v>
      </c>
      <c r="AN532">
        <v>20150</v>
      </c>
      <c r="AO532">
        <v>2</v>
      </c>
      <c r="AP532">
        <v>2</v>
      </c>
      <c r="AR532">
        <v>4</v>
      </c>
      <c r="AT532">
        <v>5</v>
      </c>
      <c r="AU532">
        <v>509</v>
      </c>
      <c r="AV532" t="s">
        <v>61</v>
      </c>
      <c r="AY532">
        <v>1</v>
      </c>
      <c r="AZ532">
        <v>4</v>
      </c>
      <c r="BA532">
        <v>4</v>
      </c>
      <c r="BB532">
        <v>115</v>
      </c>
      <c r="BC532" t="s">
        <v>81</v>
      </c>
      <c r="BD532">
        <v>8</v>
      </c>
      <c r="BE532">
        <v>1</v>
      </c>
      <c r="BH532">
        <v>0</v>
      </c>
      <c r="BI532">
        <v>0</v>
      </c>
    </row>
    <row r="533" spans="1:61" hidden="1" x14ac:dyDescent="0.2">
      <c r="A533" t="s">
        <v>1101</v>
      </c>
      <c r="B533" t="s">
        <v>1102</v>
      </c>
      <c r="C533" t="s">
        <v>1103</v>
      </c>
      <c r="D533" t="s">
        <v>1104</v>
      </c>
      <c r="E533" s="1">
        <v>43262</v>
      </c>
      <c r="F533">
        <v>1</v>
      </c>
      <c r="H533" t="s">
        <v>1105</v>
      </c>
      <c r="I533" t="s">
        <v>1106</v>
      </c>
      <c r="J533" t="s">
        <v>1107</v>
      </c>
      <c r="K533">
        <v>2017</v>
      </c>
      <c r="L533">
        <v>1706</v>
      </c>
      <c r="M533" t="s">
        <v>69</v>
      </c>
      <c r="N533" t="s">
        <v>1108</v>
      </c>
      <c r="O533" t="s">
        <v>1109</v>
      </c>
      <c r="P533" s="1">
        <v>43178</v>
      </c>
      <c r="R533">
        <v>166</v>
      </c>
      <c r="T533">
        <v>166</v>
      </c>
      <c r="V533">
        <v>1</v>
      </c>
      <c r="Y533">
        <v>0</v>
      </c>
      <c r="Z533">
        <v>83</v>
      </c>
      <c r="AB533">
        <v>28</v>
      </c>
      <c r="AD533">
        <v>0</v>
      </c>
      <c r="AE533">
        <v>2</v>
      </c>
      <c r="AF533">
        <v>3</v>
      </c>
      <c r="AG533">
        <v>1</v>
      </c>
      <c r="AH533">
        <v>1</v>
      </c>
      <c r="AI533">
        <v>4</v>
      </c>
      <c r="AJ533">
        <v>0</v>
      </c>
      <c r="AK533">
        <v>1</v>
      </c>
      <c r="AL533">
        <v>0</v>
      </c>
      <c r="AM533">
        <v>0</v>
      </c>
      <c r="AN533">
        <v>80110</v>
      </c>
      <c r="AO533">
        <v>8</v>
      </c>
      <c r="AP533">
        <v>2</v>
      </c>
      <c r="AQ533">
        <v>0</v>
      </c>
      <c r="AR533">
        <v>2</v>
      </c>
      <c r="AT533">
        <v>1</v>
      </c>
      <c r="AU533">
        <v>128</v>
      </c>
      <c r="AV533" t="s">
        <v>61</v>
      </c>
      <c r="AW533">
        <v>114</v>
      </c>
      <c r="AX533">
        <v>111</v>
      </c>
      <c r="AY533">
        <v>1</v>
      </c>
      <c r="AZ533">
        <v>8</v>
      </c>
      <c r="BA533">
        <v>1</v>
      </c>
      <c r="BB533">
        <v>111</v>
      </c>
      <c r="BC533" t="s">
        <v>70</v>
      </c>
      <c r="BD533">
        <v>1</v>
      </c>
      <c r="BE533">
        <v>1</v>
      </c>
      <c r="BF533">
        <v>2</v>
      </c>
      <c r="BG533">
        <v>2</v>
      </c>
    </row>
    <row r="534" spans="1:61" hidden="1" x14ac:dyDescent="0.2">
      <c r="A534" t="s">
        <v>1101</v>
      </c>
      <c r="B534" t="s">
        <v>1102</v>
      </c>
      <c r="C534" t="s">
        <v>1103</v>
      </c>
      <c r="D534" t="s">
        <v>1110</v>
      </c>
      <c r="E534" s="1">
        <v>43262</v>
      </c>
      <c r="F534">
        <v>1</v>
      </c>
      <c r="H534" t="s">
        <v>1105</v>
      </c>
      <c r="I534" t="s">
        <v>1106</v>
      </c>
      <c r="J534" t="s">
        <v>1107</v>
      </c>
      <c r="K534">
        <v>2017</v>
      </c>
      <c r="L534">
        <v>1706</v>
      </c>
      <c r="M534" t="s">
        <v>69</v>
      </c>
      <c r="N534" t="s">
        <v>1108</v>
      </c>
      <c r="O534" t="s">
        <v>1109</v>
      </c>
      <c r="P534" s="1">
        <v>43178</v>
      </c>
      <c r="R534">
        <v>166</v>
      </c>
      <c r="T534">
        <v>166</v>
      </c>
      <c r="V534">
        <v>1</v>
      </c>
      <c r="Y534">
        <v>0</v>
      </c>
      <c r="Z534">
        <v>83</v>
      </c>
      <c r="AB534">
        <v>28</v>
      </c>
      <c r="AD534">
        <v>0</v>
      </c>
      <c r="AE534">
        <v>2</v>
      </c>
      <c r="AF534">
        <v>3</v>
      </c>
      <c r="AG534">
        <v>1</v>
      </c>
      <c r="AH534">
        <v>1</v>
      </c>
      <c r="AI534">
        <v>4</v>
      </c>
      <c r="AJ534">
        <v>0</v>
      </c>
      <c r="AK534">
        <v>1</v>
      </c>
      <c r="AL534">
        <v>0</v>
      </c>
      <c r="AM534">
        <v>0</v>
      </c>
      <c r="AN534">
        <v>80110</v>
      </c>
      <c r="AO534">
        <v>8</v>
      </c>
      <c r="AP534">
        <v>2</v>
      </c>
      <c r="AQ534">
        <v>0</v>
      </c>
      <c r="AR534">
        <v>2</v>
      </c>
      <c r="AT534">
        <v>1</v>
      </c>
      <c r="AU534">
        <v>128</v>
      </c>
      <c r="AV534" t="s">
        <v>61</v>
      </c>
      <c r="AW534">
        <v>114</v>
      </c>
      <c r="AX534">
        <v>111</v>
      </c>
      <c r="AY534">
        <v>1</v>
      </c>
      <c r="AZ534">
        <v>8</v>
      </c>
      <c r="BA534">
        <v>1</v>
      </c>
      <c r="BB534">
        <v>106</v>
      </c>
      <c r="BC534" t="s">
        <v>65</v>
      </c>
      <c r="BD534">
        <v>1</v>
      </c>
      <c r="BE534">
        <v>1</v>
      </c>
      <c r="BF534">
        <v>2</v>
      </c>
      <c r="BG534">
        <v>2</v>
      </c>
    </row>
    <row r="535" spans="1:61" hidden="1" x14ac:dyDescent="0.2">
      <c r="A535" t="s">
        <v>1101</v>
      </c>
      <c r="B535" t="s">
        <v>1102</v>
      </c>
      <c r="C535" t="s">
        <v>1103</v>
      </c>
      <c r="D535" t="s">
        <v>1111</v>
      </c>
      <c r="E535" s="1">
        <v>43262</v>
      </c>
      <c r="F535">
        <v>1</v>
      </c>
      <c r="H535" t="s">
        <v>1105</v>
      </c>
      <c r="I535" t="s">
        <v>1106</v>
      </c>
      <c r="J535" t="s">
        <v>1107</v>
      </c>
      <c r="K535">
        <v>2017</v>
      </c>
      <c r="L535">
        <v>1706</v>
      </c>
      <c r="M535" t="s">
        <v>69</v>
      </c>
      <c r="N535" t="s">
        <v>1108</v>
      </c>
      <c r="O535" t="s">
        <v>1109</v>
      </c>
      <c r="P535" s="1">
        <v>43178</v>
      </c>
      <c r="R535">
        <v>166</v>
      </c>
      <c r="T535">
        <v>166</v>
      </c>
      <c r="V535">
        <v>1</v>
      </c>
      <c r="Y535">
        <v>0</v>
      </c>
      <c r="Z535">
        <v>83</v>
      </c>
      <c r="AB535">
        <v>28</v>
      </c>
      <c r="AD535">
        <v>0</v>
      </c>
      <c r="AE535">
        <v>2</v>
      </c>
      <c r="AF535">
        <v>3</v>
      </c>
      <c r="AG535">
        <v>1</v>
      </c>
      <c r="AH535">
        <v>1</v>
      </c>
      <c r="AI535">
        <v>4</v>
      </c>
      <c r="AJ535">
        <v>0</v>
      </c>
      <c r="AK535">
        <v>1</v>
      </c>
      <c r="AL535">
        <v>0</v>
      </c>
      <c r="AM535">
        <v>0</v>
      </c>
      <c r="AN535">
        <v>80110</v>
      </c>
      <c r="AO535">
        <v>8</v>
      </c>
      <c r="AP535">
        <v>2</v>
      </c>
      <c r="AQ535">
        <v>0</v>
      </c>
      <c r="AR535">
        <v>2</v>
      </c>
      <c r="AT535">
        <v>1</v>
      </c>
      <c r="AU535">
        <v>128</v>
      </c>
      <c r="AV535" t="s">
        <v>61</v>
      </c>
      <c r="AW535">
        <v>114</v>
      </c>
      <c r="AX535">
        <v>111</v>
      </c>
      <c r="AY535">
        <v>1</v>
      </c>
      <c r="AZ535">
        <v>8</v>
      </c>
      <c r="BA535">
        <v>1</v>
      </c>
      <c r="BB535">
        <v>108</v>
      </c>
      <c r="BC535" t="s">
        <v>66</v>
      </c>
      <c r="BD535">
        <v>1</v>
      </c>
      <c r="BE535">
        <v>1</v>
      </c>
      <c r="BF535">
        <v>2</v>
      </c>
      <c r="BG535">
        <v>2</v>
      </c>
    </row>
    <row r="536" spans="1:61" hidden="1" x14ac:dyDescent="0.2">
      <c r="A536" t="s">
        <v>1101</v>
      </c>
      <c r="B536" t="s">
        <v>1102</v>
      </c>
      <c r="C536" t="s">
        <v>1103</v>
      </c>
      <c r="D536" t="s">
        <v>1112</v>
      </c>
      <c r="E536" s="1">
        <v>43262</v>
      </c>
      <c r="F536">
        <v>1</v>
      </c>
      <c r="H536" t="s">
        <v>1105</v>
      </c>
      <c r="I536" t="s">
        <v>1106</v>
      </c>
      <c r="J536" t="s">
        <v>1107</v>
      </c>
      <c r="K536">
        <v>2017</v>
      </c>
      <c r="L536">
        <v>1706</v>
      </c>
      <c r="M536" t="s">
        <v>69</v>
      </c>
      <c r="N536" t="s">
        <v>1108</v>
      </c>
      <c r="O536" t="s">
        <v>1109</v>
      </c>
      <c r="P536" s="1">
        <v>43178</v>
      </c>
      <c r="R536">
        <v>166</v>
      </c>
      <c r="T536">
        <v>166</v>
      </c>
      <c r="V536">
        <v>1</v>
      </c>
      <c r="Y536">
        <v>0</v>
      </c>
      <c r="Z536">
        <v>83</v>
      </c>
      <c r="AB536">
        <v>28</v>
      </c>
      <c r="AD536">
        <v>0</v>
      </c>
      <c r="AE536">
        <v>2</v>
      </c>
      <c r="AF536">
        <v>3</v>
      </c>
      <c r="AG536">
        <v>1</v>
      </c>
      <c r="AH536">
        <v>1</v>
      </c>
      <c r="AI536">
        <v>4</v>
      </c>
      <c r="AJ536">
        <v>0</v>
      </c>
      <c r="AK536">
        <v>1</v>
      </c>
      <c r="AL536">
        <v>0</v>
      </c>
      <c r="AM536">
        <v>0</v>
      </c>
      <c r="AN536">
        <v>80110</v>
      </c>
      <c r="AO536">
        <v>8</v>
      </c>
      <c r="AP536">
        <v>2</v>
      </c>
      <c r="AQ536">
        <v>0</v>
      </c>
      <c r="AR536">
        <v>2</v>
      </c>
      <c r="AT536">
        <v>1</v>
      </c>
      <c r="AU536">
        <v>128</v>
      </c>
      <c r="AV536" t="s">
        <v>61</v>
      </c>
      <c r="AW536">
        <v>114</v>
      </c>
      <c r="AX536">
        <v>111</v>
      </c>
      <c r="AY536">
        <v>1</v>
      </c>
      <c r="AZ536">
        <v>8</v>
      </c>
      <c r="BA536">
        <v>1</v>
      </c>
      <c r="BB536">
        <v>109</v>
      </c>
      <c r="BC536" t="s">
        <v>67</v>
      </c>
      <c r="BD536">
        <v>1</v>
      </c>
      <c r="BE536">
        <v>1</v>
      </c>
      <c r="BF536">
        <v>2</v>
      </c>
      <c r="BG536">
        <v>2</v>
      </c>
    </row>
    <row r="537" spans="1:61" hidden="1" x14ac:dyDescent="0.2">
      <c r="A537" t="s">
        <v>1101</v>
      </c>
      <c r="B537" t="s">
        <v>1102</v>
      </c>
      <c r="C537" t="s">
        <v>1103</v>
      </c>
      <c r="D537" t="s">
        <v>1113</v>
      </c>
      <c r="E537" s="1">
        <v>43262</v>
      </c>
      <c r="F537">
        <v>1</v>
      </c>
      <c r="H537" t="s">
        <v>1105</v>
      </c>
      <c r="I537" t="s">
        <v>1106</v>
      </c>
      <c r="J537" t="s">
        <v>1107</v>
      </c>
      <c r="K537">
        <v>2017</v>
      </c>
      <c r="L537">
        <v>1706</v>
      </c>
      <c r="M537" t="s">
        <v>69</v>
      </c>
      <c r="N537" t="s">
        <v>1108</v>
      </c>
      <c r="O537" t="s">
        <v>1109</v>
      </c>
      <c r="P537" s="1">
        <v>43178</v>
      </c>
      <c r="R537">
        <v>166</v>
      </c>
      <c r="T537">
        <v>166</v>
      </c>
      <c r="V537">
        <v>1</v>
      </c>
      <c r="Y537">
        <v>0</v>
      </c>
      <c r="Z537">
        <v>83</v>
      </c>
      <c r="AB537">
        <v>28</v>
      </c>
      <c r="AD537">
        <v>0</v>
      </c>
      <c r="AE537">
        <v>2</v>
      </c>
      <c r="AF537">
        <v>3</v>
      </c>
      <c r="AG537">
        <v>1</v>
      </c>
      <c r="AH537">
        <v>1</v>
      </c>
      <c r="AI537">
        <v>4</v>
      </c>
      <c r="AJ537">
        <v>0</v>
      </c>
      <c r="AK537">
        <v>1</v>
      </c>
      <c r="AL537">
        <v>0</v>
      </c>
      <c r="AM537">
        <v>0</v>
      </c>
      <c r="AN537">
        <v>80110</v>
      </c>
      <c r="AO537">
        <v>8</v>
      </c>
      <c r="AP537">
        <v>2</v>
      </c>
      <c r="AQ537">
        <v>0</v>
      </c>
      <c r="AR537">
        <v>2</v>
      </c>
      <c r="AT537">
        <v>1</v>
      </c>
      <c r="AU537">
        <v>128</v>
      </c>
      <c r="AV537" t="s">
        <v>61</v>
      </c>
      <c r="AW537">
        <v>114</v>
      </c>
      <c r="AX537">
        <v>111</v>
      </c>
      <c r="AY537">
        <v>1</v>
      </c>
      <c r="AZ537">
        <v>8</v>
      </c>
      <c r="BA537">
        <v>1</v>
      </c>
      <c r="BB537">
        <v>110</v>
      </c>
      <c r="BC537" t="s">
        <v>68</v>
      </c>
      <c r="BD537">
        <v>1</v>
      </c>
      <c r="BE537">
        <v>1</v>
      </c>
      <c r="BF537">
        <v>2</v>
      </c>
      <c r="BG537">
        <v>2</v>
      </c>
    </row>
    <row r="538" spans="1:61" hidden="1" x14ac:dyDescent="0.2">
      <c r="A538" t="s">
        <v>1101</v>
      </c>
      <c r="B538" t="s">
        <v>1102</v>
      </c>
      <c r="C538" t="s">
        <v>1103</v>
      </c>
      <c r="D538" t="s">
        <v>1114</v>
      </c>
      <c r="E538" s="1">
        <v>43262</v>
      </c>
      <c r="F538">
        <v>1</v>
      </c>
      <c r="H538" t="s">
        <v>1105</v>
      </c>
      <c r="I538" t="s">
        <v>1106</v>
      </c>
      <c r="J538" t="s">
        <v>1107</v>
      </c>
      <c r="K538">
        <v>2017</v>
      </c>
      <c r="L538">
        <v>1706</v>
      </c>
      <c r="M538" t="s">
        <v>69</v>
      </c>
      <c r="N538" t="s">
        <v>1108</v>
      </c>
      <c r="O538" t="s">
        <v>1109</v>
      </c>
      <c r="P538" s="1">
        <v>43178</v>
      </c>
      <c r="R538">
        <v>166</v>
      </c>
      <c r="T538">
        <v>166</v>
      </c>
      <c r="V538">
        <v>1</v>
      </c>
      <c r="Y538">
        <v>0</v>
      </c>
      <c r="Z538">
        <v>83</v>
      </c>
      <c r="AB538">
        <v>28</v>
      </c>
      <c r="AD538">
        <v>0</v>
      </c>
      <c r="AE538">
        <v>2</v>
      </c>
      <c r="AF538">
        <v>3</v>
      </c>
      <c r="AG538">
        <v>1</v>
      </c>
      <c r="AH538">
        <v>1</v>
      </c>
      <c r="AI538">
        <v>4</v>
      </c>
      <c r="AJ538">
        <v>0</v>
      </c>
      <c r="AK538">
        <v>1</v>
      </c>
      <c r="AL538">
        <v>0</v>
      </c>
      <c r="AM538">
        <v>0</v>
      </c>
      <c r="AN538">
        <v>80110</v>
      </c>
      <c r="AO538">
        <v>8</v>
      </c>
      <c r="AP538">
        <v>2</v>
      </c>
      <c r="AQ538">
        <v>0</v>
      </c>
      <c r="AR538">
        <v>2</v>
      </c>
      <c r="AT538">
        <v>1</v>
      </c>
      <c r="AU538">
        <v>128</v>
      </c>
      <c r="AV538" t="s">
        <v>61</v>
      </c>
      <c r="AW538">
        <v>114</v>
      </c>
      <c r="AX538">
        <v>111</v>
      </c>
      <c r="AY538">
        <v>1</v>
      </c>
      <c r="AZ538">
        <v>8</v>
      </c>
      <c r="BA538">
        <v>1</v>
      </c>
      <c r="BB538">
        <v>112</v>
      </c>
      <c r="BC538" t="s">
        <v>71</v>
      </c>
      <c r="BD538">
        <v>1</v>
      </c>
      <c r="BE538">
        <v>1</v>
      </c>
      <c r="BF538">
        <v>2</v>
      </c>
      <c r="BG538">
        <v>2</v>
      </c>
    </row>
    <row r="539" spans="1:61" hidden="1" x14ac:dyDescent="0.2">
      <c r="A539" t="s">
        <v>1101</v>
      </c>
      <c r="B539" t="s">
        <v>1102</v>
      </c>
      <c r="C539" t="s">
        <v>1103</v>
      </c>
      <c r="D539" t="s">
        <v>1115</v>
      </c>
      <c r="E539" s="1">
        <v>43262</v>
      </c>
      <c r="F539">
        <v>1</v>
      </c>
      <c r="H539" t="s">
        <v>1105</v>
      </c>
      <c r="I539" t="s">
        <v>1106</v>
      </c>
      <c r="J539" t="s">
        <v>1107</v>
      </c>
      <c r="K539">
        <v>2017</v>
      </c>
      <c r="L539">
        <v>1706</v>
      </c>
      <c r="M539" t="s">
        <v>69</v>
      </c>
      <c r="N539" t="s">
        <v>1108</v>
      </c>
      <c r="O539" t="s">
        <v>1109</v>
      </c>
      <c r="P539" s="1">
        <v>43178</v>
      </c>
      <c r="R539">
        <v>166</v>
      </c>
      <c r="T539">
        <v>166</v>
      </c>
      <c r="V539">
        <v>1</v>
      </c>
      <c r="Y539">
        <v>0</v>
      </c>
      <c r="Z539">
        <v>83</v>
      </c>
      <c r="AB539">
        <v>28</v>
      </c>
      <c r="AD539">
        <v>0</v>
      </c>
      <c r="AE539">
        <v>2</v>
      </c>
      <c r="AF539">
        <v>3</v>
      </c>
      <c r="AG539">
        <v>1</v>
      </c>
      <c r="AH539">
        <v>1</v>
      </c>
      <c r="AI539">
        <v>4</v>
      </c>
      <c r="AJ539">
        <v>0</v>
      </c>
      <c r="AK539">
        <v>1</v>
      </c>
      <c r="AL539">
        <v>0</v>
      </c>
      <c r="AM539">
        <v>0</v>
      </c>
      <c r="AN539">
        <v>80110</v>
      </c>
      <c r="AO539">
        <v>8</v>
      </c>
      <c r="AP539">
        <v>2</v>
      </c>
      <c r="AQ539">
        <v>0</v>
      </c>
      <c r="AR539">
        <v>2</v>
      </c>
      <c r="AT539">
        <v>1</v>
      </c>
      <c r="AU539">
        <v>128</v>
      </c>
      <c r="AV539" t="s">
        <v>61</v>
      </c>
      <c r="AW539">
        <v>114</v>
      </c>
      <c r="AX539">
        <v>111</v>
      </c>
      <c r="AY539">
        <v>1</v>
      </c>
      <c r="AZ539">
        <v>8</v>
      </c>
      <c r="BA539">
        <v>1</v>
      </c>
      <c r="BB539">
        <v>113</v>
      </c>
      <c r="BC539" t="s">
        <v>72</v>
      </c>
      <c r="BD539">
        <v>1</v>
      </c>
      <c r="BE539">
        <v>1</v>
      </c>
      <c r="BF539">
        <v>2</v>
      </c>
      <c r="BG539">
        <v>2</v>
      </c>
    </row>
    <row r="540" spans="1:61" hidden="1" x14ac:dyDescent="0.2">
      <c r="A540" t="s">
        <v>1101</v>
      </c>
      <c r="B540" t="s">
        <v>1102</v>
      </c>
      <c r="C540" t="s">
        <v>1103</v>
      </c>
      <c r="D540" t="s">
        <v>1116</v>
      </c>
      <c r="E540" s="1">
        <v>43262</v>
      </c>
      <c r="F540">
        <v>1</v>
      </c>
      <c r="H540" t="s">
        <v>1105</v>
      </c>
      <c r="I540" t="s">
        <v>1106</v>
      </c>
      <c r="J540" t="s">
        <v>1107</v>
      </c>
      <c r="K540">
        <v>2017</v>
      </c>
      <c r="L540">
        <v>1706</v>
      </c>
      <c r="M540" t="s">
        <v>69</v>
      </c>
      <c r="N540" t="s">
        <v>1108</v>
      </c>
      <c r="O540" t="s">
        <v>1109</v>
      </c>
      <c r="P540" s="1">
        <v>43178</v>
      </c>
      <c r="R540">
        <v>166</v>
      </c>
      <c r="T540">
        <v>166</v>
      </c>
      <c r="V540">
        <v>1</v>
      </c>
      <c r="Y540">
        <v>0</v>
      </c>
      <c r="Z540">
        <v>83</v>
      </c>
      <c r="AB540">
        <v>28</v>
      </c>
      <c r="AD540">
        <v>0</v>
      </c>
      <c r="AE540">
        <v>2</v>
      </c>
      <c r="AF540">
        <v>3</v>
      </c>
      <c r="AG540">
        <v>1</v>
      </c>
      <c r="AH540">
        <v>1</v>
      </c>
      <c r="AI540">
        <v>4</v>
      </c>
      <c r="AJ540">
        <v>0</v>
      </c>
      <c r="AK540">
        <v>1</v>
      </c>
      <c r="AL540">
        <v>0</v>
      </c>
      <c r="AM540">
        <v>0</v>
      </c>
      <c r="AN540">
        <v>80110</v>
      </c>
      <c r="AO540">
        <v>8</v>
      </c>
      <c r="AP540">
        <v>2</v>
      </c>
      <c r="AQ540">
        <v>0</v>
      </c>
      <c r="AR540">
        <v>2</v>
      </c>
      <c r="AT540">
        <v>1</v>
      </c>
      <c r="AU540">
        <v>128</v>
      </c>
      <c r="AV540" t="s">
        <v>61</v>
      </c>
      <c r="AW540">
        <v>114</v>
      </c>
      <c r="AX540">
        <v>111</v>
      </c>
      <c r="AY540">
        <v>1</v>
      </c>
      <c r="AZ540">
        <v>8</v>
      </c>
      <c r="BA540">
        <v>1</v>
      </c>
      <c r="BB540">
        <v>114</v>
      </c>
      <c r="BC540" t="s">
        <v>73</v>
      </c>
      <c r="BD540">
        <v>1</v>
      </c>
      <c r="BE540">
        <v>2</v>
      </c>
      <c r="BF540">
        <v>2</v>
      </c>
      <c r="BG540">
        <v>2</v>
      </c>
    </row>
    <row r="541" spans="1:61" hidden="1" x14ac:dyDescent="0.2">
      <c r="A541" t="s">
        <v>1101</v>
      </c>
      <c r="B541" t="s">
        <v>1102</v>
      </c>
      <c r="C541" t="s">
        <v>1103</v>
      </c>
      <c r="D541" t="s">
        <v>1117</v>
      </c>
      <c r="E541" s="1">
        <v>43262</v>
      </c>
      <c r="F541">
        <v>1</v>
      </c>
      <c r="H541" t="s">
        <v>1105</v>
      </c>
      <c r="I541" t="s">
        <v>1106</v>
      </c>
      <c r="J541" t="s">
        <v>1107</v>
      </c>
      <c r="K541">
        <v>2017</v>
      </c>
      <c r="L541">
        <v>1706</v>
      </c>
      <c r="M541" t="s">
        <v>69</v>
      </c>
      <c r="N541" t="s">
        <v>1108</v>
      </c>
      <c r="O541" t="s">
        <v>1109</v>
      </c>
      <c r="P541" s="1">
        <v>43178</v>
      </c>
      <c r="R541">
        <v>166</v>
      </c>
      <c r="T541">
        <v>166</v>
      </c>
      <c r="V541">
        <v>1</v>
      </c>
      <c r="Y541">
        <v>0</v>
      </c>
      <c r="Z541">
        <v>83</v>
      </c>
      <c r="AB541">
        <v>28</v>
      </c>
      <c r="AD541">
        <v>0</v>
      </c>
      <c r="AE541">
        <v>2</v>
      </c>
      <c r="AF541">
        <v>3</v>
      </c>
      <c r="AG541">
        <v>1</v>
      </c>
      <c r="AH541">
        <v>1</v>
      </c>
      <c r="AI541">
        <v>4</v>
      </c>
      <c r="AJ541">
        <v>0</v>
      </c>
      <c r="AK541">
        <v>1</v>
      </c>
      <c r="AL541">
        <v>0</v>
      </c>
      <c r="AM541">
        <v>0</v>
      </c>
      <c r="AN541">
        <v>80110</v>
      </c>
      <c r="AO541">
        <v>8</v>
      </c>
      <c r="AP541">
        <v>2</v>
      </c>
      <c r="AQ541">
        <v>0</v>
      </c>
      <c r="AR541">
        <v>2</v>
      </c>
      <c r="AT541">
        <v>1</v>
      </c>
      <c r="AU541">
        <v>128</v>
      </c>
      <c r="AV541" t="s">
        <v>61</v>
      </c>
      <c r="AW541">
        <v>114</v>
      </c>
      <c r="AX541">
        <v>111</v>
      </c>
      <c r="AY541">
        <v>1</v>
      </c>
      <c r="AZ541">
        <v>8</v>
      </c>
      <c r="BA541">
        <v>1</v>
      </c>
      <c r="BB541">
        <v>115</v>
      </c>
      <c r="BC541" t="s">
        <v>81</v>
      </c>
      <c r="BD541">
        <v>2</v>
      </c>
      <c r="BE541">
        <v>2</v>
      </c>
      <c r="BF541">
        <v>1</v>
      </c>
      <c r="BG541">
        <v>1</v>
      </c>
    </row>
    <row r="542" spans="1:61" hidden="1" x14ac:dyDescent="0.2">
      <c r="A542" t="s">
        <v>1118</v>
      </c>
      <c r="B542" t="s">
        <v>1119</v>
      </c>
      <c r="C542" t="s">
        <v>1120</v>
      </c>
      <c r="D542" t="s">
        <v>1121</v>
      </c>
      <c r="E542" s="1">
        <v>43241</v>
      </c>
      <c r="F542">
        <v>1</v>
      </c>
      <c r="H542" t="s">
        <v>1122</v>
      </c>
      <c r="I542" t="s">
        <v>1123</v>
      </c>
      <c r="J542" t="s">
        <v>1124</v>
      </c>
      <c r="K542">
        <v>2017</v>
      </c>
      <c r="L542">
        <v>1706</v>
      </c>
      <c r="M542" t="s">
        <v>69</v>
      </c>
      <c r="N542" t="s">
        <v>1125</v>
      </c>
      <c r="O542" t="s">
        <v>1126</v>
      </c>
      <c r="P542" s="1">
        <v>43180</v>
      </c>
      <c r="R542">
        <v>170</v>
      </c>
      <c r="T542">
        <v>195</v>
      </c>
      <c r="V542">
        <v>1</v>
      </c>
      <c r="Y542">
        <v>0</v>
      </c>
      <c r="Z542">
        <v>302</v>
      </c>
      <c r="AA542">
        <v>56</v>
      </c>
      <c r="AB542">
        <v>300</v>
      </c>
      <c r="AC542">
        <v>56</v>
      </c>
      <c r="AD542">
        <v>1</v>
      </c>
      <c r="AE542">
        <v>8</v>
      </c>
      <c r="AF542">
        <v>2</v>
      </c>
      <c r="AG542">
        <v>1</v>
      </c>
      <c r="AH542">
        <v>1</v>
      </c>
      <c r="AI542">
        <v>5</v>
      </c>
      <c r="AJ542">
        <v>0</v>
      </c>
      <c r="AK542">
        <v>1</v>
      </c>
      <c r="AL542">
        <v>0</v>
      </c>
      <c r="AM542">
        <v>0</v>
      </c>
      <c r="AN542">
        <v>20160</v>
      </c>
      <c r="AO542">
        <v>2</v>
      </c>
      <c r="AP542">
        <v>2</v>
      </c>
      <c r="AQ542">
        <v>0</v>
      </c>
      <c r="AR542">
        <v>7</v>
      </c>
      <c r="AT542">
        <v>9</v>
      </c>
      <c r="AU542">
        <v>900</v>
      </c>
      <c r="AV542" t="s">
        <v>61</v>
      </c>
      <c r="AW542">
        <v>115</v>
      </c>
      <c r="AX542">
        <v>111</v>
      </c>
      <c r="AY542">
        <v>1</v>
      </c>
      <c r="AZ542">
        <v>7</v>
      </c>
      <c r="BA542">
        <v>2</v>
      </c>
      <c r="BB542">
        <v>111</v>
      </c>
      <c r="BC542" t="s">
        <v>70</v>
      </c>
      <c r="BD542">
        <v>3</v>
      </c>
      <c r="BE542">
        <v>2</v>
      </c>
      <c r="BF542">
        <v>2</v>
      </c>
      <c r="BG542">
        <v>2</v>
      </c>
    </row>
    <row r="543" spans="1:61" hidden="1" x14ac:dyDescent="0.2">
      <c r="A543" t="s">
        <v>1118</v>
      </c>
      <c r="B543" t="s">
        <v>1119</v>
      </c>
      <c r="C543" t="s">
        <v>1120</v>
      </c>
      <c r="D543" t="s">
        <v>1127</v>
      </c>
      <c r="E543" s="1">
        <v>43241</v>
      </c>
      <c r="F543">
        <v>1</v>
      </c>
      <c r="H543" t="s">
        <v>1122</v>
      </c>
      <c r="I543" t="s">
        <v>1123</v>
      </c>
      <c r="J543" t="s">
        <v>1124</v>
      </c>
      <c r="K543">
        <v>2017</v>
      </c>
      <c r="L543">
        <v>1706</v>
      </c>
      <c r="M543" t="s">
        <v>69</v>
      </c>
      <c r="N543" t="s">
        <v>1125</v>
      </c>
      <c r="O543" t="s">
        <v>1126</v>
      </c>
      <c r="P543" s="1">
        <v>43180</v>
      </c>
      <c r="R543">
        <v>170</v>
      </c>
      <c r="T543">
        <v>195</v>
      </c>
      <c r="V543">
        <v>1</v>
      </c>
      <c r="Y543">
        <v>0</v>
      </c>
      <c r="Z543">
        <v>302</v>
      </c>
      <c r="AA543">
        <v>56</v>
      </c>
      <c r="AB543">
        <v>300</v>
      </c>
      <c r="AC543">
        <v>56</v>
      </c>
      <c r="AD543">
        <v>1</v>
      </c>
      <c r="AE543">
        <v>8</v>
      </c>
      <c r="AF543">
        <v>2</v>
      </c>
      <c r="AG543">
        <v>1</v>
      </c>
      <c r="AH543">
        <v>1</v>
      </c>
      <c r="AI543">
        <v>5</v>
      </c>
      <c r="AJ543">
        <v>0</v>
      </c>
      <c r="AK543">
        <v>1</v>
      </c>
      <c r="AL543">
        <v>0</v>
      </c>
      <c r="AM543">
        <v>0</v>
      </c>
      <c r="AN543">
        <v>20160</v>
      </c>
      <c r="AO543">
        <v>2</v>
      </c>
      <c r="AP543">
        <v>2</v>
      </c>
      <c r="AQ543">
        <v>0</v>
      </c>
      <c r="AR543">
        <v>7</v>
      </c>
      <c r="AT543">
        <v>9</v>
      </c>
      <c r="AU543">
        <v>900</v>
      </c>
      <c r="AV543" t="s">
        <v>61</v>
      </c>
      <c r="AW543">
        <v>115</v>
      </c>
      <c r="AX543">
        <v>111</v>
      </c>
      <c r="AY543">
        <v>1</v>
      </c>
      <c r="AZ543">
        <v>7</v>
      </c>
      <c r="BA543">
        <v>2</v>
      </c>
      <c r="BB543">
        <v>106</v>
      </c>
      <c r="BC543" t="s">
        <v>65</v>
      </c>
      <c r="BD543">
        <v>3</v>
      </c>
      <c r="BE543">
        <v>1</v>
      </c>
      <c r="BF543">
        <v>2</v>
      </c>
      <c r="BG543">
        <v>2</v>
      </c>
      <c r="BH543">
        <v>111</v>
      </c>
    </row>
    <row r="544" spans="1:61" hidden="1" x14ac:dyDescent="0.2">
      <c r="A544" t="s">
        <v>1118</v>
      </c>
      <c r="B544" t="s">
        <v>1119</v>
      </c>
      <c r="C544" t="s">
        <v>1120</v>
      </c>
      <c r="D544" t="s">
        <v>1128</v>
      </c>
      <c r="E544" s="1">
        <v>43241</v>
      </c>
      <c r="F544">
        <v>1</v>
      </c>
      <c r="H544" t="s">
        <v>1122</v>
      </c>
      <c r="I544" t="s">
        <v>1123</v>
      </c>
      <c r="J544" t="s">
        <v>1124</v>
      </c>
      <c r="K544">
        <v>2017</v>
      </c>
      <c r="L544">
        <v>1706</v>
      </c>
      <c r="M544" t="s">
        <v>69</v>
      </c>
      <c r="N544" t="s">
        <v>1125</v>
      </c>
      <c r="O544" t="s">
        <v>1126</v>
      </c>
      <c r="P544" s="1">
        <v>43180</v>
      </c>
      <c r="R544">
        <v>170</v>
      </c>
      <c r="T544">
        <v>195</v>
      </c>
      <c r="V544">
        <v>1</v>
      </c>
      <c r="Y544">
        <v>0</v>
      </c>
      <c r="Z544">
        <v>302</v>
      </c>
      <c r="AA544">
        <v>56</v>
      </c>
      <c r="AB544">
        <v>300</v>
      </c>
      <c r="AC544">
        <v>56</v>
      </c>
      <c r="AD544">
        <v>1</v>
      </c>
      <c r="AE544">
        <v>8</v>
      </c>
      <c r="AF544">
        <v>2</v>
      </c>
      <c r="AG544">
        <v>1</v>
      </c>
      <c r="AH544">
        <v>1</v>
      </c>
      <c r="AI544">
        <v>5</v>
      </c>
      <c r="AJ544">
        <v>0</v>
      </c>
      <c r="AK544">
        <v>1</v>
      </c>
      <c r="AL544">
        <v>0</v>
      </c>
      <c r="AM544">
        <v>0</v>
      </c>
      <c r="AN544">
        <v>20160</v>
      </c>
      <c r="AO544">
        <v>2</v>
      </c>
      <c r="AP544">
        <v>2</v>
      </c>
      <c r="AQ544">
        <v>0</v>
      </c>
      <c r="AR544">
        <v>7</v>
      </c>
      <c r="AT544">
        <v>9</v>
      </c>
      <c r="AU544">
        <v>900</v>
      </c>
      <c r="AV544" t="s">
        <v>61</v>
      </c>
      <c r="AW544">
        <v>115</v>
      </c>
      <c r="AX544">
        <v>111</v>
      </c>
      <c r="AY544">
        <v>1</v>
      </c>
      <c r="AZ544">
        <v>7</v>
      </c>
      <c r="BA544">
        <v>2</v>
      </c>
      <c r="BB544">
        <v>108</v>
      </c>
      <c r="BC544" t="s">
        <v>66</v>
      </c>
      <c r="BD544">
        <v>2</v>
      </c>
      <c r="BE544">
        <v>2</v>
      </c>
      <c r="BF544">
        <v>1</v>
      </c>
      <c r="BG544">
        <v>1</v>
      </c>
    </row>
    <row r="545" spans="1:60" hidden="1" x14ac:dyDescent="0.2">
      <c r="A545" t="s">
        <v>1118</v>
      </c>
      <c r="B545" t="s">
        <v>1119</v>
      </c>
      <c r="C545" t="s">
        <v>1120</v>
      </c>
      <c r="D545" t="s">
        <v>1129</v>
      </c>
      <c r="E545" s="1">
        <v>43241</v>
      </c>
      <c r="F545">
        <v>1</v>
      </c>
      <c r="H545" t="s">
        <v>1122</v>
      </c>
      <c r="I545" t="s">
        <v>1123</v>
      </c>
      <c r="J545" t="s">
        <v>1124</v>
      </c>
      <c r="K545">
        <v>2017</v>
      </c>
      <c r="L545">
        <v>1706</v>
      </c>
      <c r="M545" t="s">
        <v>69</v>
      </c>
      <c r="N545" t="s">
        <v>1125</v>
      </c>
      <c r="O545" t="s">
        <v>1126</v>
      </c>
      <c r="P545" s="1">
        <v>43180</v>
      </c>
      <c r="R545">
        <v>170</v>
      </c>
      <c r="T545">
        <v>195</v>
      </c>
      <c r="V545">
        <v>1</v>
      </c>
      <c r="Y545">
        <v>0</v>
      </c>
      <c r="Z545">
        <v>302</v>
      </c>
      <c r="AA545">
        <v>56</v>
      </c>
      <c r="AB545">
        <v>300</v>
      </c>
      <c r="AC545">
        <v>56</v>
      </c>
      <c r="AD545">
        <v>1</v>
      </c>
      <c r="AE545">
        <v>8</v>
      </c>
      <c r="AF545">
        <v>2</v>
      </c>
      <c r="AG545">
        <v>1</v>
      </c>
      <c r="AH545">
        <v>1</v>
      </c>
      <c r="AI545">
        <v>5</v>
      </c>
      <c r="AJ545">
        <v>0</v>
      </c>
      <c r="AK545">
        <v>1</v>
      </c>
      <c r="AL545">
        <v>0</v>
      </c>
      <c r="AM545">
        <v>0</v>
      </c>
      <c r="AN545">
        <v>20160</v>
      </c>
      <c r="AO545">
        <v>2</v>
      </c>
      <c r="AP545">
        <v>2</v>
      </c>
      <c r="AQ545">
        <v>0</v>
      </c>
      <c r="AR545">
        <v>7</v>
      </c>
      <c r="AT545">
        <v>9</v>
      </c>
      <c r="AU545">
        <v>900</v>
      </c>
      <c r="AV545" t="s">
        <v>61</v>
      </c>
      <c r="AW545">
        <v>115</v>
      </c>
      <c r="AX545">
        <v>111</v>
      </c>
      <c r="AY545">
        <v>1</v>
      </c>
      <c r="AZ545">
        <v>7</v>
      </c>
      <c r="BA545">
        <v>2</v>
      </c>
      <c r="BB545">
        <v>109</v>
      </c>
      <c r="BC545" t="s">
        <v>67</v>
      </c>
      <c r="BD545">
        <v>1</v>
      </c>
      <c r="BE545">
        <v>1</v>
      </c>
      <c r="BF545">
        <v>2</v>
      </c>
      <c r="BG545">
        <v>2</v>
      </c>
    </row>
    <row r="546" spans="1:60" hidden="1" x14ac:dyDescent="0.2">
      <c r="A546" t="s">
        <v>1118</v>
      </c>
      <c r="B546" t="s">
        <v>1119</v>
      </c>
      <c r="C546" t="s">
        <v>1120</v>
      </c>
      <c r="D546" t="s">
        <v>1130</v>
      </c>
      <c r="E546" s="1">
        <v>43241</v>
      </c>
      <c r="F546">
        <v>1</v>
      </c>
      <c r="H546" t="s">
        <v>1122</v>
      </c>
      <c r="I546" t="s">
        <v>1123</v>
      </c>
      <c r="J546" t="s">
        <v>1124</v>
      </c>
      <c r="K546">
        <v>2017</v>
      </c>
      <c r="L546">
        <v>1706</v>
      </c>
      <c r="M546" t="s">
        <v>69</v>
      </c>
      <c r="N546" t="s">
        <v>1125</v>
      </c>
      <c r="O546" t="s">
        <v>1126</v>
      </c>
      <c r="P546" s="1">
        <v>43180</v>
      </c>
      <c r="R546">
        <v>170</v>
      </c>
      <c r="T546">
        <v>195</v>
      </c>
      <c r="V546">
        <v>1</v>
      </c>
      <c r="Y546">
        <v>0</v>
      </c>
      <c r="Z546">
        <v>302</v>
      </c>
      <c r="AA546">
        <v>56</v>
      </c>
      <c r="AB546">
        <v>300</v>
      </c>
      <c r="AC546">
        <v>56</v>
      </c>
      <c r="AD546">
        <v>1</v>
      </c>
      <c r="AE546">
        <v>8</v>
      </c>
      <c r="AF546">
        <v>2</v>
      </c>
      <c r="AG546">
        <v>1</v>
      </c>
      <c r="AH546">
        <v>1</v>
      </c>
      <c r="AI546">
        <v>5</v>
      </c>
      <c r="AJ546">
        <v>0</v>
      </c>
      <c r="AK546">
        <v>1</v>
      </c>
      <c r="AL546">
        <v>0</v>
      </c>
      <c r="AM546">
        <v>0</v>
      </c>
      <c r="AN546">
        <v>20160</v>
      </c>
      <c r="AO546">
        <v>2</v>
      </c>
      <c r="AP546">
        <v>2</v>
      </c>
      <c r="AQ546">
        <v>0</v>
      </c>
      <c r="AR546">
        <v>7</v>
      </c>
      <c r="AT546">
        <v>9</v>
      </c>
      <c r="AU546">
        <v>900</v>
      </c>
      <c r="AV546" t="s">
        <v>61</v>
      </c>
      <c r="AW546">
        <v>115</v>
      </c>
      <c r="AX546">
        <v>111</v>
      </c>
      <c r="AY546">
        <v>1</v>
      </c>
      <c r="AZ546">
        <v>7</v>
      </c>
      <c r="BA546">
        <v>2</v>
      </c>
      <c r="BB546">
        <v>110</v>
      </c>
      <c r="BC546" t="s">
        <v>68</v>
      </c>
      <c r="BD546">
        <v>1</v>
      </c>
      <c r="BE546">
        <v>1</v>
      </c>
      <c r="BF546">
        <v>2</v>
      </c>
      <c r="BG546">
        <v>2</v>
      </c>
    </row>
    <row r="547" spans="1:60" hidden="1" x14ac:dyDescent="0.2">
      <c r="A547" t="s">
        <v>1118</v>
      </c>
      <c r="B547" t="s">
        <v>1119</v>
      </c>
      <c r="C547" t="s">
        <v>1120</v>
      </c>
      <c r="D547" t="s">
        <v>1131</v>
      </c>
      <c r="E547" s="1">
        <v>43241</v>
      </c>
      <c r="F547">
        <v>1</v>
      </c>
      <c r="H547" t="s">
        <v>1122</v>
      </c>
      <c r="I547" t="s">
        <v>1123</v>
      </c>
      <c r="J547" t="s">
        <v>1124</v>
      </c>
      <c r="K547">
        <v>2017</v>
      </c>
      <c r="L547">
        <v>1706</v>
      </c>
      <c r="M547" t="s">
        <v>69</v>
      </c>
      <c r="N547" t="s">
        <v>1125</v>
      </c>
      <c r="O547" t="s">
        <v>1126</v>
      </c>
      <c r="P547" s="1">
        <v>43180</v>
      </c>
      <c r="R547">
        <v>170</v>
      </c>
      <c r="T547">
        <v>195</v>
      </c>
      <c r="V547">
        <v>1</v>
      </c>
      <c r="Y547">
        <v>0</v>
      </c>
      <c r="Z547">
        <v>302</v>
      </c>
      <c r="AA547">
        <v>56</v>
      </c>
      <c r="AB547">
        <v>300</v>
      </c>
      <c r="AC547">
        <v>56</v>
      </c>
      <c r="AD547">
        <v>1</v>
      </c>
      <c r="AE547">
        <v>8</v>
      </c>
      <c r="AF547">
        <v>2</v>
      </c>
      <c r="AG547">
        <v>1</v>
      </c>
      <c r="AH547">
        <v>1</v>
      </c>
      <c r="AI547">
        <v>5</v>
      </c>
      <c r="AJ547">
        <v>0</v>
      </c>
      <c r="AK547">
        <v>1</v>
      </c>
      <c r="AL547">
        <v>0</v>
      </c>
      <c r="AM547">
        <v>0</v>
      </c>
      <c r="AN547">
        <v>20160</v>
      </c>
      <c r="AO547">
        <v>2</v>
      </c>
      <c r="AP547">
        <v>2</v>
      </c>
      <c r="AQ547">
        <v>0</v>
      </c>
      <c r="AR547">
        <v>7</v>
      </c>
      <c r="AT547">
        <v>9</v>
      </c>
      <c r="AU547">
        <v>900</v>
      </c>
      <c r="AV547" t="s">
        <v>61</v>
      </c>
      <c r="AW547">
        <v>115</v>
      </c>
      <c r="AX547">
        <v>111</v>
      </c>
      <c r="AY547">
        <v>1</v>
      </c>
      <c r="AZ547">
        <v>7</v>
      </c>
      <c r="BA547">
        <v>2</v>
      </c>
      <c r="BB547">
        <v>112</v>
      </c>
      <c r="BC547" t="s">
        <v>71</v>
      </c>
      <c r="BD547">
        <v>2</v>
      </c>
      <c r="BE547">
        <v>1</v>
      </c>
      <c r="BF547">
        <v>1</v>
      </c>
      <c r="BG547">
        <v>1</v>
      </c>
      <c r="BH547">
        <v>108</v>
      </c>
    </row>
    <row r="548" spans="1:60" hidden="1" x14ac:dyDescent="0.2">
      <c r="A548" t="s">
        <v>1118</v>
      </c>
      <c r="B548" t="s">
        <v>1119</v>
      </c>
      <c r="C548" t="s">
        <v>1120</v>
      </c>
      <c r="D548" t="s">
        <v>1132</v>
      </c>
      <c r="E548" s="1">
        <v>43241</v>
      </c>
      <c r="F548">
        <v>1</v>
      </c>
      <c r="H548" t="s">
        <v>1122</v>
      </c>
      <c r="I548" t="s">
        <v>1123</v>
      </c>
      <c r="J548" t="s">
        <v>1124</v>
      </c>
      <c r="K548">
        <v>2017</v>
      </c>
      <c r="L548">
        <v>1706</v>
      </c>
      <c r="M548" t="s">
        <v>69</v>
      </c>
      <c r="N548" t="s">
        <v>1125</v>
      </c>
      <c r="O548" t="s">
        <v>1126</v>
      </c>
      <c r="P548" s="1">
        <v>43180</v>
      </c>
      <c r="R548">
        <v>170</v>
      </c>
      <c r="T548">
        <v>195</v>
      </c>
      <c r="V548">
        <v>1</v>
      </c>
      <c r="Y548">
        <v>0</v>
      </c>
      <c r="Z548">
        <v>302</v>
      </c>
      <c r="AA548">
        <v>56</v>
      </c>
      <c r="AB548">
        <v>300</v>
      </c>
      <c r="AC548">
        <v>56</v>
      </c>
      <c r="AD548">
        <v>1</v>
      </c>
      <c r="AE548">
        <v>8</v>
      </c>
      <c r="AF548">
        <v>2</v>
      </c>
      <c r="AG548">
        <v>1</v>
      </c>
      <c r="AH548">
        <v>1</v>
      </c>
      <c r="AI548">
        <v>5</v>
      </c>
      <c r="AJ548">
        <v>0</v>
      </c>
      <c r="AK548">
        <v>1</v>
      </c>
      <c r="AL548">
        <v>0</v>
      </c>
      <c r="AM548">
        <v>0</v>
      </c>
      <c r="AN548">
        <v>20160</v>
      </c>
      <c r="AO548">
        <v>2</v>
      </c>
      <c r="AP548">
        <v>2</v>
      </c>
      <c r="AQ548">
        <v>0</v>
      </c>
      <c r="AR548">
        <v>7</v>
      </c>
      <c r="AT548">
        <v>9</v>
      </c>
      <c r="AU548">
        <v>900</v>
      </c>
      <c r="AV548" t="s">
        <v>61</v>
      </c>
      <c r="AW548">
        <v>115</v>
      </c>
      <c r="AX548">
        <v>111</v>
      </c>
      <c r="AY548">
        <v>1</v>
      </c>
      <c r="AZ548">
        <v>7</v>
      </c>
      <c r="BA548">
        <v>2</v>
      </c>
      <c r="BB548">
        <v>113</v>
      </c>
      <c r="BC548" t="s">
        <v>72</v>
      </c>
      <c r="BD548">
        <v>1</v>
      </c>
      <c r="BE548">
        <v>1</v>
      </c>
      <c r="BF548">
        <v>2</v>
      </c>
      <c r="BG548">
        <v>2</v>
      </c>
    </row>
    <row r="549" spans="1:60" hidden="1" x14ac:dyDescent="0.2">
      <c r="A549" t="s">
        <v>1118</v>
      </c>
      <c r="B549" t="s">
        <v>1119</v>
      </c>
      <c r="C549" t="s">
        <v>1120</v>
      </c>
      <c r="D549" t="s">
        <v>1133</v>
      </c>
      <c r="E549" s="1">
        <v>43241</v>
      </c>
      <c r="F549">
        <v>1</v>
      </c>
      <c r="H549" t="s">
        <v>1122</v>
      </c>
      <c r="I549" t="s">
        <v>1123</v>
      </c>
      <c r="J549" t="s">
        <v>1124</v>
      </c>
      <c r="K549">
        <v>2017</v>
      </c>
      <c r="L549">
        <v>1706</v>
      </c>
      <c r="M549" t="s">
        <v>69</v>
      </c>
      <c r="N549" t="s">
        <v>1125</v>
      </c>
      <c r="O549" t="s">
        <v>1126</v>
      </c>
      <c r="P549" s="1">
        <v>43180</v>
      </c>
      <c r="R549">
        <v>170</v>
      </c>
      <c r="T549">
        <v>195</v>
      </c>
      <c r="V549">
        <v>1</v>
      </c>
      <c r="Y549">
        <v>0</v>
      </c>
      <c r="Z549">
        <v>302</v>
      </c>
      <c r="AA549">
        <v>56</v>
      </c>
      <c r="AB549">
        <v>300</v>
      </c>
      <c r="AC549">
        <v>56</v>
      </c>
      <c r="AD549">
        <v>1</v>
      </c>
      <c r="AE549">
        <v>8</v>
      </c>
      <c r="AF549">
        <v>2</v>
      </c>
      <c r="AG549">
        <v>1</v>
      </c>
      <c r="AH549">
        <v>1</v>
      </c>
      <c r="AI549">
        <v>5</v>
      </c>
      <c r="AJ549">
        <v>0</v>
      </c>
      <c r="AK549">
        <v>1</v>
      </c>
      <c r="AL549">
        <v>0</v>
      </c>
      <c r="AM549">
        <v>0</v>
      </c>
      <c r="AN549">
        <v>20160</v>
      </c>
      <c r="AO549">
        <v>2</v>
      </c>
      <c r="AP549">
        <v>2</v>
      </c>
      <c r="AQ549">
        <v>0</v>
      </c>
      <c r="AR549">
        <v>7</v>
      </c>
      <c r="AT549">
        <v>9</v>
      </c>
      <c r="AU549">
        <v>900</v>
      </c>
      <c r="AV549" t="s">
        <v>61</v>
      </c>
      <c r="AW549">
        <v>115</v>
      </c>
      <c r="AX549">
        <v>111</v>
      </c>
      <c r="AY549">
        <v>1</v>
      </c>
      <c r="AZ549">
        <v>7</v>
      </c>
      <c r="BA549">
        <v>2</v>
      </c>
      <c r="BB549">
        <v>114</v>
      </c>
      <c r="BC549" t="s">
        <v>73</v>
      </c>
      <c r="BD549">
        <v>1</v>
      </c>
      <c r="BE549">
        <v>1</v>
      </c>
      <c r="BF549">
        <v>2</v>
      </c>
      <c r="BG549">
        <v>2</v>
      </c>
    </row>
    <row r="550" spans="1:60" hidden="1" x14ac:dyDescent="0.2">
      <c r="A550" t="s">
        <v>1118</v>
      </c>
      <c r="B550" t="s">
        <v>1119</v>
      </c>
      <c r="C550" t="s">
        <v>1120</v>
      </c>
      <c r="D550" t="s">
        <v>1134</v>
      </c>
      <c r="E550" s="1">
        <v>43241</v>
      </c>
      <c r="F550">
        <v>1</v>
      </c>
      <c r="H550" t="s">
        <v>1122</v>
      </c>
      <c r="I550" t="s">
        <v>1123</v>
      </c>
      <c r="J550" t="s">
        <v>1124</v>
      </c>
      <c r="K550">
        <v>2017</v>
      </c>
      <c r="L550">
        <v>1706</v>
      </c>
      <c r="M550" t="s">
        <v>69</v>
      </c>
      <c r="N550" t="s">
        <v>1125</v>
      </c>
      <c r="O550" t="s">
        <v>1126</v>
      </c>
      <c r="P550" s="1">
        <v>43180</v>
      </c>
      <c r="R550">
        <v>170</v>
      </c>
      <c r="T550">
        <v>195</v>
      </c>
      <c r="V550">
        <v>1</v>
      </c>
      <c r="Y550">
        <v>0</v>
      </c>
      <c r="Z550">
        <v>302</v>
      </c>
      <c r="AA550">
        <v>56</v>
      </c>
      <c r="AB550">
        <v>300</v>
      </c>
      <c r="AC550">
        <v>56</v>
      </c>
      <c r="AD550">
        <v>1</v>
      </c>
      <c r="AE550">
        <v>8</v>
      </c>
      <c r="AF550">
        <v>2</v>
      </c>
      <c r="AG550">
        <v>1</v>
      </c>
      <c r="AH550">
        <v>1</v>
      </c>
      <c r="AI550">
        <v>5</v>
      </c>
      <c r="AJ550">
        <v>0</v>
      </c>
      <c r="AK550">
        <v>1</v>
      </c>
      <c r="AL550">
        <v>0</v>
      </c>
      <c r="AM550">
        <v>0</v>
      </c>
      <c r="AN550">
        <v>20160</v>
      </c>
      <c r="AO550">
        <v>2</v>
      </c>
      <c r="AP550">
        <v>2</v>
      </c>
      <c r="AQ550">
        <v>0</v>
      </c>
      <c r="AR550">
        <v>7</v>
      </c>
      <c r="AT550">
        <v>9</v>
      </c>
      <c r="AU550">
        <v>900</v>
      </c>
      <c r="AV550" t="s">
        <v>61</v>
      </c>
      <c r="AW550">
        <v>115</v>
      </c>
      <c r="AX550">
        <v>111</v>
      </c>
      <c r="AY550">
        <v>1</v>
      </c>
      <c r="AZ550">
        <v>7</v>
      </c>
      <c r="BA550">
        <v>2</v>
      </c>
      <c r="BB550">
        <v>115</v>
      </c>
      <c r="BC550" t="s">
        <v>81</v>
      </c>
      <c r="BD550">
        <v>1</v>
      </c>
      <c r="BE550">
        <v>2</v>
      </c>
      <c r="BF550">
        <v>2</v>
      </c>
      <c r="BG550">
        <v>2</v>
      </c>
    </row>
    <row r="551" spans="1:60" hidden="1" x14ac:dyDescent="0.2">
      <c r="A551" t="s">
        <v>1135</v>
      </c>
      <c r="B551" t="s">
        <v>1136</v>
      </c>
      <c r="C551" t="s">
        <v>1137</v>
      </c>
      <c r="D551" t="s">
        <v>1138</v>
      </c>
      <c r="E551" s="1">
        <v>43234</v>
      </c>
      <c r="F551">
        <v>1</v>
      </c>
      <c r="H551" t="s">
        <v>1139</v>
      </c>
      <c r="I551" t="s">
        <v>1140</v>
      </c>
      <c r="J551" t="s">
        <v>1141</v>
      </c>
      <c r="K551">
        <v>2017</v>
      </c>
      <c r="L551">
        <v>1706</v>
      </c>
      <c r="M551" t="s">
        <v>69</v>
      </c>
      <c r="N551" t="s">
        <v>1142</v>
      </c>
      <c r="O551" t="s">
        <v>1143</v>
      </c>
      <c r="P551" s="1">
        <v>43185</v>
      </c>
      <c r="R551">
        <v>27</v>
      </c>
      <c r="T551">
        <v>100</v>
      </c>
      <c r="V551">
        <v>1</v>
      </c>
      <c r="Y551">
        <v>0</v>
      </c>
      <c r="Z551">
        <v>51</v>
      </c>
      <c r="AB551">
        <v>29</v>
      </c>
      <c r="AD551">
        <v>1</v>
      </c>
      <c r="AE551">
        <v>12</v>
      </c>
      <c r="AF551">
        <v>12</v>
      </c>
      <c r="AG551">
        <v>2</v>
      </c>
      <c r="AH551">
        <v>1</v>
      </c>
      <c r="AI551">
        <v>5</v>
      </c>
      <c r="AJ551">
        <v>0</v>
      </c>
      <c r="AK551">
        <v>1</v>
      </c>
      <c r="AL551">
        <v>0</v>
      </c>
      <c r="AM551">
        <v>0</v>
      </c>
      <c r="AN551">
        <v>90130</v>
      </c>
      <c r="AO551">
        <v>9</v>
      </c>
      <c r="AP551">
        <v>1</v>
      </c>
      <c r="AR551">
        <v>3</v>
      </c>
      <c r="AT551">
        <v>1</v>
      </c>
      <c r="AU551">
        <v>139</v>
      </c>
      <c r="AV551" t="s">
        <v>61</v>
      </c>
      <c r="AW551">
        <v>111</v>
      </c>
      <c r="AX551">
        <v>111</v>
      </c>
      <c r="AY551">
        <v>1</v>
      </c>
      <c r="AZ551">
        <v>9</v>
      </c>
      <c r="BA551">
        <v>0</v>
      </c>
      <c r="BB551">
        <v>111</v>
      </c>
      <c r="BC551" t="s">
        <v>70</v>
      </c>
      <c r="BD551">
        <v>1</v>
      </c>
      <c r="BE551">
        <v>2</v>
      </c>
      <c r="BF551">
        <v>1</v>
      </c>
      <c r="BG551">
        <v>2</v>
      </c>
    </row>
    <row r="552" spans="1:60" hidden="1" x14ac:dyDescent="0.2">
      <c r="A552" t="s">
        <v>1135</v>
      </c>
      <c r="B552" t="s">
        <v>1136</v>
      </c>
      <c r="C552" t="s">
        <v>1137</v>
      </c>
      <c r="D552" t="s">
        <v>1144</v>
      </c>
      <c r="E552" s="1">
        <v>43234</v>
      </c>
      <c r="F552">
        <v>1</v>
      </c>
      <c r="H552" t="s">
        <v>1139</v>
      </c>
      <c r="I552" t="s">
        <v>1140</v>
      </c>
      <c r="J552" t="s">
        <v>1141</v>
      </c>
      <c r="K552">
        <v>2017</v>
      </c>
      <c r="L552">
        <v>1706</v>
      </c>
      <c r="M552" t="s">
        <v>69</v>
      </c>
      <c r="N552" t="s">
        <v>1142</v>
      </c>
      <c r="O552" t="s">
        <v>1143</v>
      </c>
      <c r="P552" s="1">
        <v>43185</v>
      </c>
      <c r="R552">
        <v>27</v>
      </c>
      <c r="T552">
        <v>100</v>
      </c>
      <c r="V552">
        <v>1</v>
      </c>
      <c r="Y552">
        <v>0</v>
      </c>
      <c r="Z552">
        <v>51</v>
      </c>
      <c r="AB552">
        <v>29</v>
      </c>
      <c r="AD552">
        <v>1</v>
      </c>
      <c r="AE552">
        <v>12</v>
      </c>
      <c r="AF552">
        <v>12</v>
      </c>
      <c r="AG552">
        <v>2</v>
      </c>
      <c r="AH552">
        <v>1</v>
      </c>
      <c r="AI552">
        <v>5</v>
      </c>
      <c r="AJ552">
        <v>0</v>
      </c>
      <c r="AK552">
        <v>1</v>
      </c>
      <c r="AL552">
        <v>0</v>
      </c>
      <c r="AM552">
        <v>0</v>
      </c>
      <c r="AN552">
        <v>90130</v>
      </c>
      <c r="AO552">
        <v>9</v>
      </c>
      <c r="AP552">
        <v>1</v>
      </c>
      <c r="AR552">
        <v>3</v>
      </c>
      <c r="AT552">
        <v>1</v>
      </c>
      <c r="AU552">
        <v>139</v>
      </c>
      <c r="AV552" t="s">
        <v>61</v>
      </c>
      <c r="AW552">
        <v>111</v>
      </c>
      <c r="AX552">
        <v>111</v>
      </c>
      <c r="AY552">
        <v>1</v>
      </c>
      <c r="AZ552">
        <v>9</v>
      </c>
      <c r="BA552">
        <v>0</v>
      </c>
      <c r="BB552">
        <v>106</v>
      </c>
      <c r="BC552" t="s">
        <v>65</v>
      </c>
      <c r="BD552">
        <v>1</v>
      </c>
      <c r="BE552">
        <v>1</v>
      </c>
      <c r="BF552">
        <v>1</v>
      </c>
      <c r="BG552">
        <v>2</v>
      </c>
    </row>
    <row r="553" spans="1:60" hidden="1" x14ac:dyDescent="0.2">
      <c r="A553" t="s">
        <v>1135</v>
      </c>
      <c r="B553" t="s">
        <v>1136</v>
      </c>
      <c r="C553" t="s">
        <v>1137</v>
      </c>
      <c r="D553" t="s">
        <v>1145</v>
      </c>
      <c r="E553" s="1">
        <v>43234</v>
      </c>
      <c r="F553">
        <v>1</v>
      </c>
      <c r="H553" t="s">
        <v>1139</v>
      </c>
      <c r="I553" t="s">
        <v>1140</v>
      </c>
      <c r="J553" t="s">
        <v>1141</v>
      </c>
      <c r="K553">
        <v>2017</v>
      </c>
      <c r="L553">
        <v>1706</v>
      </c>
      <c r="M553" t="s">
        <v>69</v>
      </c>
      <c r="N553" t="s">
        <v>1142</v>
      </c>
      <c r="O553" t="s">
        <v>1143</v>
      </c>
      <c r="P553" s="1">
        <v>43185</v>
      </c>
      <c r="R553">
        <v>27</v>
      </c>
      <c r="T553">
        <v>100</v>
      </c>
      <c r="V553">
        <v>1</v>
      </c>
      <c r="Y553">
        <v>0</v>
      </c>
      <c r="Z553">
        <v>51</v>
      </c>
      <c r="AB553">
        <v>29</v>
      </c>
      <c r="AD553">
        <v>1</v>
      </c>
      <c r="AE553">
        <v>12</v>
      </c>
      <c r="AF553">
        <v>12</v>
      </c>
      <c r="AG553">
        <v>2</v>
      </c>
      <c r="AH553">
        <v>1</v>
      </c>
      <c r="AI553">
        <v>5</v>
      </c>
      <c r="AJ553">
        <v>0</v>
      </c>
      <c r="AK553">
        <v>1</v>
      </c>
      <c r="AL553">
        <v>0</v>
      </c>
      <c r="AM553">
        <v>0</v>
      </c>
      <c r="AN553">
        <v>90130</v>
      </c>
      <c r="AO553">
        <v>9</v>
      </c>
      <c r="AP553">
        <v>1</v>
      </c>
      <c r="AR553">
        <v>3</v>
      </c>
      <c r="AT553">
        <v>1</v>
      </c>
      <c r="AU553">
        <v>139</v>
      </c>
      <c r="AV553" t="s">
        <v>61</v>
      </c>
      <c r="AW553">
        <v>111</v>
      </c>
      <c r="AX553">
        <v>111</v>
      </c>
      <c r="AY553">
        <v>1</v>
      </c>
      <c r="AZ553">
        <v>9</v>
      </c>
      <c r="BA553">
        <v>0</v>
      </c>
      <c r="BB553">
        <v>108</v>
      </c>
      <c r="BC553" t="s">
        <v>66</v>
      </c>
      <c r="BD553">
        <v>1</v>
      </c>
      <c r="BE553">
        <v>1</v>
      </c>
      <c r="BF553">
        <v>1</v>
      </c>
      <c r="BG553">
        <v>2</v>
      </c>
    </row>
    <row r="554" spans="1:60" hidden="1" x14ac:dyDescent="0.2">
      <c r="A554" t="s">
        <v>1135</v>
      </c>
      <c r="B554" t="s">
        <v>1136</v>
      </c>
      <c r="C554" t="s">
        <v>1137</v>
      </c>
      <c r="D554" t="s">
        <v>1146</v>
      </c>
      <c r="E554" s="1">
        <v>43234</v>
      </c>
      <c r="F554">
        <v>1</v>
      </c>
      <c r="H554" t="s">
        <v>1139</v>
      </c>
      <c r="I554" t="s">
        <v>1140</v>
      </c>
      <c r="J554" t="s">
        <v>1141</v>
      </c>
      <c r="K554">
        <v>2017</v>
      </c>
      <c r="L554">
        <v>1706</v>
      </c>
      <c r="M554" t="s">
        <v>69</v>
      </c>
      <c r="N554" t="s">
        <v>1142</v>
      </c>
      <c r="O554" t="s">
        <v>1143</v>
      </c>
      <c r="P554" s="1">
        <v>43185</v>
      </c>
      <c r="R554">
        <v>27</v>
      </c>
      <c r="T554">
        <v>100</v>
      </c>
      <c r="V554">
        <v>1</v>
      </c>
      <c r="Y554">
        <v>0</v>
      </c>
      <c r="Z554">
        <v>51</v>
      </c>
      <c r="AB554">
        <v>29</v>
      </c>
      <c r="AD554">
        <v>1</v>
      </c>
      <c r="AE554">
        <v>12</v>
      </c>
      <c r="AF554">
        <v>12</v>
      </c>
      <c r="AG554">
        <v>2</v>
      </c>
      <c r="AH554">
        <v>1</v>
      </c>
      <c r="AI554">
        <v>5</v>
      </c>
      <c r="AJ554">
        <v>0</v>
      </c>
      <c r="AK554">
        <v>1</v>
      </c>
      <c r="AL554">
        <v>0</v>
      </c>
      <c r="AM554">
        <v>0</v>
      </c>
      <c r="AN554">
        <v>90130</v>
      </c>
      <c r="AO554">
        <v>9</v>
      </c>
      <c r="AP554">
        <v>1</v>
      </c>
      <c r="AR554">
        <v>3</v>
      </c>
      <c r="AT554">
        <v>1</v>
      </c>
      <c r="AU554">
        <v>139</v>
      </c>
      <c r="AV554" t="s">
        <v>61</v>
      </c>
      <c r="AW554">
        <v>111</v>
      </c>
      <c r="AX554">
        <v>111</v>
      </c>
      <c r="AY554">
        <v>1</v>
      </c>
      <c r="AZ554">
        <v>9</v>
      </c>
      <c r="BA554">
        <v>0</v>
      </c>
      <c r="BB554">
        <v>109</v>
      </c>
      <c r="BC554" t="s">
        <v>67</v>
      </c>
      <c r="BD554">
        <v>1</v>
      </c>
      <c r="BE554">
        <v>1</v>
      </c>
      <c r="BF554">
        <v>1</v>
      </c>
      <c r="BG554">
        <v>2</v>
      </c>
    </row>
    <row r="555" spans="1:60" hidden="1" x14ac:dyDescent="0.2">
      <c r="A555" t="s">
        <v>1135</v>
      </c>
      <c r="B555" t="s">
        <v>1136</v>
      </c>
      <c r="C555" t="s">
        <v>1137</v>
      </c>
      <c r="D555" t="s">
        <v>1147</v>
      </c>
      <c r="E555" s="1">
        <v>43234</v>
      </c>
      <c r="F555">
        <v>1</v>
      </c>
      <c r="H555" t="s">
        <v>1139</v>
      </c>
      <c r="I555" t="s">
        <v>1140</v>
      </c>
      <c r="J555" t="s">
        <v>1141</v>
      </c>
      <c r="K555">
        <v>2017</v>
      </c>
      <c r="L555">
        <v>1706</v>
      </c>
      <c r="M555" t="s">
        <v>69</v>
      </c>
      <c r="N555" t="s">
        <v>1142</v>
      </c>
      <c r="O555" t="s">
        <v>1143</v>
      </c>
      <c r="P555" s="1">
        <v>43185</v>
      </c>
      <c r="R555">
        <v>27</v>
      </c>
      <c r="T555">
        <v>100</v>
      </c>
      <c r="V555">
        <v>1</v>
      </c>
      <c r="Y555">
        <v>0</v>
      </c>
      <c r="Z555">
        <v>51</v>
      </c>
      <c r="AB555">
        <v>29</v>
      </c>
      <c r="AD555">
        <v>1</v>
      </c>
      <c r="AE555">
        <v>12</v>
      </c>
      <c r="AF555">
        <v>12</v>
      </c>
      <c r="AG555">
        <v>2</v>
      </c>
      <c r="AH555">
        <v>1</v>
      </c>
      <c r="AI555">
        <v>5</v>
      </c>
      <c r="AJ555">
        <v>0</v>
      </c>
      <c r="AK555">
        <v>1</v>
      </c>
      <c r="AL555">
        <v>0</v>
      </c>
      <c r="AM555">
        <v>0</v>
      </c>
      <c r="AN555">
        <v>90130</v>
      </c>
      <c r="AO555">
        <v>9</v>
      </c>
      <c r="AP555">
        <v>1</v>
      </c>
      <c r="AR555">
        <v>3</v>
      </c>
      <c r="AT555">
        <v>1</v>
      </c>
      <c r="AU555">
        <v>139</v>
      </c>
      <c r="AV555" t="s">
        <v>61</v>
      </c>
      <c r="AW555">
        <v>111</v>
      </c>
      <c r="AX555">
        <v>111</v>
      </c>
      <c r="AY555">
        <v>1</v>
      </c>
      <c r="AZ555">
        <v>9</v>
      </c>
      <c r="BA555">
        <v>0</v>
      </c>
      <c r="BB555">
        <v>110</v>
      </c>
      <c r="BC555" t="s">
        <v>68</v>
      </c>
      <c r="BD555">
        <v>1</v>
      </c>
      <c r="BE555">
        <v>1</v>
      </c>
      <c r="BF555">
        <v>1</v>
      </c>
      <c r="BG555">
        <v>2</v>
      </c>
    </row>
    <row r="556" spans="1:60" hidden="1" x14ac:dyDescent="0.2">
      <c r="A556" t="s">
        <v>1135</v>
      </c>
      <c r="B556" t="s">
        <v>1136</v>
      </c>
      <c r="C556" t="s">
        <v>1137</v>
      </c>
      <c r="D556" t="s">
        <v>1148</v>
      </c>
      <c r="E556" s="1">
        <v>43234</v>
      </c>
      <c r="F556">
        <v>1</v>
      </c>
      <c r="H556" t="s">
        <v>1139</v>
      </c>
      <c r="I556" t="s">
        <v>1140</v>
      </c>
      <c r="J556" t="s">
        <v>1141</v>
      </c>
      <c r="K556">
        <v>2017</v>
      </c>
      <c r="L556">
        <v>1706</v>
      </c>
      <c r="M556" t="s">
        <v>69</v>
      </c>
      <c r="N556" t="s">
        <v>1142</v>
      </c>
      <c r="O556" t="s">
        <v>1143</v>
      </c>
      <c r="P556" s="1">
        <v>43185</v>
      </c>
      <c r="R556">
        <v>27</v>
      </c>
      <c r="T556">
        <v>100</v>
      </c>
      <c r="V556">
        <v>1</v>
      </c>
      <c r="Y556">
        <v>0</v>
      </c>
      <c r="Z556">
        <v>51</v>
      </c>
      <c r="AB556">
        <v>29</v>
      </c>
      <c r="AD556">
        <v>1</v>
      </c>
      <c r="AE556">
        <v>12</v>
      </c>
      <c r="AF556">
        <v>12</v>
      </c>
      <c r="AG556">
        <v>2</v>
      </c>
      <c r="AH556">
        <v>1</v>
      </c>
      <c r="AI556">
        <v>5</v>
      </c>
      <c r="AJ556">
        <v>0</v>
      </c>
      <c r="AK556">
        <v>1</v>
      </c>
      <c r="AL556">
        <v>0</v>
      </c>
      <c r="AM556">
        <v>0</v>
      </c>
      <c r="AN556">
        <v>90130</v>
      </c>
      <c r="AO556">
        <v>9</v>
      </c>
      <c r="AP556">
        <v>1</v>
      </c>
      <c r="AR556">
        <v>3</v>
      </c>
      <c r="AT556">
        <v>1</v>
      </c>
      <c r="AU556">
        <v>139</v>
      </c>
      <c r="AV556" t="s">
        <v>61</v>
      </c>
      <c r="AW556">
        <v>111</v>
      </c>
      <c r="AX556">
        <v>111</v>
      </c>
      <c r="AY556">
        <v>1</v>
      </c>
      <c r="AZ556">
        <v>9</v>
      </c>
      <c r="BA556">
        <v>0</v>
      </c>
      <c r="BB556">
        <v>112</v>
      </c>
      <c r="BC556" t="s">
        <v>71</v>
      </c>
      <c r="BD556">
        <v>1</v>
      </c>
      <c r="BE556">
        <v>1</v>
      </c>
      <c r="BF556">
        <v>1</v>
      </c>
      <c r="BG556">
        <v>2</v>
      </c>
    </row>
    <row r="557" spans="1:60" hidden="1" x14ac:dyDescent="0.2">
      <c r="A557" t="s">
        <v>1135</v>
      </c>
      <c r="B557" t="s">
        <v>1136</v>
      </c>
      <c r="C557" t="s">
        <v>1137</v>
      </c>
      <c r="D557" t="s">
        <v>1149</v>
      </c>
      <c r="E557" s="1">
        <v>43234</v>
      </c>
      <c r="F557">
        <v>1</v>
      </c>
      <c r="H557" t="s">
        <v>1139</v>
      </c>
      <c r="I557" t="s">
        <v>1140</v>
      </c>
      <c r="J557" t="s">
        <v>1141</v>
      </c>
      <c r="K557">
        <v>2017</v>
      </c>
      <c r="L557">
        <v>1706</v>
      </c>
      <c r="M557" t="s">
        <v>69</v>
      </c>
      <c r="N557" t="s">
        <v>1142</v>
      </c>
      <c r="O557" t="s">
        <v>1143</v>
      </c>
      <c r="P557" s="1">
        <v>43185</v>
      </c>
      <c r="R557">
        <v>27</v>
      </c>
      <c r="T557">
        <v>100</v>
      </c>
      <c r="V557">
        <v>1</v>
      </c>
      <c r="Y557">
        <v>0</v>
      </c>
      <c r="Z557">
        <v>51</v>
      </c>
      <c r="AB557">
        <v>29</v>
      </c>
      <c r="AD557">
        <v>1</v>
      </c>
      <c r="AE557">
        <v>12</v>
      </c>
      <c r="AF557">
        <v>12</v>
      </c>
      <c r="AG557">
        <v>2</v>
      </c>
      <c r="AH557">
        <v>1</v>
      </c>
      <c r="AI557">
        <v>5</v>
      </c>
      <c r="AJ557">
        <v>0</v>
      </c>
      <c r="AK557">
        <v>1</v>
      </c>
      <c r="AL557">
        <v>0</v>
      </c>
      <c r="AM557">
        <v>0</v>
      </c>
      <c r="AN557">
        <v>90130</v>
      </c>
      <c r="AO557">
        <v>9</v>
      </c>
      <c r="AP557">
        <v>1</v>
      </c>
      <c r="AR557">
        <v>3</v>
      </c>
      <c r="AT557">
        <v>1</v>
      </c>
      <c r="AU557">
        <v>139</v>
      </c>
      <c r="AV557" t="s">
        <v>61</v>
      </c>
      <c r="AW557">
        <v>111</v>
      </c>
      <c r="AX557">
        <v>111</v>
      </c>
      <c r="AY557">
        <v>1</v>
      </c>
      <c r="AZ557">
        <v>9</v>
      </c>
      <c r="BA557">
        <v>0</v>
      </c>
      <c r="BB557">
        <v>113</v>
      </c>
      <c r="BC557" t="s">
        <v>72</v>
      </c>
      <c r="BD557">
        <v>1</v>
      </c>
      <c r="BE557">
        <v>1</v>
      </c>
      <c r="BF557">
        <v>1</v>
      </c>
      <c r="BG557">
        <v>2</v>
      </c>
    </row>
    <row r="558" spans="1:60" hidden="1" x14ac:dyDescent="0.2">
      <c r="A558" t="s">
        <v>1135</v>
      </c>
      <c r="B558" t="s">
        <v>1136</v>
      </c>
      <c r="C558" t="s">
        <v>1137</v>
      </c>
      <c r="D558" t="s">
        <v>1150</v>
      </c>
      <c r="E558" s="1">
        <v>43234</v>
      </c>
      <c r="F558">
        <v>1</v>
      </c>
      <c r="H558" t="s">
        <v>1139</v>
      </c>
      <c r="I558" t="s">
        <v>1140</v>
      </c>
      <c r="J558" t="s">
        <v>1141</v>
      </c>
      <c r="K558">
        <v>2017</v>
      </c>
      <c r="L558">
        <v>1706</v>
      </c>
      <c r="M558" t="s">
        <v>69</v>
      </c>
      <c r="N558" t="s">
        <v>1142</v>
      </c>
      <c r="O558" t="s">
        <v>1143</v>
      </c>
      <c r="P558" s="1">
        <v>43185</v>
      </c>
      <c r="R558">
        <v>27</v>
      </c>
      <c r="T558">
        <v>100</v>
      </c>
      <c r="V558">
        <v>1</v>
      </c>
      <c r="Y558">
        <v>0</v>
      </c>
      <c r="Z558">
        <v>51</v>
      </c>
      <c r="AB558">
        <v>29</v>
      </c>
      <c r="AD558">
        <v>1</v>
      </c>
      <c r="AE558">
        <v>12</v>
      </c>
      <c r="AF558">
        <v>12</v>
      </c>
      <c r="AG558">
        <v>2</v>
      </c>
      <c r="AH558">
        <v>1</v>
      </c>
      <c r="AI558">
        <v>5</v>
      </c>
      <c r="AJ558">
        <v>0</v>
      </c>
      <c r="AK558">
        <v>1</v>
      </c>
      <c r="AL558">
        <v>0</v>
      </c>
      <c r="AM558">
        <v>0</v>
      </c>
      <c r="AN558">
        <v>90130</v>
      </c>
      <c r="AO558">
        <v>9</v>
      </c>
      <c r="AP558">
        <v>1</v>
      </c>
      <c r="AR558">
        <v>3</v>
      </c>
      <c r="AT558">
        <v>1</v>
      </c>
      <c r="AU558">
        <v>139</v>
      </c>
      <c r="AV558" t="s">
        <v>61</v>
      </c>
      <c r="AW558">
        <v>111</v>
      </c>
      <c r="AX558">
        <v>111</v>
      </c>
      <c r="AY558">
        <v>1</v>
      </c>
      <c r="AZ558">
        <v>9</v>
      </c>
      <c r="BA558">
        <v>0</v>
      </c>
      <c r="BB558">
        <v>114</v>
      </c>
      <c r="BC558" t="s">
        <v>73</v>
      </c>
      <c r="BD558">
        <v>1</v>
      </c>
      <c r="BE558">
        <v>1</v>
      </c>
      <c r="BF558">
        <v>1</v>
      </c>
      <c r="BG558">
        <v>2</v>
      </c>
    </row>
    <row r="559" spans="1:60" hidden="1" x14ac:dyDescent="0.2">
      <c r="A559" t="s">
        <v>1135</v>
      </c>
      <c r="B559" t="s">
        <v>1136</v>
      </c>
      <c r="C559" t="s">
        <v>1137</v>
      </c>
      <c r="D559" t="s">
        <v>1151</v>
      </c>
      <c r="E559" s="1">
        <v>43234</v>
      </c>
      <c r="F559">
        <v>1</v>
      </c>
      <c r="H559" t="s">
        <v>1139</v>
      </c>
      <c r="I559" t="s">
        <v>1140</v>
      </c>
      <c r="J559" t="s">
        <v>1141</v>
      </c>
      <c r="K559">
        <v>2017</v>
      </c>
      <c r="L559">
        <v>1706</v>
      </c>
      <c r="M559" t="s">
        <v>69</v>
      </c>
      <c r="N559" t="s">
        <v>1142</v>
      </c>
      <c r="O559" t="s">
        <v>1143</v>
      </c>
      <c r="P559" s="1">
        <v>43185</v>
      </c>
      <c r="R559">
        <v>27</v>
      </c>
      <c r="T559">
        <v>100</v>
      </c>
      <c r="V559">
        <v>1</v>
      </c>
      <c r="Y559">
        <v>0</v>
      </c>
      <c r="Z559">
        <v>51</v>
      </c>
      <c r="AB559">
        <v>29</v>
      </c>
      <c r="AD559">
        <v>1</v>
      </c>
      <c r="AE559">
        <v>12</v>
      </c>
      <c r="AF559">
        <v>12</v>
      </c>
      <c r="AG559">
        <v>2</v>
      </c>
      <c r="AH559">
        <v>1</v>
      </c>
      <c r="AI559">
        <v>5</v>
      </c>
      <c r="AJ559">
        <v>0</v>
      </c>
      <c r="AK559">
        <v>1</v>
      </c>
      <c r="AL559">
        <v>0</v>
      </c>
      <c r="AM559">
        <v>0</v>
      </c>
      <c r="AN559">
        <v>90130</v>
      </c>
      <c r="AO559">
        <v>9</v>
      </c>
      <c r="AP559">
        <v>1</v>
      </c>
      <c r="AR559">
        <v>3</v>
      </c>
      <c r="AT559">
        <v>1</v>
      </c>
      <c r="AU559">
        <v>139</v>
      </c>
      <c r="AV559" t="s">
        <v>61</v>
      </c>
      <c r="AW559">
        <v>111</v>
      </c>
      <c r="AX559">
        <v>111</v>
      </c>
      <c r="AY559">
        <v>1</v>
      </c>
      <c r="AZ559">
        <v>9</v>
      </c>
      <c r="BA559">
        <v>0</v>
      </c>
      <c r="BB559">
        <v>115</v>
      </c>
      <c r="BC559" t="s">
        <v>81</v>
      </c>
      <c r="BD559">
        <v>1</v>
      </c>
      <c r="BE559">
        <v>1</v>
      </c>
      <c r="BF559">
        <v>1</v>
      </c>
      <c r="BG559">
        <v>2</v>
      </c>
    </row>
    <row r="560" spans="1:60" hidden="1" x14ac:dyDescent="0.2">
      <c r="A560" t="s">
        <v>1152</v>
      </c>
      <c r="B560" t="s">
        <v>1153</v>
      </c>
      <c r="C560" t="s">
        <v>1154</v>
      </c>
      <c r="D560" t="s">
        <v>1155</v>
      </c>
      <c r="E560" s="1">
        <v>43262</v>
      </c>
      <c r="F560">
        <v>1</v>
      </c>
      <c r="H560" t="s">
        <v>1156</v>
      </c>
      <c r="I560" t="s">
        <v>1157</v>
      </c>
      <c r="J560" t="s">
        <v>1158</v>
      </c>
      <c r="K560">
        <v>2017</v>
      </c>
      <c r="L560">
        <v>1706</v>
      </c>
      <c r="M560" t="s">
        <v>69</v>
      </c>
      <c r="N560" t="s">
        <v>1159</v>
      </c>
      <c r="O560" t="s">
        <v>1160</v>
      </c>
      <c r="P560" s="1">
        <v>43185</v>
      </c>
      <c r="R560">
        <v>122</v>
      </c>
      <c r="T560">
        <v>237</v>
      </c>
      <c r="V560">
        <v>1</v>
      </c>
      <c r="Y560">
        <v>0</v>
      </c>
      <c r="Z560">
        <v>48</v>
      </c>
      <c r="AB560">
        <v>29</v>
      </c>
      <c r="AD560">
        <v>0</v>
      </c>
      <c r="AE560">
        <v>2</v>
      </c>
      <c r="AF560">
        <v>3</v>
      </c>
      <c r="AG560">
        <v>2</v>
      </c>
      <c r="AH560">
        <v>1</v>
      </c>
      <c r="AI560">
        <v>4</v>
      </c>
      <c r="AJ560">
        <v>0</v>
      </c>
      <c r="AK560">
        <v>1</v>
      </c>
      <c r="AL560">
        <v>0</v>
      </c>
      <c r="AM560">
        <v>0</v>
      </c>
      <c r="AN560">
        <v>90480</v>
      </c>
      <c r="AO560">
        <v>9</v>
      </c>
      <c r="AP560">
        <v>1</v>
      </c>
      <c r="AR560">
        <v>7</v>
      </c>
      <c r="AS560">
        <v>3</v>
      </c>
      <c r="AT560">
        <v>9</v>
      </c>
      <c r="AU560">
        <v>900</v>
      </c>
      <c r="AV560" t="s">
        <v>61</v>
      </c>
      <c r="AW560">
        <v>109</v>
      </c>
      <c r="AX560">
        <v>111</v>
      </c>
      <c r="AY560">
        <v>1</v>
      </c>
      <c r="AZ560">
        <v>9</v>
      </c>
      <c r="BA560">
        <v>0</v>
      </c>
      <c r="BB560">
        <v>111</v>
      </c>
      <c r="BC560" t="s">
        <v>70</v>
      </c>
      <c r="BD560">
        <v>1</v>
      </c>
      <c r="BE560">
        <v>1</v>
      </c>
      <c r="BF560">
        <v>1</v>
      </c>
      <c r="BG560">
        <v>2</v>
      </c>
    </row>
    <row r="561" spans="1:60" hidden="1" x14ac:dyDescent="0.2">
      <c r="A561" t="s">
        <v>1152</v>
      </c>
      <c r="B561" t="s">
        <v>1153</v>
      </c>
      <c r="C561" t="s">
        <v>1154</v>
      </c>
      <c r="D561" t="s">
        <v>1161</v>
      </c>
      <c r="E561" s="1">
        <v>43262</v>
      </c>
      <c r="F561">
        <v>1</v>
      </c>
      <c r="H561" t="s">
        <v>1156</v>
      </c>
      <c r="I561" t="s">
        <v>1157</v>
      </c>
      <c r="J561" t="s">
        <v>1158</v>
      </c>
      <c r="K561">
        <v>2017</v>
      </c>
      <c r="L561">
        <v>1706</v>
      </c>
      <c r="M561" t="s">
        <v>69</v>
      </c>
      <c r="N561" t="s">
        <v>1159</v>
      </c>
      <c r="O561" t="s">
        <v>1160</v>
      </c>
      <c r="P561" s="1">
        <v>43185</v>
      </c>
      <c r="R561">
        <v>122</v>
      </c>
      <c r="T561">
        <v>237</v>
      </c>
      <c r="V561">
        <v>1</v>
      </c>
      <c r="Y561">
        <v>0</v>
      </c>
      <c r="Z561">
        <v>48</v>
      </c>
      <c r="AB561">
        <v>29</v>
      </c>
      <c r="AD561">
        <v>0</v>
      </c>
      <c r="AE561">
        <v>2</v>
      </c>
      <c r="AF561">
        <v>3</v>
      </c>
      <c r="AG561">
        <v>2</v>
      </c>
      <c r="AH561">
        <v>1</v>
      </c>
      <c r="AI561">
        <v>4</v>
      </c>
      <c r="AJ561">
        <v>0</v>
      </c>
      <c r="AK561">
        <v>1</v>
      </c>
      <c r="AL561">
        <v>0</v>
      </c>
      <c r="AM561">
        <v>0</v>
      </c>
      <c r="AN561">
        <v>90480</v>
      </c>
      <c r="AO561">
        <v>9</v>
      </c>
      <c r="AP561">
        <v>1</v>
      </c>
      <c r="AR561">
        <v>7</v>
      </c>
      <c r="AS561">
        <v>3</v>
      </c>
      <c r="AT561">
        <v>9</v>
      </c>
      <c r="AU561">
        <v>900</v>
      </c>
      <c r="AV561" t="s">
        <v>61</v>
      </c>
      <c r="AW561">
        <v>109</v>
      </c>
      <c r="AX561">
        <v>111</v>
      </c>
      <c r="AY561">
        <v>1</v>
      </c>
      <c r="AZ561">
        <v>9</v>
      </c>
      <c r="BA561">
        <v>0</v>
      </c>
      <c r="BB561">
        <v>106</v>
      </c>
      <c r="BC561" t="s">
        <v>65</v>
      </c>
      <c r="BD561">
        <v>1</v>
      </c>
      <c r="BE561">
        <v>1</v>
      </c>
      <c r="BF561">
        <v>1</v>
      </c>
      <c r="BG561">
        <v>2</v>
      </c>
    </row>
    <row r="562" spans="1:60" hidden="1" x14ac:dyDescent="0.2">
      <c r="A562" t="s">
        <v>1152</v>
      </c>
      <c r="B562" t="s">
        <v>1153</v>
      </c>
      <c r="C562" t="s">
        <v>1154</v>
      </c>
      <c r="D562" t="s">
        <v>1162</v>
      </c>
      <c r="E562" s="1">
        <v>43262</v>
      </c>
      <c r="F562">
        <v>1</v>
      </c>
      <c r="H562" t="s">
        <v>1156</v>
      </c>
      <c r="I562" t="s">
        <v>1157</v>
      </c>
      <c r="J562" t="s">
        <v>1158</v>
      </c>
      <c r="K562">
        <v>2017</v>
      </c>
      <c r="L562">
        <v>1706</v>
      </c>
      <c r="M562" t="s">
        <v>69</v>
      </c>
      <c r="N562" t="s">
        <v>1159</v>
      </c>
      <c r="O562" t="s">
        <v>1160</v>
      </c>
      <c r="P562" s="1">
        <v>43185</v>
      </c>
      <c r="R562">
        <v>122</v>
      </c>
      <c r="T562">
        <v>237</v>
      </c>
      <c r="V562">
        <v>1</v>
      </c>
      <c r="Y562">
        <v>0</v>
      </c>
      <c r="Z562">
        <v>48</v>
      </c>
      <c r="AB562">
        <v>29</v>
      </c>
      <c r="AD562">
        <v>0</v>
      </c>
      <c r="AE562">
        <v>2</v>
      </c>
      <c r="AF562">
        <v>3</v>
      </c>
      <c r="AG562">
        <v>2</v>
      </c>
      <c r="AH562">
        <v>1</v>
      </c>
      <c r="AI562">
        <v>4</v>
      </c>
      <c r="AJ562">
        <v>0</v>
      </c>
      <c r="AK562">
        <v>1</v>
      </c>
      <c r="AL562">
        <v>0</v>
      </c>
      <c r="AM562">
        <v>0</v>
      </c>
      <c r="AN562">
        <v>90480</v>
      </c>
      <c r="AO562">
        <v>9</v>
      </c>
      <c r="AP562">
        <v>1</v>
      </c>
      <c r="AR562">
        <v>7</v>
      </c>
      <c r="AS562">
        <v>3</v>
      </c>
      <c r="AT562">
        <v>9</v>
      </c>
      <c r="AU562">
        <v>900</v>
      </c>
      <c r="AV562" t="s">
        <v>61</v>
      </c>
      <c r="AW562">
        <v>109</v>
      </c>
      <c r="AX562">
        <v>111</v>
      </c>
      <c r="AY562">
        <v>1</v>
      </c>
      <c r="AZ562">
        <v>9</v>
      </c>
      <c r="BA562">
        <v>0</v>
      </c>
      <c r="BB562">
        <v>108</v>
      </c>
      <c r="BC562" t="s">
        <v>66</v>
      </c>
      <c r="BD562">
        <v>1</v>
      </c>
      <c r="BE562">
        <v>1</v>
      </c>
      <c r="BF562">
        <v>1</v>
      </c>
      <c r="BG562">
        <v>2</v>
      </c>
    </row>
    <row r="563" spans="1:60" hidden="1" x14ac:dyDescent="0.2">
      <c r="A563" t="s">
        <v>1152</v>
      </c>
      <c r="B563" t="s">
        <v>1153</v>
      </c>
      <c r="C563" t="s">
        <v>1154</v>
      </c>
      <c r="D563" t="s">
        <v>1163</v>
      </c>
      <c r="E563" s="1">
        <v>43262</v>
      </c>
      <c r="F563">
        <v>1</v>
      </c>
      <c r="H563" t="s">
        <v>1156</v>
      </c>
      <c r="I563" t="s">
        <v>1157</v>
      </c>
      <c r="J563" t="s">
        <v>1158</v>
      </c>
      <c r="K563">
        <v>2017</v>
      </c>
      <c r="L563">
        <v>1706</v>
      </c>
      <c r="M563" t="s">
        <v>69</v>
      </c>
      <c r="N563" t="s">
        <v>1159</v>
      </c>
      <c r="O563" t="s">
        <v>1160</v>
      </c>
      <c r="P563" s="1">
        <v>43185</v>
      </c>
      <c r="R563">
        <v>122</v>
      </c>
      <c r="T563">
        <v>237</v>
      </c>
      <c r="V563">
        <v>1</v>
      </c>
      <c r="Y563">
        <v>0</v>
      </c>
      <c r="Z563">
        <v>48</v>
      </c>
      <c r="AB563">
        <v>29</v>
      </c>
      <c r="AD563">
        <v>0</v>
      </c>
      <c r="AE563">
        <v>2</v>
      </c>
      <c r="AF563">
        <v>3</v>
      </c>
      <c r="AG563">
        <v>2</v>
      </c>
      <c r="AH563">
        <v>1</v>
      </c>
      <c r="AI563">
        <v>4</v>
      </c>
      <c r="AJ563">
        <v>0</v>
      </c>
      <c r="AK563">
        <v>1</v>
      </c>
      <c r="AL563">
        <v>0</v>
      </c>
      <c r="AM563">
        <v>0</v>
      </c>
      <c r="AN563">
        <v>90480</v>
      </c>
      <c r="AO563">
        <v>9</v>
      </c>
      <c r="AP563">
        <v>1</v>
      </c>
      <c r="AR563">
        <v>7</v>
      </c>
      <c r="AS563">
        <v>3</v>
      </c>
      <c r="AT563">
        <v>9</v>
      </c>
      <c r="AU563">
        <v>900</v>
      </c>
      <c r="AV563" t="s">
        <v>61</v>
      </c>
      <c r="AW563">
        <v>109</v>
      </c>
      <c r="AX563">
        <v>111</v>
      </c>
      <c r="AY563">
        <v>1</v>
      </c>
      <c r="AZ563">
        <v>9</v>
      </c>
      <c r="BA563">
        <v>0</v>
      </c>
      <c r="BB563">
        <v>109</v>
      </c>
      <c r="BC563" t="s">
        <v>67</v>
      </c>
      <c r="BD563">
        <v>1</v>
      </c>
      <c r="BE563">
        <v>2</v>
      </c>
      <c r="BF563">
        <v>1</v>
      </c>
      <c r="BG563">
        <v>2</v>
      </c>
    </row>
    <row r="564" spans="1:60" hidden="1" x14ac:dyDescent="0.2">
      <c r="A564" t="s">
        <v>1152</v>
      </c>
      <c r="B564" t="s">
        <v>1153</v>
      </c>
      <c r="C564" t="s">
        <v>1154</v>
      </c>
      <c r="D564" t="s">
        <v>1164</v>
      </c>
      <c r="E564" s="1">
        <v>43262</v>
      </c>
      <c r="F564">
        <v>1</v>
      </c>
      <c r="H564" t="s">
        <v>1156</v>
      </c>
      <c r="I564" t="s">
        <v>1157</v>
      </c>
      <c r="J564" t="s">
        <v>1158</v>
      </c>
      <c r="K564">
        <v>2017</v>
      </c>
      <c r="L564">
        <v>1706</v>
      </c>
      <c r="M564" t="s">
        <v>69</v>
      </c>
      <c r="N564" t="s">
        <v>1159</v>
      </c>
      <c r="O564" t="s">
        <v>1160</v>
      </c>
      <c r="P564" s="1">
        <v>43185</v>
      </c>
      <c r="R564">
        <v>122</v>
      </c>
      <c r="T564">
        <v>237</v>
      </c>
      <c r="V564">
        <v>1</v>
      </c>
      <c r="Y564">
        <v>0</v>
      </c>
      <c r="Z564">
        <v>48</v>
      </c>
      <c r="AB564">
        <v>29</v>
      </c>
      <c r="AD564">
        <v>0</v>
      </c>
      <c r="AE564">
        <v>2</v>
      </c>
      <c r="AF564">
        <v>3</v>
      </c>
      <c r="AG564">
        <v>2</v>
      </c>
      <c r="AH564">
        <v>1</v>
      </c>
      <c r="AI564">
        <v>4</v>
      </c>
      <c r="AJ564">
        <v>0</v>
      </c>
      <c r="AK564">
        <v>1</v>
      </c>
      <c r="AL564">
        <v>0</v>
      </c>
      <c r="AM564">
        <v>0</v>
      </c>
      <c r="AN564">
        <v>90480</v>
      </c>
      <c r="AO564">
        <v>9</v>
      </c>
      <c r="AP564">
        <v>1</v>
      </c>
      <c r="AR564">
        <v>7</v>
      </c>
      <c r="AS564">
        <v>3</v>
      </c>
      <c r="AT564">
        <v>9</v>
      </c>
      <c r="AU564">
        <v>900</v>
      </c>
      <c r="AV564" t="s">
        <v>61</v>
      </c>
      <c r="AW564">
        <v>109</v>
      </c>
      <c r="AX564">
        <v>111</v>
      </c>
      <c r="AY564">
        <v>1</v>
      </c>
      <c r="AZ564">
        <v>9</v>
      </c>
      <c r="BA564">
        <v>0</v>
      </c>
      <c r="BB564">
        <v>110</v>
      </c>
      <c r="BC564" t="s">
        <v>68</v>
      </c>
      <c r="BD564">
        <v>1</v>
      </c>
      <c r="BE564">
        <v>1</v>
      </c>
      <c r="BF564">
        <v>1</v>
      </c>
      <c r="BG564">
        <v>2</v>
      </c>
    </row>
    <row r="565" spans="1:60" hidden="1" x14ac:dyDescent="0.2">
      <c r="A565" t="s">
        <v>1152</v>
      </c>
      <c r="B565" t="s">
        <v>1153</v>
      </c>
      <c r="C565" t="s">
        <v>1154</v>
      </c>
      <c r="D565" t="s">
        <v>1165</v>
      </c>
      <c r="E565" s="1">
        <v>43262</v>
      </c>
      <c r="F565">
        <v>1</v>
      </c>
      <c r="H565" t="s">
        <v>1156</v>
      </c>
      <c r="I565" t="s">
        <v>1157</v>
      </c>
      <c r="J565" t="s">
        <v>1158</v>
      </c>
      <c r="K565">
        <v>2017</v>
      </c>
      <c r="L565">
        <v>1706</v>
      </c>
      <c r="M565" t="s">
        <v>69</v>
      </c>
      <c r="N565" t="s">
        <v>1159</v>
      </c>
      <c r="O565" t="s">
        <v>1160</v>
      </c>
      <c r="P565" s="1">
        <v>43185</v>
      </c>
      <c r="R565">
        <v>122</v>
      </c>
      <c r="T565">
        <v>237</v>
      </c>
      <c r="V565">
        <v>1</v>
      </c>
      <c r="Y565">
        <v>0</v>
      </c>
      <c r="Z565">
        <v>48</v>
      </c>
      <c r="AB565">
        <v>29</v>
      </c>
      <c r="AD565">
        <v>0</v>
      </c>
      <c r="AE565">
        <v>2</v>
      </c>
      <c r="AF565">
        <v>3</v>
      </c>
      <c r="AG565">
        <v>2</v>
      </c>
      <c r="AH565">
        <v>1</v>
      </c>
      <c r="AI565">
        <v>4</v>
      </c>
      <c r="AJ565">
        <v>0</v>
      </c>
      <c r="AK565">
        <v>1</v>
      </c>
      <c r="AL565">
        <v>0</v>
      </c>
      <c r="AM565">
        <v>0</v>
      </c>
      <c r="AN565">
        <v>90480</v>
      </c>
      <c r="AO565">
        <v>9</v>
      </c>
      <c r="AP565">
        <v>1</v>
      </c>
      <c r="AR565">
        <v>7</v>
      </c>
      <c r="AS565">
        <v>3</v>
      </c>
      <c r="AT565">
        <v>9</v>
      </c>
      <c r="AU565">
        <v>900</v>
      </c>
      <c r="AV565" t="s">
        <v>61</v>
      </c>
      <c r="AW565">
        <v>109</v>
      </c>
      <c r="AX565">
        <v>111</v>
      </c>
      <c r="AY565">
        <v>1</v>
      </c>
      <c r="AZ565">
        <v>9</v>
      </c>
      <c r="BA565">
        <v>0</v>
      </c>
      <c r="BB565">
        <v>112</v>
      </c>
      <c r="BC565" t="s">
        <v>71</v>
      </c>
      <c r="BD565">
        <v>1</v>
      </c>
      <c r="BE565">
        <v>1</v>
      </c>
      <c r="BF565">
        <v>1</v>
      </c>
      <c r="BG565">
        <v>2</v>
      </c>
    </row>
    <row r="566" spans="1:60" hidden="1" x14ac:dyDescent="0.2">
      <c r="A566" t="s">
        <v>1152</v>
      </c>
      <c r="B566" t="s">
        <v>1153</v>
      </c>
      <c r="C566" t="s">
        <v>1154</v>
      </c>
      <c r="D566" t="s">
        <v>1166</v>
      </c>
      <c r="E566" s="1">
        <v>43262</v>
      </c>
      <c r="F566">
        <v>1</v>
      </c>
      <c r="H566" t="s">
        <v>1156</v>
      </c>
      <c r="I566" t="s">
        <v>1157</v>
      </c>
      <c r="J566" t="s">
        <v>1158</v>
      </c>
      <c r="K566">
        <v>2017</v>
      </c>
      <c r="L566">
        <v>1706</v>
      </c>
      <c r="M566" t="s">
        <v>69</v>
      </c>
      <c r="N566" t="s">
        <v>1159</v>
      </c>
      <c r="O566" t="s">
        <v>1160</v>
      </c>
      <c r="P566" s="1">
        <v>43185</v>
      </c>
      <c r="R566">
        <v>122</v>
      </c>
      <c r="T566">
        <v>237</v>
      </c>
      <c r="V566">
        <v>1</v>
      </c>
      <c r="Y566">
        <v>0</v>
      </c>
      <c r="Z566">
        <v>48</v>
      </c>
      <c r="AB566">
        <v>29</v>
      </c>
      <c r="AD566">
        <v>0</v>
      </c>
      <c r="AE566">
        <v>2</v>
      </c>
      <c r="AF566">
        <v>3</v>
      </c>
      <c r="AG566">
        <v>2</v>
      </c>
      <c r="AH566">
        <v>1</v>
      </c>
      <c r="AI566">
        <v>4</v>
      </c>
      <c r="AJ566">
        <v>0</v>
      </c>
      <c r="AK566">
        <v>1</v>
      </c>
      <c r="AL566">
        <v>0</v>
      </c>
      <c r="AM566">
        <v>0</v>
      </c>
      <c r="AN566">
        <v>90480</v>
      </c>
      <c r="AO566">
        <v>9</v>
      </c>
      <c r="AP566">
        <v>1</v>
      </c>
      <c r="AR566">
        <v>7</v>
      </c>
      <c r="AS566">
        <v>3</v>
      </c>
      <c r="AT566">
        <v>9</v>
      </c>
      <c r="AU566">
        <v>900</v>
      </c>
      <c r="AV566" t="s">
        <v>61</v>
      </c>
      <c r="AW566">
        <v>109</v>
      </c>
      <c r="AX566">
        <v>111</v>
      </c>
      <c r="AY566">
        <v>1</v>
      </c>
      <c r="AZ566">
        <v>9</v>
      </c>
      <c r="BA566">
        <v>0</v>
      </c>
      <c r="BB566">
        <v>113</v>
      </c>
      <c r="BC566" t="s">
        <v>72</v>
      </c>
      <c r="BD566">
        <v>4</v>
      </c>
      <c r="BE566">
        <v>2</v>
      </c>
      <c r="BF566">
        <v>1</v>
      </c>
      <c r="BG566">
        <v>2</v>
      </c>
    </row>
    <row r="567" spans="1:60" hidden="1" x14ac:dyDescent="0.2">
      <c r="A567" t="s">
        <v>1152</v>
      </c>
      <c r="B567" t="s">
        <v>1153</v>
      </c>
      <c r="C567" t="s">
        <v>1154</v>
      </c>
      <c r="D567" t="s">
        <v>1167</v>
      </c>
      <c r="E567" s="1">
        <v>43262</v>
      </c>
      <c r="F567">
        <v>1</v>
      </c>
      <c r="H567" t="s">
        <v>1156</v>
      </c>
      <c r="I567" t="s">
        <v>1157</v>
      </c>
      <c r="J567" t="s">
        <v>1158</v>
      </c>
      <c r="K567">
        <v>2017</v>
      </c>
      <c r="L567">
        <v>1706</v>
      </c>
      <c r="M567" t="s">
        <v>69</v>
      </c>
      <c r="N567" t="s">
        <v>1159</v>
      </c>
      <c r="O567" t="s">
        <v>1160</v>
      </c>
      <c r="P567" s="1">
        <v>43185</v>
      </c>
      <c r="R567">
        <v>122</v>
      </c>
      <c r="T567">
        <v>237</v>
      </c>
      <c r="V567">
        <v>1</v>
      </c>
      <c r="Y567">
        <v>0</v>
      </c>
      <c r="Z567">
        <v>48</v>
      </c>
      <c r="AB567">
        <v>29</v>
      </c>
      <c r="AD567">
        <v>0</v>
      </c>
      <c r="AE567">
        <v>2</v>
      </c>
      <c r="AF567">
        <v>3</v>
      </c>
      <c r="AG567">
        <v>2</v>
      </c>
      <c r="AH567">
        <v>1</v>
      </c>
      <c r="AI567">
        <v>4</v>
      </c>
      <c r="AJ567">
        <v>0</v>
      </c>
      <c r="AK567">
        <v>1</v>
      </c>
      <c r="AL567">
        <v>0</v>
      </c>
      <c r="AM567">
        <v>0</v>
      </c>
      <c r="AN567">
        <v>90480</v>
      </c>
      <c r="AO567">
        <v>9</v>
      </c>
      <c r="AP567">
        <v>1</v>
      </c>
      <c r="AR567">
        <v>7</v>
      </c>
      <c r="AS567">
        <v>3</v>
      </c>
      <c r="AT567">
        <v>9</v>
      </c>
      <c r="AU567">
        <v>900</v>
      </c>
      <c r="AV567" t="s">
        <v>61</v>
      </c>
      <c r="AW567">
        <v>109</v>
      </c>
      <c r="AX567">
        <v>111</v>
      </c>
      <c r="AY567">
        <v>1</v>
      </c>
      <c r="AZ567">
        <v>9</v>
      </c>
      <c r="BA567">
        <v>0</v>
      </c>
      <c r="BB567">
        <v>114</v>
      </c>
      <c r="BC567" t="s">
        <v>73</v>
      </c>
      <c r="BD567">
        <v>1</v>
      </c>
      <c r="BE567">
        <v>1</v>
      </c>
      <c r="BF567">
        <v>1</v>
      </c>
      <c r="BG567">
        <v>2</v>
      </c>
    </row>
    <row r="568" spans="1:60" hidden="1" x14ac:dyDescent="0.2">
      <c r="A568" t="s">
        <v>1152</v>
      </c>
      <c r="B568" t="s">
        <v>1153</v>
      </c>
      <c r="C568" t="s">
        <v>1154</v>
      </c>
      <c r="D568" t="s">
        <v>1168</v>
      </c>
      <c r="E568" s="1">
        <v>43262</v>
      </c>
      <c r="F568">
        <v>1</v>
      </c>
      <c r="H568" t="s">
        <v>1156</v>
      </c>
      <c r="I568" t="s">
        <v>1157</v>
      </c>
      <c r="J568" t="s">
        <v>1158</v>
      </c>
      <c r="K568">
        <v>2017</v>
      </c>
      <c r="L568">
        <v>1706</v>
      </c>
      <c r="M568" t="s">
        <v>69</v>
      </c>
      <c r="N568" t="s">
        <v>1159</v>
      </c>
      <c r="O568" t="s">
        <v>1160</v>
      </c>
      <c r="P568" s="1">
        <v>43185</v>
      </c>
      <c r="R568">
        <v>122</v>
      </c>
      <c r="T568">
        <v>237</v>
      </c>
      <c r="V568">
        <v>1</v>
      </c>
      <c r="Y568">
        <v>0</v>
      </c>
      <c r="Z568">
        <v>48</v>
      </c>
      <c r="AB568">
        <v>29</v>
      </c>
      <c r="AD568">
        <v>0</v>
      </c>
      <c r="AE568">
        <v>2</v>
      </c>
      <c r="AF568">
        <v>3</v>
      </c>
      <c r="AG568">
        <v>2</v>
      </c>
      <c r="AH568">
        <v>1</v>
      </c>
      <c r="AI568">
        <v>4</v>
      </c>
      <c r="AJ568">
        <v>0</v>
      </c>
      <c r="AK568">
        <v>1</v>
      </c>
      <c r="AL568">
        <v>0</v>
      </c>
      <c r="AM568">
        <v>0</v>
      </c>
      <c r="AN568">
        <v>90480</v>
      </c>
      <c r="AO568">
        <v>9</v>
      </c>
      <c r="AP568">
        <v>1</v>
      </c>
      <c r="AR568">
        <v>7</v>
      </c>
      <c r="AS568">
        <v>3</v>
      </c>
      <c r="AT568">
        <v>9</v>
      </c>
      <c r="AU568">
        <v>900</v>
      </c>
      <c r="AV568" t="s">
        <v>61</v>
      </c>
      <c r="AW568">
        <v>109</v>
      </c>
      <c r="AX568">
        <v>111</v>
      </c>
      <c r="AY568">
        <v>1</v>
      </c>
      <c r="AZ568">
        <v>9</v>
      </c>
      <c r="BA568">
        <v>0</v>
      </c>
      <c r="BB568">
        <v>115</v>
      </c>
      <c r="BC568" t="s">
        <v>81</v>
      </c>
      <c r="BD568">
        <v>1</v>
      </c>
      <c r="BE568">
        <v>1</v>
      </c>
      <c r="BF568">
        <v>1</v>
      </c>
      <c r="BG568">
        <v>2</v>
      </c>
    </row>
    <row r="569" spans="1:60" hidden="1" x14ac:dyDescent="0.2">
      <c r="A569" t="s">
        <v>1169</v>
      </c>
      <c r="B569" t="s">
        <v>1170</v>
      </c>
      <c r="C569" t="s">
        <v>1171</v>
      </c>
      <c r="D569" t="s">
        <v>1172</v>
      </c>
      <c r="E569" s="1">
        <v>43255</v>
      </c>
      <c r="F569">
        <v>1</v>
      </c>
      <c r="H569" t="s">
        <v>1173</v>
      </c>
      <c r="I569" t="s">
        <v>1174</v>
      </c>
      <c r="J569" t="s">
        <v>1175</v>
      </c>
      <c r="K569">
        <v>2017</v>
      </c>
      <c r="L569">
        <v>1706</v>
      </c>
      <c r="M569" t="s">
        <v>69</v>
      </c>
      <c r="N569" t="s">
        <v>1176</v>
      </c>
      <c r="O569" t="s">
        <v>63</v>
      </c>
      <c r="P569" s="1">
        <v>43186</v>
      </c>
      <c r="R569">
        <v>126</v>
      </c>
      <c r="T569">
        <v>27</v>
      </c>
      <c r="V569">
        <v>1</v>
      </c>
      <c r="Y569">
        <v>0</v>
      </c>
      <c r="Z569">
        <v>60</v>
      </c>
      <c r="AB569">
        <v>31</v>
      </c>
      <c r="AD569">
        <v>0</v>
      </c>
      <c r="AE569">
        <v>2</v>
      </c>
      <c r="AF569">
        <v>2</v>
      </c>
      <c r="AG569">
        <v>1</v>
      </c>
      <c r="AH569">
        <v>1</v>
      </c>
      <c r="AI569">
        <v>4</v>
      </c>
      <c r="AJ569">
        <v>0</v>
      </c>
      <c r="AK569">
        <v>1</v>
      </c>
      <c r="AL569">
        <v>0</v>
      </c>
      <c r="AM569">
        <v>0</v>
      </c>
      <c r="AN569">
        <v>10560</v>
      </c>
      <c r="AO569">
        <v>1</v>
      </c>
      <c r="AP569">
        <v>2</v>
      </c>
      <c r="AQ569">
        <v>0</v>
      </c>
      <c r="AR569">
        <v>4</v>
      </c>
      <c r="AT569">
        <v>6</v>
      </c>
      <c r="AU569">
        <v>600</v>
      </c>
      <c r="AV569" t="s">
        <v>1177</v>
      </c>
      <c r="AW569">
        <v>106</v>
      </c>
      <c r="AX569">
        <v>106</v>
      </c>
      <c r="AY569">
        <v>1</v>
      </c>
      <c r="AZ569">
        <v>6</v>
      </c>
      <c r="BA569">
        <v>3</v>
      </c>
      <c r="BB569">
        <v>111</v>
      </c>
      <c r="BC569" t="s">
        <v>70</v>
      </c>
      <c r="BD569">
        <v>2</v>
      </c>
      <c r="BE569">
        <v>2</v>
      </c>
      <c r="BF569">
        <v>1</v>
      </c>
      <c r="BG569">
        <v>1</v>
      </c>
    </row>
    <row r="570" spans="1:60" hidden="1" x14ac:dyDescent="0.2">
      <c r="A570" t="s">
        <v>1169</v>
      </c>
      <c r="B570" t="s">
        <v>1170</v>
      </c>
      <c r="C570" t="s">
        <v>1171</v>
      </c>
      <c r="D570" t="s">
        <v>1178</v>
      </c>
      <c r="E570" s="1">
        <v>43255</v>
      </c>
      <c r="F570">
        <v>1</v>
      </c>
      <c r="H570" t="s">
        <v>1173</v>
      </c>
      <c r="I570" t="s">
        <v>1174</v>
      </c>
      <c r="J570" t="s">
        <v>1175</v>
      </c>
      <c r="K570">
        <v>2017</v>
      </c>
      <c r="L570">
        <v>1706</v>
      </c>
      <c r="M570" t="s">
        <v>69</v>
      </c>
      <c r="N570" t="s">
        <v>1176</v>
      </c>
      <c r="O570" t="s">
        <v>63</v>
      </c>
      <c r="P570" s="1">
        <v>43186</v>
      </c>
      <c r="R570">
        <v>126</v>
      </c>
      <c r="T570">
        <v>27</v>
      </c>
      <c r="V570">
        <v>1</v>
      </c>
      <c r="Y570">
        <v>0</v>
      </c>
      <c r="Z570">
        <v>60</v>
      </c>
      <c r="AB570">
        <v>31</v>
      </c>
      <c r="AD570">
        <v>0</v>
      </c>
      <c r="AE570">
        <v>2</v>
      </c>
      <c r="AF570">
        <v>2</v>
      </c>
      <c r="AG570">
        <v>1</v>
      </c>
      <c r="AH570">
        <v>1</v>
      </c>
      <c r="AI570">
        <v>4</v>
      </c>
      <c r="AJ570">
        <v>0</v>
      </c>
      <c r="AK570">
        <v>1</v>
      </c>
      <c r="AL570">
        <v>0</v>
      </c>
      <c r="AM570">
        <v>0</v>
      </c>
      <c r="AN570">
        <v>10560</v>
      </c>
      <c r="AO570">
        <v>1</v>
      </c>
      <c r="AP570">
        <v>2</v>
      </c>
      <c r="AQ570">
        <v>0</v>
      </c>
      <c r="AR570">
        <v>4</v>
      </c>
      <c r="AT570">
        <v>6</v>
      </c>
      <c r="AU570">
        <v>600</v>
      </c>
      <c r="AV570" t="s">
        <v>1177</v>
      </c>
      <c r="AW570">
        <v>106</v>
      </c>
      <c r="AX570">
        <v>106</v>
      </c>
      <c r="AY570">
        <v>1</v>
      </c>
      <c r="AZ570">
        <v>6</v>
      </c>
      <c r="BA570">
        <v>3</v>
      </c>
      <c r="BB570">
        <v>106</v>
      </c>
      <c r="BC570" t="s">
        <v>65</v>
      </c>
      <c r="BD570">
        <v>1</v>
      </c>
      <c r="BE570">
        <v>2</v>
      </c>
      <c r="BF570">
        <v>2</v>
      </c>
      <c r="BG570">
        <v>2</v>
      </c>
    </row>
    <row r="571" spans="1:60" hidden="1" x14ac:dyDescent="0.2">
      <c r="A571" t="s">
        <v>1169</v>
      </c>
      <c r="B571" t="s">
        <v>1170</v>
      </c>
      <c r="C571" t="s">
        <v>1171</v>
      </c>
      <c r="D571" t="s">
        <v>1179</v>
      </c>
      <c r="E571" s="1">
        <v>43255</v>
      </c>
      <c r="F571">
        <v>1</v>
      </c>
      <c r="H571" t="s">
        <v>1173</v>
      </c>
      <c r="I571" t="s">
        <v>1174</v>
      </c>
      <c r="J571" t="s">
        <v>1175</v>
      </c>
      <c r="K571">
        <v>2017</v>
      </c>
      <c r="L571">
        <v>1706</v>
      </c>
      <c r="M571" t="s">
        <v>69</v>
      </c>
      <c r="N571" t="s">
        <v>1176</v>
      </c>
      <c r="O571" t="s">
        <v>63</v>
      </c>
      <c r="P571" s="1">
        <v>43186</v>
      </c>
      <c r="R571">
        <v>126</v>
      </c>
      <c r="T571">
        <v>27</v>
      </c>
      <c r="V571">
        <v>1</v>
      </c>
      <c r="Y571">
        <v>0</v>
      </c>
      <c r="Z571">
        <v>60</v>
      </c>
      <c r="AB571">
        <v>31</v>
      </c>
      <c r="AD571">
        <v>0</v>
      </c>
      <c r="AE571">
        <v>2</v>
      </c>
      <c r="AF571">
        <v>2</v>
      </c>
      <c r="AG571">
        <v>1</v>
      </c>
      <c r="AH571">
        <v>1</v>
      </c>
      <c r="AI571">
        <v>4</v>
      </c>
      <c r="AJ571">
        <v>0</v>
      </c>
      <c r="AK571">
        <v>1</v>
      </c>
      <c r="AL571">
        <v>0</v>
      </c>
      <c r="AM571">
        <v>0</v>
      </c>
      <c r="AN571">
        <v>10560</v>
      </c>
      <c r="AO571">
        <v>1</v>
      </c>
      <c r="AP571">
        <v>2</v>
      </c>
      <c r="AQ571">
        <v>0</v>
      </c>
      <c r="AR571">
        <v>4</v>
      </c>
      <c r="AT571">
        <v>6</v>
      </c>
      <c r="AU571">
        <v>600</v>
      </c>
      <c r="AV571" t="s">
        <v>1177</v>
      </c>
      <c r="AW571">
        <v>106</v>
      </c>
      <c r="AX571">
        <v>106</v>
      </c>
      <c r="AY571">
        <v>1</v>
      </c>
      <c r="AZ571">
        <v>6</v>
      </c>
      <c r="BA571">
        <v>3</v>
      </c>
      <c r="BB571">
        <v>108</v>
      </c>
      <c r="BC571" t="s">
        <v>66</v>
      </c>
      <c r="BD571">
        <v>2</v>
      </c>
      <c r="BE571">
        <v>1</v>
      </c>
      <c r="BF571">
        <v>1</v>
      </c>
      <c r="BG571">
        <v>1</v>
      </c>
      <c r="BH571">
        <v>111</v>
      </c>
    </row>
    <row r="572" spans="1:60" hidden="1" x14ac:dyDescent="0.2">
      <c r="A572" t="s">
        <v>1169</v>
      </c>
      <c r="B572" t="s">
        <v>1170</v>
      </c>
      <c r="C572" t="s">
        <v>1171</v>
      </c>
      <c r="D572" t="s">
        <v>1180</v>
      </c>
      <c r="E572" s="1">
        <v>43255</v>
      </c>
      <c r="F572">
        <v>1</v>
      </c>
      <c r="H572" t="s">
        <v>1173</v>
      </c>
      <c r="I572" t="s">
        <v>1174</v>
      </c>
      <c r="J572" t="s">
        <v>1175</v>
      </c>
      <c r="K572">
        <v>2017</v>
      </c>
      <c r="L572">
        <v>1706</v>
      </c>
      <c r="M572" t="s">
        <v>69</v>
      </c>
      <c r="N572" t="s">
        <v>1176</v>
      </c>
      <c r="O572" t="s">
        <v>63</v>
      </c>
      <c r="P572" s="1">
        <v>43186</v>
      </c>
      <c r="R572">
        <v>126</v>
      </c>
      <c r="T572">
        <v>27</v>
      </c>
      <c r="V572">
        <v>1</v>
      </c>
      <c r="Y572">
        <v>0</v>
      </c>
      <c r="Z572">
        <v>60</v>
      </c>
      <c r="AB572">
        <v>31</v>
      </c>
      <c r="AD572">
        <v>0</v>
      </c>
      <c r="AE572">
        <v>2</v>
      </c>
      <c r="AF572">
        <v>2</v>
      </c>
      <c r="AG572">
        <v>1</v>
      </c>
      <c r="AH572">
        <v>1</v>
      </c>
      <c r="AI572">
        <v>4</v>
      </c>
      <c r="AJ572">
        <v>0</v>
      </c>
      <c r="AK572">
        <v>1</v>
      </c>
      <c r="AL572">
        <v>0</v>
      </c>
      <c r="AM572">
        <v>0</v>
      </c>
      <c r="AN572">
        <v>10560</v>
      </c>
      <c r="AO572">
        <v>1</v>
      </c>
      <c r="AP572">
        <v>2</v>
      </c>
      <c r="AQ572">
        <v>0</v>
      </c>
      <c r="AR572">
        <v>4</v>
      </c>
      <c r="AT572">
        <v>6</v>
      </c>
      <c r="AU572">
        <v>600</v>
      </c>
      <c r="AV572" t="s">
        <v>1177</v>
      </c>
      <c r="AW572">
        <v>106</v>
      </c>
      <c r="AX572">
        <v>106</v>
      </c>
      <c r="AY572">
        <v>1</v>
      </c>
      <c r="AZ572">
        <v>6</v>
      </c>
      <c r="BA572">
        <v>3</v>
      </c>
      <c r="BB572">
        <v>109</v>
      </c>
      <c r="BC572" t="s">
        <v>67</v>
      </c>
      <c r="BD572">
        <v>1</v>
      </c>
      <c r="BE572">
        <v>1</v>
      </c>
      <c r="BF572">
        <v>2</v>
      </c>
      <c r="BG572">
        <v>2</v>
      </c>
    </row>
    <row r="573" spans="1:60" hidden="1" x14ac:dyDescent="0.2">
      <c r="A573" t="s">
        <v>1169</v>
      </c>
      <c r="B573" t="s">
        <v>1170</v>
      </c>
      <c r="C573" t="s">
        <v>1171</v>
      </c>
      <c r="D573" t="s">
        <v>1181</v>
      </c>
      <c r="E573" s="1">
        <v>43255</v>
      </c>
      <c r="F573">
        <v>1</v>
      </c>
      <c r="H573" t="s">
        <v>1173</v>
      </c>
      <c r="I573" t="s">
        <v>1174</v>
      </c>
      <c r="J573" t="s">
        <v>1175</v>
      </c>
      <c r="K573">
        <v>2017</v>
      </c>
      <c r="L573">
        <v>1706</v>
      </c>
      <c r="M573" t="s">
        <v>69</v>
      </c>
      <c r="N573" t="s">
        <v>1176</v>
      </c>
      <c r="O573" t="s">
        <v>63</v>
      </c>
      <c r="P573" s="1">
        <v>43186</v>
      </c>
      <c r="R573">
        <v>126</v>
      </c>
      <c r="T573">
        <v>27</v>
      </c>
      <c r="V573">
        <v>1</v>
      </c>
      <c r="Y573">
        <v>0</v>
      </c>
      <c r="Z573">
        <v>60</v>
      </c>
      <c r="AB573">
        <v>31</v>
      </c>
      <c r="AD573">
        <v>0</v>
      </c>
      <c r="AE573">
        <v>2</v>
      </c>
      <c r="AF573">
        <v>2</v>
      </c>
      <c r="AG573">
        <v>1</v>
      </c>
      <c r="AH573">
        <v>1</v>
      </c>
      <c r="AI573">
        <v>4</v>
      </c>
      <c r="AJ573">
        <v>0</v>
      </c>
      <c r="AK573">
        <v>1</v>
      </c>
      <c r="AL573">
        <v>0</v>
      </c>
      <c r="AM573">
        <v>0</v>
      </c>
      <c r="AN573">
        <v>10560</v>
      </c>
      <c r="AO573">
        <v>1</v>
      </c>
      <c r="AP573">
        <v>2</v>
      </c>
      <c r="AQ573">
        <v>0</v>
      </c>
      <c r="AR573">
        <v>4</v>
      </c>
      <c r="AT573">
        <v>6</v>
      </c>
      <c r="AU573">
        <v>600</v>
      </c>
      <c r="AV573" t="s">
        <v>1177</v>
      </c>
      <c r="AW573">
        <v>106</v>
      </c>
      <c r="AX573">
        <v>106</v>
      </c>
      <c r="AY573">
        <v>1</v>
      </c>
      <c r="AZ573">
        <v>6</v>
      </c>
      <c r="BA573">
        <v>3</v>
      </c>
      <c r="BB573">
        <v>110</v>
      </c>
      <c r="BC573" t="s">
        <v>68</v>
      </c>
      <c r="BD573">
        <v>1</v>
      </c>
      <c r="BE573">
        <v>1</v>
      </c>
      <c r="BF573">
        <v>2</v>
      </c>
      <c r="BG573">
        <v>2</v>
      </c>
    </row>
    <row r="574" spans="1:60" hidden="1" x14ac:dyDescent="0.2">
      <c r="A574" t="s">
        <v>1169</v>
      </c>
      <c r="B574" t="s">
        <v>1170</v>
      </c>
      <c r="C574" t="s">
        <v>1171</v>
      </c>
      <c r="D574" t="s">
        <v>1182</v>
      </c>
      <c r="E574" s="1">
        <v>43255</v>
      </c>
      <c r="F574">
        <v>1</v>
      </c>
      <c r="H574" t="s">
        <v>1173</v>
      </c>
      <c r="I574" t="s">
        <v>1174</v>
      </c>
      <c r="J574" t="s">
        <v>1175</v>
      </c>
      <c r="K574">
        <v>2017</v>
      </c>
      <c r="L574">
        <v>1706</v>
      </c>
      <c r="M574" t="s">
        <v>69</v>
      </c>
      <c r="N574" t="s">
        <v>1176</v>
      </c>
      <c r="O574" t="s">
        <v>63</v>
      </c>
      <c r="P574" s="1">
        <v>43186</v>
      </c>
      <c r="R574">
        <v>126</v>
      </c>
      <c r="T574">
        <v>27</v>
      </c>
      <c r="V574">
        <v>1</v>
      </c>
      <c r="Y574">
        <v>0</v>
      </c>
      <c r="Z574">
        <v>60</v>
      </c>
      <c r="AB574">
        <v>31</v>
      </c>
      <c r="AD574">
        <v>0</v>
      </c>
      <c r="AE574">
        <v>2</v>
      </c>
      <c r="AF574">
        <v>2</v>
      </c>
      <c r="AG574">
        <v>1</v>
      </c>
      <c r="AH574">
        <v>1</v>
      </c>
      <c r="AI574">
        <v>4</v>
      </c>
      <c r="AJ574">
        <v>0</v>
      </c>
      <c r="AK574">
        <v>1</v>
      </c>
      <c r="AL574">
        <v>0</v>
      </c>
      <c r="AM574">
        <v>0</v>
      </c>
      <c r="AN574">
        <v>10560</v>
      </c>
      <c r="AO574">
        <v>1</v>
      </c>
      <c r="AP574">
        <v>2</v>
      </c>
      <c r="AQ574">
        <v>0</v>
      </c>
      <c r="AR574">
        <v>4</v>
      </c>
      <c r="AT574">
        <v>6</v>
      </c>
      <c r="AU574">
        <v>600</v>
      </c>
      <c r="AV574" t="s">
        <v>1177</v>
      </c>
      <c r="AW574">
        <v>106</v>
      </c>
      <c r="AX574">
        <v>106</v>
      </c>
      <c r="AY574">
        <v>1</v>
      </c>
      <c r="AZ574">
        <v>6</v>
      </c>
      <c r="BA574">
        <v>3</v>
      </c>
      <c r="BB574">
        <v>112</v>
      </c>
      <c r="BC574" t="s">
        <v>71</v>
      </c>
      <c r="BD574">
        <v>2</v>
      </c>
      <c r="BE574">
        <v>1</v>
      </c>
      <c r="BF574">
        <v>1</v>
      </c>
      <c r="BG574">
        <v>1</v>
      </c>
      <c r="BH574">
        <v>111</v>
      </c>
    </row>
    <row r="575" spans="1:60" hidden="1" x14ac:dyDescent="0.2">
      <c r="A575" t="s">
        <v>1169</v>
      </c>
      <c r="B575" t="s">
        <v>1170</v>
      </c>
      <c r="C575" t="s">
        <v>1171</v>
      </c>
      <c r="D575" t="s">
        <v>1183</v>
      </c>
      <c r="E575" s="1">
        <v>43255</v>
      </c>
      <c r="F575">
        <v>1</v>
      </c>
      <c r="H575" t="s">
        <v>1173</v>
      </c>
      <c r="I575" t="s">
        <v>1174</v>
      </c>
      <c r="J575" t="s">
        <v>1175</v>
      </c>
      <c r="K575">
        <v>2017</v>
      </c>
      <c r="L575">
        <v>1706</v>
      </c>
      <c r="M575" t="s">
        <v>69</v>
      </c>
      <c r="N575" t="s">
        <v>1176</v>
      </c>
      <c r="O575" t="s">
        <v>63</v>
      </c>
      <c r="P575" s="1">
        <v>43186</v>
      </c>
      <c r="R575">
        <v>126</v>
      </c>
      <c r="T575">
        <v>27</v>
      </c>
      <c r="V575">
        <v>1</v>
      </c>
      <c r="Y575">
        <v>0</v>
      </c>
      <c r="Z575">
        <v>60</v>
      </c>
      <c r="AB575">
        <v>31</v>
      </c>
      <c r="AD575">
        <v>0</v>
      </c>
      <c r="AE575">
        <v>2</v>
      </c>
      <c r="AF575">
        <v>2</v>
      </c>
      <c r="AG575">
        <v>1</v>
      </c>
      <c r="AH575">
        <v>1</v>
      </c>
      <c r="AI575">
        <v>4</v>
      </c>
      <c r="AJ575">
        <v>0</v>
      </c>
      <c r="AK575">
        <v>1</v>
      </c>
      <c r="AL575">
        <v>0</v>
      </c>
      <c r="AM575">
        <v>0</v>
      </c>
      <c r="AN575">
        <v>10560</v>
      </c>
      <c r="AO575">
        <v>1</v>
      </c>
      <c r="AP575">
        <v>2</v>
      </c>
      <c r="AQ575">
        <v>0</v>
      </c>
      <c r="AR575">
        <v>4</v>
      </c>
      <c r="AT575">
        <v>6</v>
      </c>
      <c r="AU575">
        <v>600</v>
      </c>
      <c r="AV575" t="s">
        <v>1177</v>
      </c>
      <c r="AW575">
        <v>106</v>
      </c>
      <c r="AX575">
        <v>106</v>
      </c>
      <c r="AY575">
        <v>1</v>
      </c>
      <c r="AZ575">
        <v>6</v>
      </c>
      <c r="BA575">
        <v>3</v>
      </c>
      <c r="BB575">
        <v>113</v>
      </c>
      <c r="BC575" t="s">
        <v>72</v>
      </c>
      <c r="BD575">
        <v>3</v>
      </c>
      <c r="BE575">
        <v>2</v>
      </c>
      <c r="BF575">
        <v>2</v>
      </c>
      <c r="BG575">
        <v>2</v>
      </c>
    </row>
    <row r="576" spans="1:60" hidden="1" x14ac:dyDescent="0.2">
      <c r="A576" t="s">
        <v>1169</v>
      </c>
      <c r="B576" t="s">
        <v>1170</v>
      </c>
      <c r="C576" t="s">
        <v>1171</v>
      </c>
      <c r="D576" t="s">
        <v>1184</v>
      </c>
      <c r="E576" s="1">
        <v>43255</v>
      </c>
      <c r="F576">
        <v>1</v>
      </c>
      <c r="H576" t="s">
        <v>1173</v>
      </c>
      <c r="I576" t="s">
        <v>1174</v>
      </c>
      <c r="J576" t="s">
        <v>1175</v>
      </c>
      <c r="K576">
        <v>2017</v>
      </c>
      <c r="L576">
        <v>1706</v>
      </c>
      <c r="M576" t="s">
        <v>69</v>
      </c>
      <c r="N576" t="s">
        <v>1176</v>
      </c>
      <c r="O576" t="s">
        <v>63</v>
      </c>
      <c r="P576" s="1">
        <v>43186</v>
      </c>
      <c r="R576">
        <v>126</v>
      </c>
      <c r="T576">
        <v>27</v>
      </c>
      <c r="V576">
        <v>1</v>
      </c>
      <c r="Y576">
        <v>0</v>
      </c>
      <c r="Z576">
        <v>60</v>
      </c>
      <c r="AB576">
        <v>31</v>
      </c>
      <c r="AD576">
        <v>0</v>
      </c>
      <c r="AE576">
        <v>2</v>
      </c>
      <c r="AF576">
        <v>2</v>
      </c>
      <c r="AG576">
        <v>1</v>
      </c>
      <c r="AH576">
        <v>1</v>
      </c>
      <c r="AI576">
        <v>4</v>
      </c>
      <c r="AJ576">
        <v>0</v>
      </c>
      <c r="AK576">
        <v>1</v>
      </c>
      <c r="AL576">
        <v>0</v>
      </c>
      <c r="AM576">
        <v>0</v>
      </c>
      <c r="AN576">
        <v>10560</v>
      </c>
      <c r="AO576">
        <v>1</v>
      </c>
      <c r="AP576">
        <v>2</v>
      </c>
      <c r="AQ576">
        <v>0</v>
      </c>
      <c r="AR576">
        <v>4</v>
      </c>
      <c r="AT576">
        <v>6</v>
      </c>
      <c r="AU576">
        <v>600</v>
      </c>
      <c r="AV576" t="s">
        <v>1177</v>
      </c>
      <c r="AW576">
        <v>106</v>
      </c>
      <c r="AX576">
        <v>106</v>
      </c>
      <c r="AY576">
        <v>1</v>
      </c>
      <c r="AZ576">
        <v>6</v>
      </c>
      <c r="BA576">
        <v>3</v>
      </c>
      <c r="BB576">
        <v>114</v>
      </c>
      <c r="BC576" t="s">
        <v>73</v>
      </c>
      <c r="BD576">
        <v>1</v>
      </c>
      <c r="BE576">
        <v>1</v>
      </c>
      <c r="BF576">
        <v>2</v>
      </c>
      <c r="BG576">
        <v>2</v>
      </c>
    </row>
    <row r="577" spans="1:61" hidden="1" x14ac:dyDescent="0.2">
      <c r="A577" t="s">
        <v>1169</v>
      </c>
      <c r="B577" t="s">
        <v>1170</v>
      </c>
      <c r="C577" t="s">
        <v>1171</v>
      </c>
      <c r="D577" t="s">
        <v>1185</v>
      </c>
      <c r="E577" s="1">
        <v>43255</v>
      </c>
      <c r="F577">
        <v>1</v>
      </c>
      <c r="H577" t="s">
        <v>1173</v>
      </c>
      <c r="I577" t="s">
        <v>1174</v>
      </c>
      <c r="J577" t="s">
        <v>1175</v>
      </c>
      <c r="K577">
        <v>2017</v>
      </c>
      <c r="L577">
        <v>1706</v>
      </c>
      <c r="M577" t="s">
        <v>69</v>
      </c>
      <c r="N577" t="s">
        <v>1176</v>
      </c>
      <c r="O577" t="s">
        <v>63</v>
      </c>
      <c r="P577" s="1">
        <v>43186</v>
      </c>
      <c r="R577">
        <v>126</v>
      </c>
      <c r="T577">
        <v>27</v>
      </c>
      <c r="V577">
        <v>1</v>
      </c>
      <c r="Y577">
        <v>0</v>
      </c>
      <c r="Z577">
        <v>60</v>
      </c>
      <c r="AB577">
        <v>31</v>
      </c>
      <c r="AD577">
        <v>0</v>
      </c>
      <c r="AE577">
        <v>2</v>
      </c>
      <c r="AF577">
        <v>2</v>
      </c>
      <c r="AG577">
        <v>1</v>
      </c>
      <c r="AH577">
        <v>1</v>
      </c>
      <c r="AI577">
        <v>4</v>
      </c>
      <c r="AJ577">
        <v>0</v>
      </c>
      <c r="AK577">
        <v>1</v>
      </c>
      <c r="AL577">
        <v>0</v>
      </c>
      <c r="AM577">
        <v>0</v>
      </c>
      <c r="AN577">
        <v>10560</v>
      </c>
      <c r="AO577">
        <v>1</v>
      </c>
      <c r="AP577">
        <v>2</v>
      </c>
      <c r="AQ577">
        <v>0</v>
      </c>
      <c r="AR577">
        <v>4</v>
      </c>
      <c r="AT577">
        <v>6</v>
      </c>
      <c r="AU577">
        <v>600</v>
      </c>
      <c r="AV577" t="s">
        <v>1177</v>
      </c>
      <c r="AW577">
        <v>106</v>
      </c>
      <c r="AX577">
        <v>106</v>
      </c>
      <c r="AY577">
        <v>1</v>
      </c>
      <c r="AZ577">
        <v>6</v>
      </c>
      <c r="BA577">
        <v>3</v>
      </c>
      <c r="BB577">
        <v>115</v>
      </c>
      <c r="BC577" t="s">
        <v>81</v>
      </c>
      <c r="BD577">
        <v>1</v>
      </c>
      <c r="BE577">
        <v>1</v>
      </c>
      <c r="BF577">
        <v>2</v>
      </c>
      <c r="BG577">
        <v>2</v>
      </c>
    </row>
    <row r="578" spans="1:61" hidden="1" x14ac:dyDescent="0.2">
      <c r="A578" t="s">
        <v>1186</v>
      </c>
      <c r="B578" t="s">
        <v>1187</v>
      </c>
      <c r="C578" t="s">
        <v>1188</v>
      </c>
      <c r="D578" t="s">
        <v>1189</v>
      </c>
      <c r="E578" s="1">
        <v>43255</v>
      </c>
      <c r="F578">
        <v>1</v>
      </c>
      <c r="H578" t="s">
        <v>1190</v>
      </c>
      <c r="I578" t="s">
        <v>1191</v>
      </c>
      <c r="J578" t="s">
        <v>1192</v>
      </c>
      <c r="K578">
        <v>2017</v>
      </c>
      <c r="L578">
        <v>1706</v>
      </c>
      <c r="M578" t="s">
        <v>69</v>
      </c>
      <c r="N578" t="s">
        <v>1193</v>
      </c>
      <c r="O578" t="s">
        <v>1194</v>
      </c>
      <c r="P578" s="1">
        <v>43186</v>
      </c>
      <c r="R578">
        <v>126</v>
      </c>
      <c r="T578">
        <v>27</v>
      </c>
      <c r="V578">
        <v>1</v>
      </c>
      <c r="Y578">
        <v>0</v>
      </c>
      <c r="Z578">
        <v>70</v>
      </c>
      <c r="AB578">
        <v>28</v>
      </c>
      <c r="AD578">
        <v>0</v>
      </c>
      <c r="AE578">
        <v>11</v>
      </c>
      <c r="AF578">
        <v>2</v>
      </c>
      <c r="AG578">
        <v>1</v>
      </c>
      <c r="AH578">
        <v>1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10560</v>
      </c>
      <c r="AO578">
        <v>1</v>
      </c>
      <c r="AP578">
        <v>1</v>
      </c>
      <c r="AR578">
        <v>4</v>
      </c>
      <c r="AT578">
        <v>6</v>
      </c>
      <c r="AU578">
        <v>600</v>
      </c>
      <c r="AV578" t="s">
        <v>1195</v>
      </c>
      <c r="AW578">
        <v>112</v>
      </c>
      <c r="AX578">
        <v>111</v>
      </c>
      <c r="AY578">
        <v>1</v>
      </c>
      <c r="AZ578">
        <v>9</v>
      </c>
      <c r="BA578">
        <v>0</v>
      </c>
      <c r="BB578">
        <v>111</v>
      </c>
      <c r="BC578" t="s">
        <v>70</v>
      </c>
      <c r="BD578">
        <v>1</v>
      </c>
      <c r="BE578">
        <v>1</v>
      </c>
      <c r="BF578">
        <v>1</v>
      </c>
      <c r="BG578">
        <v>2</v>
      </c>
    </row>
    <row r="579" spans="1:61" hidden="1" x14ac:dyDescent="0.2">
      <c r="A579" t="s">
        <v>1186</v>
      </c>
      <c r="B579" t="s">
        <v>1187</v>
      </c>
      <c r="C579" t="s">
        <v>1188</v>
      </c>
      <c r="D579" t="s">
        <v>1196</v>
      </c>
      <c r="E579" s="1">
        <v>43255</v>
      </c>
      <c r="F579">
        <v>1</v>
      </c>
      <c r="H579" t="s">
        <v>1190</v>
      </c>
      <c r="I579" t="s">
        <v>1191</v>
      </c>
      <c r="J579" t="s">
        <v>1192</v>
      </c>
      <c r="K579">
        <v>2017</v>
      </c>
      <c r="L579">
        <v>1706</v>
      </c>
      <c r="M579" t="s">
        <v>69</v>
      </c>
      <c r="N579" t="s">
        <v>1193</v>
      </c>
      <c r="O579" t="s">
        <v>1194</v>
      </c>
      <c r="P579" s="1">
        <v>43186</v>
      </c>
      <c r="R579">
        <v>126</v>
      </c>
      <c r="T579">
        <v>27</v>
      </c>
      <c r="V579">
        <v>1</v>
      </c>
      <c r="Y579">
        <v>0</v>
      </c>
      <c r="Z579">
        <v>70</v>
      </c>
      <c r="AB579">
        <v>28</v>
      </c>
      <c r="AD579">
        <v>0</v>
      </c>
      <c r="AE579">
        <v>11</v>
      </c>
      <c r="AF579">
        <v>2</v>
      </c>
      <c r="AG579">
        <v>1</v>
      </c>
      <c r="AH579">
        <v>1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10560</v>
      </c>
      <c r="AO579">
        <v>1</v>
      </c>
      <c r="AP579">
        <v>1</v>
      </c>
      <c r="AR579">
        <v>4</v>
      </c>
      <c r="AT579">
        <v>6</v>
      </c>
      <c r="AU579">
        <v>600</v>
      </c>
      <c r="AV579" t="s">
        <v>1195</v>
      </c>
      <c r="AW579">
        <v>112</v>
      </c>
      <c r="AX579">
        <v>111</v>
      </c>
      <c r="AY579">
        <v>1</v>
      </c>
      <c r="AZ579">
        <v>9</v>
      </c>
      <c r="BA579">
        <v>0</v>
      </c>
      <c r="BB579">
        <v>106</v>
      </c>
      <c r="BC579" t="s">
        <v>65</v>
      </c>
      <c r="BD579">
        <v>1</v>
      </c>
      <c r="BE579">
        <v>1</v>
      </c>
      <c r="BF579">
        <v>1</v>
      </c>
      <c r="BG579">
        <v>2</v>
      </c>
    </row>
    <row r="580" spans="1:61" hidden="1" x14ac:dyDescent="0.2">
      <c r="A580" t="s">
        <v>1186</v>
      </c>
      <c r="B580" t="s">
        <v>1187</v>
      </c>
      <c r="C580" t="s">
        <v>1188</v>
      </c>
      <c r="D580" t="s">
        <v>1197</v>
      </c>
      <c r="E580" s="1">
        <v>43255</v>
      </c>
      <c r="F580">
        <v>1</v>
      </c>
      <c r="H580" t="s">
        <v>1190</v>
      </c>
      <c r="I580" t="s">
        <v>1191</v>
      </c>
      <c r="J580" t="s">
        <v>1192</v>
      </c>
      <c r="K580">
        <v>2017</v>
      </c>
      <c r="L580">
        <v>1706</v>
      </c>
      <c r="M580" t="s">
        <v>69</v>
      </c>
      <c r="N580" t="s">
        <v>1193</v>
      </c>
      <c r="O580" t="s">
        <v>1194</v>
      </c>
      <c r="P580" s="1">
        <v>43186</v>
      </c>
      <c r="R580">
        <v>126</v>
      </c>
      <c r="T580">
        <v>27</v>
      </c>
      <c r="V580">
        <v>1</v>
      </c>
      <c r="Y580">
        <v>0</v>
      </c>
      <c r="Z580">
        <v>70</v>
      </c>
      <c r="AB580">
        <v>28</v>
      </c>
      <c r="AD580">
        <v>0</v>
      </c>
      <c r="AE580">
        <v>11</v>
      </c>
      <c r="AF580">
        <v>2</v>
      </c>
      <c r="AG580">
        <v>1</v>
      </c>
      <c r="AH580">
        <v>1</v>
      </c>
      <c r="AI580">
        <v>2</v>
      </c>
      <c r="AJ580">
        <v>0</v>
      </c>
      <c r="AK580">
        <v>0</v>
      </c>
      <c r="AL580">
        <v>0</v>
      </c>
      <c r="AM580">
        <v>0</v>
      </c>
      <c r="AN580">
        <v>10560</v>
      </c>
      <c r="AO580">
        <v>1</v>
      </c>
      <c r="AP580">
        <v>1</v>
      </c>
      <c r="AR580">
        <v>4</v>
      </c>
      <c r="AT580">
        <v>6</v>
      </c>
      <c r="AU580">
        <v>600</v>
      </c>
      <c r="AV580" t="s">
        <v>1195</v>
      </c>
      <c r="AW580">
        <v>112</v>
      </c>
      <c r="AX580">
        <v>111</v>
      </c>
      <c r="AY580">
        <v>1</v>
      </c>
      <c r="AZ580">
        <v>9</v>
      </c>
      <c r="BA580">
        <v>0</v>
      </c>
      <c r="BB580">
        <v>108</v>
      </c>
      <c r="BC580" t="s">
        <v>66</v>
      </c>
      <c r="BD580">
        <v>1</v>
      </c>
      <c r="BE580">
        <v>1</v>
      </c>
      <c r="BF580">
        <v>1</v>
      </c>
      <c r="BG580">
        <v>2</v>
      </c>
    </row>
    <row r="581" spans="1:61" hidden="1" x14ac:dyDescent="0.2">
      <c r="A581" t="s">
        <v>1186</v>
      </c>
      <c r="B581" t="s">
        <v>1187</v>
      </c>
      <c r="C581" t="s">
        <v>1188</v>
      </c>
      <c r="D581" t="s">
        <v>1198</v>
      </c>
      <c r="E581" s="1">
        <v>43255</v>
      </c>
      <c r="F581">
        <v>1</v>
      </c>
      <c r="H581" t="s">
        <v>1190</v>
      </c>
      <c r="I581" t="s">
        <v>1191</v>
      </c>
      <c r="J581" t="s">
        <v>1192</v>
      </c>
      <c r="K581">
        <v>2017</v>
      </c>
      <c r="L581">
        <v>1706</v>
      </c>
      <c r="M581" t="s">
        <v>69</v>
      </c>
      <c r="N581" t="s">
        <v>1193</v>
      </c>
      <c r="O581" t="s">
        <v>1194</v>
      </c>
      <c r="P581" s="1">
        <v>43186</v>
      </c>
      <c r="R581">
        <v>126</v>
      </c>
      <c r="T581">
        <v>27</v>
      </c>
      <c r="V581">
        <v>1</v>
      </c>
      <c r="Y581">
        <v>0</v>
      </c>
      <c r="Z581">
        <v>70</v>
      </c>
      <c r="AB581">
        <v>28</v>
      </c>
      <c r="AD581">
        <v>0</v>
      </c>
      <c r="AE581">
        <v>11</v>
      </c>
      <c r="AF581">
        <v>2</v>
      </c>
      <c r="AG581">
        <v>1</v>
      </c>
      <c r="AH581">
        <v>1</v>
      </c>
      <c r="AI581">
        <v>2</v>
      </c>
      <c r="AJ581">
        <v>0</v>
      </c>
      <c r="AK581">
        <v>0</v>
      </c>
      <c r="AL581">
        <v>0</v>
      </c>
      <c r="AM581">
        <v>0</v>
      </c>
      <c r="AN581">
        <v>10560</v>
      </c>
      <c r="AO581">
        <v>1</v>
      </c>
      <c r="AP581">
        <v>1</v>
      </c>
      <c r="AR581">
        <v>4</v>
      </c>
      <c r="AT581">
        <v>6</v>
      </c>
      <c r="AU581">
        <v>600</v>
      </c>
      <c r="AV581" t="s">
        <v>1195</v>
      </c>
      <c r="AW581">
        <v>112</v>
      </c>
      <c r="AX581">
        <v>111</v>
      </c>
      <c r="AY581">
        <v>1</v>
      </c>
      <c r="AZ581">
        <v>9</v>
      </c>
      <c r="BA581">
        <v>0</v>
      </c>
      <c r="BB581">
        <v>109</v>
      </c>
      <c r="BC581" t="s">
        <v>67</v>
      </c>
      <c r="BD581">
        <v>1</v>
      </c>
      <c r="BE581">
        <v>1</v>
      </c>
      <c r="BF581">
        <v>1</v>
      </c>
      <c r="BG581">
        <v>2</v>
      </c>
    </row>
    <row r="582" spans="1:61" hidden="1" x14ac:dyDescent="0.2">
      <c r="A582" t="s">
        <v>1186</v>
      </c>
      <c r="B582" t="s">
        <v>1187</v>
      </c>
      <c r="C582" t="s">
        <v>1188</v>
      </c>
      <c r="D582" t="s">
        <v>1199</v>
      </c>
      <c r="E582" s="1">
        <v>43255</v>
      </c>
      <c r="F582">
        <v>1</v>
      </c>
      <c r="H582" t="s">
        <v>1190</v>
      </c>
      <c r="I582" t="s">
        <v>1191</v>
      </c>
      <c r="J582" t="s">
        <v>1192</v>
      </c>
      <c r="K582">
        <v>2017</v>
      </c>
      <c r="L582">
        <v>1706</v>
      </c>
      <c r="M582" t="s">
        <v>69</v>
      </c>
      <c r="N582" t="s">
        <v>1193</v>
      </c>
      <c r="O582" t="s">
        <v>1194</v>
      </c>
      <c r="P582" s="1">
        <v>43186</v>
      </c>
      <c r="R582">
        <v>126</v>
      </c>
      <c r="T582">
        <v>27</v>
      </c>
      <c r="V582">
        <v>1</v>
      </c>
      <c r="Y582">
        <v>0</v>
      </c>
      <c r="Z582">
        <v>70</v>
      </c>
      <c r="AB582">
        <v>28</v>
      </c>
      <c r="AD582">
        <v>0</v>
      </c>
      <c r="AE582">
        <v>11</v>
      </c>
      <c r="AF582">
        <v>2</v>
      </c>
      <c r="AG582">
        <v>1</v>
      </c>
      <c r="AH582">
        <v>1</v>
      </c>
      <c r="AI582">
        <v>2</v>
      </c>
      <c r="AJ582">
        <v>0</v>
      </c>
      <c r="AK582">
        <v>0</v>
      </c>
      <c r="AL582">
        <v>0</v>
      </c>
      <c r="AM582">
        <v>0</v>
      </c>
      <c r="AN582">
        <v>10560</v>
      </c>
      <c r="AO582">
        <v>1</v>
      </c>
      <c r="AP582">
        <v>1</v>
      </c>
      <c r="AR582">
        <v>4</v>
      </c>
      <c r="AT582">
        <v>6</v>
      </c>
      <c r="AU582">
        <v>600</v>
      </c>
      <c r="AV582" t="s">
        <v>1195</v>
      </c>
      <c r="AW582">
        <v>112</v>
      </c>
      <c r="AX582">
        <v>111</v>
      </c>
      <c r="AY582">
        <v>1</v>
      </c>
      <c r="AZ582">
        <v>9</v>
      </c>
      <c r="BA582">
        <v>0</v>
      </c>
      <c r="BB582">
        <v>110</v>
      </c>
      <c r="BC582" t="s">
        <v>68</v>
      </c>
      <c r="BD582">
        <v>1</v>
      </c>
      <c r="BE582">
        <v>1</v>
      </c>
      <c r="BF582">
        <v>1</v>
      </c>
      <c r="BG582">
        <v>2</v>
      </c>
    </row>
    <row r="583" spans="1:61" hidden="1" x14ac:dyDescent="0.2">
      <c r="A583" t="s">
        <v>1186</v>
      </c>
      <c r="B583" t="s">
        <v>1187</v>
      </c>
      <c r="C583" t="s">
        <v>1188</v>
      </c>
      <c r="D583" t="s">
        <v>1200</v>
      </c>
      <c r="E583" s="1">
        <v>43255</v>
      </c>
      <c r="F583">
        <v>1</v>
      </c>
      <c r="H583" t="s">
        <v>1190</v>
      </c>
      <c r="I583" t="s">
        <v>1191</v>
      </c>
      <c r="J583" t="s">
        <v>1192</v>
      </c>
      <c r="K583">
        <v>2017</v>
      </c>
      <c r="L583">
        <v>1706</v>
      </c>
      <c r="M583" t="s">
        <v>69</v>
      </c>
      <c r="N583" t="s">
        <v>1193</v>
      </c>
      <c r="O583" t="s">
        <v>1194</v>
      </c>
      <c r="P583" s="1">
        <v>43186</v>
      </c>
      <c r="R583">
        <v>126</v>
      </c>
      <c r="T583">
        <v>27</v>
      </c>
      <c r="V583">
        <v>1</v>
      </c>
      <c r="Y583">
        <v>0</v>
      </c>
      <c r="Z583">
        <v>70</v>
      </c>
      <c r="AB583">
        <v>28</v>
      </c>
      <c r="AD583">
        <v>0</v>
      </c>
      <c r="AE583">
        <v>11</v>
      </c>
      <c r="AF583">
        <v>2</v>
      </c>
      <c r="AG583">
        <v>1</v>
      </c>
      <c r="AH583">
        <v>1</v>
      </c>
      <c r="AI583">
        <v>2</v>
      </c>
      <c r="AJ583">
        <v>0</v>
      </c>
      <c r="AK583">
        <v>0</v>
      </c>
      <c r="AL583">
        <v>0</v>
      </c>
      <c r="AM583">
        <v>0</v>
      </c>
      <c r="AN583">
        <v>10560</v>
      </c>
      <c r="AO583">
        <v>1</v>
      </c>
      <c r="AP583">
        <v>1</v>
      </c>
      <c r="AR583">
        <v>4</v>
      </c>
      <c r="AT583">
        <v>6</v>
      </c>
      <c r="AU583">
        <v>600</v>
      </c>
      <c r="AV583" t="s">
        <v>1195</v>
      </c>
      <c r="AW583">
        <v>112</v>
      </c>
      <c r="AX583">
        <v>111</v>
      </c>
      <c r="AY583">
        <v>1</v>
      </c>
      <c r="AZ583">
        <v>9</v>
      </c>
      <c r="BA583">
        <v>0</v>
      </c>
      <c r="BB583">
        <v>112</v>
      </c>
      <c r="BC583" t="s">
        <v>71</v>
      </c>
      <c r="BD583">
        <v>1</v>
      </c>
      <c r="BE583">
        <v>2</v>
      </c>
      <c r="BF583">
        <v>1</v>
      </c>
      <c r="BG583">
        <v>2</v>
      </c>
    </row>
    <row r="584" spans="1:61" hidden="1" x14ac:dyDescent="0.2">
      <c r="A584" t="s">
        <v>1186</v>
      </c>
      <c r="B584" t="s">
        <v>1187</v>
      </c>
      <c r="C584" t="s">
        <v>1188</v>
      </c>
      <c r="D584" t="s">
        <v>1201</v>
      </c>
      <c r="E584" s="1">
        <v>43255</v>
      </c>
      <c r="F584">
        <v>1</v>
      </c>
      <c r="H584" t="s">
        <v>1190</v>
      </c>
      <c r="I584" t="s">
        <v>1191</v>
      </c>
      <c r="J584" t="s">
        <v>1192</v>
      </c>
      <c r="K584">
        <v>2017</v>
      </c>
      <c r="L584">
        <v>1706</v>
      </c>
      <c r="M584" t="s">
        <v>69</v>
      </c>
      <c r="N584" t="s">
        <v>1193</v>
      </c>
      <c r="O584" t="s">
        <v>1194</v>
      </c>
      <c r="P584" s="1">
        <v>43186</v>
      </c>
      <c r="R584">
        <v>126</v>
      </c>
      <c r="T584">
        <v>27</v>
      </c>
      <c r="V584">
        <v>1</v>
      </c>
      <c r="Y584">
        <v>0</v>
      </c>
      <c r="Z584">
        <v>70</v>
      </c>
      <c r="AB584">
        <v>28</v>
      </c>
      <c r="AD584">
        <v>0</v>
      </c>
      <c r="AE584">
        <v>11</v>
      </c>
      <c r="AF584">
        <v>2</v>
      </c>
      <c r="AG584">
        <v>1</v>
      </c>
      <c r="AH584">
        <v>1</v>
      </c>
      <c r="AI584">
        <v>2</v>
      </c>
      <c r="AJ584">
        <v>0</v>
      </c>
      <c r="AK584">
        <v>0</v>
      </c>
      <c r="AL584">
        <v>0</v>
      </c>
      <c r="AM584">
        <v>0</v>
      </c>
      <c r="AN584">
        <v>10560</v>
      </c>
      <c r="AO584">
        <v>1</v>
      </c>
      <c r="AP584">
        <v>1</v>
      </c>
      <c r="AR584">
        <v>4</v>
      </c>
      <c r="AT584">
        <v>6</v>
      </c>
      <c r="AU584">
        <v>600</v>
      </c>
      <c r="AV584" t="s">
        <v>1195</v>
      </c>
      <c r="AW584">
        <v>112</v>
      </c>
      <c r="AX584">
        <v>111</v>
      </c>
      <c r="AY584">
        <v>1</v>
      </c>
      <c r="AZ584">
        <v>9</v>
      </c>
      <c r="BA584">
        <v>0</v>
      </c>
      <c r="BB584">
        <v>113</v>
      </c>
      <c r="BC584" t="s">
        <v>72</v>
      </c>
      <c r="BD584">
        <v>1</v>
      </c>
      <c r="BE584">
        <v>1</v>
      </c>
      <c r="BF584">
        <v>1</v>
      </c>
      <c r="BG584">
        <v>2</v>
      </c>
    </row>
    <row r="585" spans="1:61" hidden="1" x14ac:dyDescent="0.2">
      <c r="A585" t="s">
        <v>1186</v>
      </c>
      <c r="B585" t="s">
        <v>1187</v>
      </c>
      <c r="C585" t="s">
        <v>1188</v>
      </c>
      <c r="D585" t="s">
        <v>1202</v>
      </c>
      <c r="E585" s="1">
        <v>43255</v>
      </c>
      <c r="F585">
        <v>1</v>
      </c>
      <c r="H585" t="s">
        <v>1190</v>
      </c>
      <c r="I585" t="s">
        <v>1191</v>
      </c>
      <c r="J585" t="s">
        <v>1192</v>
      </c>
      <c r="K585">
        <v>2017</v>
      </c>
      <c r="L585">
        <v>1706</v>
      </c>
      <c r="M585" t="s">
        <v>69</v>
      </c>
      <c r="N585" t="s">
        <v>1193</v>
      </c>
      <c r="O585" t="s">
        <v>1194</v>
      </c>
      <c r="P585" s="1">
        <v>43186</v>
      </c>
      <c r="R585">
        <v>126</v>
      </c>
      <c r="T585">
        <v>27</v>
      </c>
      <c r="V585">
        <v>1</v>
      </c>
      <c r="Y585">
        <v>0</v>
      </c>
      <c r="Z585">
        <v>70</v>
      </c>
      <c r="AB585">
        <v>28</v>
      </c>
      <c r="AD585">
        <v>0</v>
      </c>
      <c r="AE585">
        <v>11</v>
      </c>
      <c r="AF585">
        <v>2</v>
      </c>
      <c r="AG585">
        <v>1</v>
      </c>
      <c r="AH585">
        <v>1</v>
      </c>
      <c r="AI585">
        <v>2</v>
      </c>
      <c r="AJ585">
        <v>0</v>
      </c>
      <c r="AK585">
        <v>0</v>
      </c>
      <c r="AL585">
        <v>0</v>
      </c>
      <c r="AM585">
        <v>0</v>
      </c>
      <c r="AN585">
        <v>10560</v>
      </c>
      <c r="AO585">
        <v>1</v>
      </c>
      <c r="AP585">
        <v>1</v>
      </c>
      <c r="AR585">
        <v>4</v>
      </c>
      <c r="AT585">
        <v>6</v>
      </c>
      <c r="AU585">
        <v>600</v>
      </c>
      <c r="AV585" t="s">
        <v>1195</v>
      </c>
      <c r="AW585">
        <v>112</v>
      </c>
      <c r="AX585">
        <v>111</v>
      </c>
      <c r="AY585">
        <v>1</v>
      </c>
      <c r="AZ585">
        <v>9</v>
      </c>
      <c r="BA585">
        <v>0</v>
      </c>
      <c r="BB585">
        <v>114</v>
      </c>
      <c r="BC585" t="s">
        <v>73</v>
      </c>
      <c r="BD585">
        <v>1</v>
      </c>
      <c r="BE585">
        <v>1</v>
      </c>
      <c r="BF585">
        <v>1</v>
      </c>
      <c r="BG585">
        <v>2</v>
      </c>
    </row>
    <row r="586" spans="1:61" hidden="1" x14ac:dyDescent="0.2">
      <c r="A586" t="s">
        <v>1186</v>
      </c>
      <c r="B586" t="s">
        <v>1187</v>
      </c>
      <c r="C586" t="s">
        <v>1188</v>
      </c>
      <c r="D586" t="s">
        <v>1203</v>
      </c>
      <c r="E586" s="1">
        <v>43255</v>
      </c>
      <c r="F586">
        <v>1</v>
      </c>
      <c r="H586" t="s">
        <v>1190</v>
      </c>
      <c r="I586" t="s">
        <v>1191</v>
      </c>
      <c r="J586" t="s">
        <v>1192</v>
      </c>
      <c r="K586">
        <v>2017</v>
      </c>
      <c r="L586">
        <v>1706</v>
      </c>
      <c r="M586" t="s">
        <v>69</v>
      </c>
      <c r="N586" t="s">
        <v>1193</v>
      </c>
      <c r="O586" t="s">
        <v>1194</v>
      </c>
      <c r="P586" s="1">
        <v>43186</v>
      </c>
      <c r="R586">
        <v>126</v>
      </c>
      <c r="T586">
        <v>27</v>
      </c>
      <c r="V586">
        <v>1</v>
      </c>
      <c r="Y586">
        <v>0</v>
      </c>
      <c r="Z586">
        <v>70</v>
      </c>
      <c r="AB586">
        <v>28</v>
      </c>
      <c r="AD586">
        <v>0</v>
      </c>
      <c r="AE586">
        <v>11</v>
      </c>
      <c r="AF586">
        <v>2</v>
      </c>
      <c r="AG586">
        <v>1</v>
      </c>
      <c r="AH586">
        <v>1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10560</v>
      </c>
      <c r="AO586">
        <v>1</v>
      </c>
      <c r="AP586">
        <v>1</v>
      </c>
      <c r="AR586">
        <v>4</v>
      </c>
      <c r="AT586">
        <v>6</v>
      </c>
      <c r="AU586">
        <v>600</v>
      </c>
      <c r="AV586" t="s">
        <v>1195</v>
      </c>
      <c r="AW586">
        <v>112</v>
      </c>
      <c r="AX586">
        <v>111</v>
      </c>
      <c r="AY586">
        <v>1</v>
      </c>
      <c r="AZ586">
        <v>9</v>
      </c>
      <c r="BA586">
        <v>0</v>
      </c>
      <c r="BB586">
        <v>115</v>
      </c>
      <c r="BC586" t="s">
        <v>81</v>
      </c>
      <c r="BD586">
        <v>1</v>
      </c>
      <c r="BE586">
        <v>1</v>
      </c>
      <c r="BF586">
        <v>1</v>
      </c>
      <c r="BG586">
        <v>2</v>
      </c>
    </row>
    <row r="587" spans="1:61" hidden="1" x14ac:dyDescent="0.2">
      <c r="A587" t="s">
        <v>1204</v>
      </c>
      <c r="B587" t="s">
        <v>1205</v>
      </c>
      <c r="C587" t="s">
        <v>1206</v>
      </c>
      <c r="D587" t="s">
        <v>1207</v>
      </c>
      <c r="E587" s="1">
        <v>43272</v>
      </c>
      <c r="F587">
        <v>1</v>
      </c>
      <c r="H587" t="s">
        <v>1208</v>
      </c>
      <c r="I587" t="s">
        <v>1209</v>
      </c>
      <c r="J587" t="s">
        <v>1210</v>
      </c>
      <c r="K587">
        <v>2017</v>
      </c>
      <c r="L587">
        <v>1706</v>
      </c>
      <c r="M587" t="s">
        <v>69</v>
      </c>
      <c r="N587" t="s">
        <v>1211</v>
      </c>
      <c r="O587" t="s">
        <v>1212</v>
      </c>
      <c r="P587" s="1">
        <v>43213</v>
      </c>
      <c r="R587">
        <v>119</v>
      </c>
      <c r="T587">
        <v>405</v>
      </c>
      <c r="V587">
        <v>1</v>
      </c>
      <c r="W587">
        <v>105</v>
      </c>
      <c r="Y587">
        <v>0</v>
      </c>
      <c r="Z587">
        <v>32</v>
      </c>
      <c r="AB587">
        <v>32</v>
      </c>
      <c r="AD587">
        <v>0</v>
      </c>
      <c r="AE587">
        <v>2</v>
      </c>
      <c r="AF587">
        <v>9</v>
      </c>
      <c r="AG587">
        <v>3</v>
      </c>
      <c r="AH587">
        <v>1</v>
      </c>
      <c r="AI587">
        <v>4</v>
      </c>
      <c r="AJ587">
        <v>0</v>
      </c>
      <c r="AK587">
        <v>1</v>
      </c>
      <c r="AL587">
        <v>0</v>
      </c>
      <c r="AM587">
        <v>0</v>
      </c>
      <c r="AN587">
        <v>130020</v>
      </c>
      <c r="AO587">
        <v>13</v>
      </c>
      <c r="AP587">
        <v>3</v>
      </c>
      <c r="AQ587">
        <v>0</v>
      </c>
      <c r="AR587">
        <v>1</v>
      </c>
      <c r="AT587">
        <v>1</v>
      </c>
      <c r="AU587">
        <v>135</v>
      </c>
      <c r="AV587" t="s">
        <v>61</v>
      </c>
      <c r="AW587">
        <v>114</v>
      </c>
      <c r="AX587">
        <v>111</v>
      </c>
      <c r="AY587">
        <v>1</v>
      </c>
      <c r="AZ587">
        <v>7</v>
      </c>
      <c r="BA587">
        <v>2</v>
      </c>
      <c r="BB587">
        <v>111</v>
      </c>
      <c r="BC587" t="s">
        <v>70</v>
      </c>
      <c r="BD587">
        <v>1</v>
      </c>
      <c r="BE587">
        <v>1</v>
      </c>
      <c r="BG587">
        <v>2</v>
      </c>
    </row>
    <row r="588" spans="1:61" hidden="1" x14ac:dyDescent="0.2">
      <c r="A588" t="s">
        <v>1204</v>
      </c>
      <c r="B588" t="s">
        <v>1205</v>
      </c>
      <c r="C588" t="s">
        <v>1206</v>
      </c>
      <c r="D588" t="s">
        <v>1213</v>
      </c>
      <c r="E588" s="1">
        <v>43272</v>
      </c>
      <c r="F588">
        <v>1</v>
      </c>
      <c r="H588" t="s">
        <v>1208</v>
      </c>
      <c r="I588" t="s">
        <v>1209</v>
      </c>
      <c r="J588" t="s">
        <v>1210</v>
      </c>
      <c r="K588">
        <v>2017</v>
      </c>
      <c r="L588">
        <v>1706</v>
      </c>
      <c r="M588" t="s">
        <v>69</v>
      </c>
      <c r="N588" t="s">
        <v>1211</v>
      </c>
      <c r="O588" t="s">
        <v>1212</v>
      </c>
      <c r="P588" s="1">
        <v>43213</v>
      </c>
      <c r="R588">
        <v>119</v>
      </c>
      <c r="T588">
        <v>405</v>
      </c>
      <c r="V588">
        <v>1</v>
      </c>
      <c r="W588">
        <v>105</v>
      </c>
      <c r="Y588">
        <v>0</v>
      </c>
      <c r="Z588">
        <v>32</v>
      </c>
      <c r="AB588">
        <v>32</v>
      </c>
      <c r="AD588">
        <v>0</v>
      </c>
      <c r="AE588">
        <v>2</v>
      </c>
      <c r="AF588">
        <v>9</v>
      </c>
      <c r="AG588">
        <v>3</v>
      </c>
      <c r="AH588">
        <v>1</v>
      </c>
      <c r="AI588">
        <v>4</v>
      </c>
      <c r="AJ588">
        <v>0</v>
      </c>
      <c r="AK588">
        <v>1</v>
      </c>
      <c r="AL588">
        <v>0</v>
      </c>
      <c r="AM588">
        <v>0</v>
      </c>
      <c r="AN588">
        <v>130020</v>
      </c>
      <c r="AO588">
        <v>13</v>
      </c>
      <c r="AP588">
        <v>3</v>
      </c>
      <c r="AQ588">
        <v>0</v>
      </c>
      <c r="AR588">
        <v>1</v>
      </c>
      <c r="AT588">
        <v>1</v>
      </c>
      <c r="AU588">
        <v>135</v>
      </c>
      <c r="AV588" t="s">
        <v>61</v>
      </c>
      <c r="AW588">
        <v>114</v>
      </c>
      <c r="AX588">
        <v>111</v>
      </c>
      <c r="AY588">
        <v>1</v>
      </c>
      <c r="AZ588">
        <v>7</v>
      </c>
      <c r="BA588">
        <v>2</v>
      </c>
      <c r="BB588">
        <v>106</v>
      </c>
      <c r="BC588" t="s">
        <v>65</v>
      </c>
      <c r="BD588">
        <v>1</v>
      </c>
      <c r="BE588">
        <v>1</v>
      </c>
      <c r="BG588">
        <v>2</v>
      </c>
    </row>
    <row r="589" spans="1:61" hidden="1" x14ac:dyDescent="0.2">
      <c r="A589" t="s">
        <v>1204</v>
      </c>
      <c r="B589" t="s">
        <v>1205</v>
      </c>
      <c r="C589" t="s">
        <v>1206</v>
      </c>
      <c r="D589" t="s">
        <v>1214</v>
      </c>
      <c r="E589" s="1">
        <v>43272</v>
      </c>
      <c r="F589">
        <v>1</v>
      </c>
      <c r="H589" t="s">
        <v>1208</v>
      </c>
      <c r="I589" t="s">
        <v>1209</v>
      </c>
      <c r="J589" t="s">
        <v>1210</v>
      </c>
      <c r="K589">
        <v>2017</v>
      </c>
      <c r="L589">
        <v>1706</v>
      </c>
      <c r="M589" t="s">
        <v>69</v>
      </c>
      <c r="N589" t="s">
        <v>1211</v>
      </c>
      <c r="O589" t="s">
        <v>1212</v>
      </c>
      <c r="P589" s="1">
        <v>43213</v>
      </c>
      <c r="R589">
        <v>119</v>
      </c>
      <c r="T589">
        <v>405</v>
      </c>
      <c r="V589">
        <v>1</v>
      </c>
      <c r="W589">
        <v>105</v>
      </c>
      <c r="Y589">
        <v>0</v>
      </c>
      <c r="Z589">
        <v>32</v>
      </c>
      <c r="AB589">
        <v>32</v>
      </c>
      <c r="AD589">
        <v>0</v>
      </c>
      <c r="AE589">
        <v>2</v>
      </c>
      <c r="AF589">
        <v>9</v>
      </c>
      <c r="AG589">
        <v>3</v>
      </c>
      <c r="AH589">
        <v>1</v>
      </c>
      <c r="AI589">
        <v>4</v>
      </c>
      <c r="AJ589">
        <v>0</v>
      </c>
      <c r="AK589">
        <v>1</v>
      </c>
      <c r="AL589">
        <v>0</v>
      </c>
      <c r="AM589">
        <v>0</v>
      </c>
      <c r="AN589">
        <v>130020</v>
      </c>
      <c r="AO589">
        <v>13</v>
      </c>
      <c r="AP589">
        <v>3</v>
      </c>
      <c r="AQ589">
        <v>0</v>
      </c>
      <c r="AR589">
        <v>1</v>
      </c>
      <c r="AT589">
        <v>1</v>
      </c>
      <c r="AU589">
        <v>135</v>
      </c>
      <c r="AV589" t="s">
        <v>61</v>
      </c>
      <c r="AW589">
        <v>114</v>
      </c>
      <c r="AX589">
        <v>111</v>
      </c>
      <c r="AY589">
        <v>1</v>
      </c>
      <c r="AZ589">
        <v>7</v>
      </c>
      <c r="BA589">
        <v>2</v>
      </c>
      <c r="BB589">
        <v>108</v>
      </c>
      <c r="BC589" t="s">
        <v>66</v>
      </c>
      <c r="BD589">
        <v>3</v>
      </c>
      <c r="BE589">
        <v>2</v>
      </c>
      <c r="BG589">
        <v>2</v>
      </c>
    </row>
    <row r="590" spans="1:61" hidden="1" x14ac:dyDescent="0.2">
      <c r="A590" t="s">
        <v>1204</v>
      </c>
      <c r="B590" t="s">
        <v>1205</v>
      </c>
      <c r="C590" t="s">
        <v>1206</v>
      </c>
      <c r="D590" t="s">
        <v>1215</v>
      </c>
      <c r="E590" s="1">
        <v>43272</v>
      </c>
      <c r="F590">
        <v>1</v>
      </c>
      <c r="H590" t="s">
        <v>1208</v>
      </c>
      <c r="I590" t="s">
        <v>1209</v>
      </c>
      <c r="J590" t="s">
        <v>1210</v>
      </c>
      <c r="K590">
        <v>2017</v>
      </c>
      <c r="L590">
        <v>1706</v>
      </c>
      <c r="M590" t="s">
        <v>69</v>
      </c>
      <c r="N590" t="s">
        <v>1211</v>
      </c>
      <c r="O590" t="s">
        <v>1212</v>
      </c>
      <c r="P590" s="1">
        <v>43213</v>
      </c>
      <c r="R590">
        <v>119</v>
      </c>
      <c r="T590">
        <v>405</v>
      </c>
      <c r="V590">
        <v>1</v>
      </c>
      <c r="W590">
        <v>105</v>
      </c>
      <c r="Y590">
        <v>0</v>
      </c>
      <c r="Z590">
        <v>32</v>
      </c>
      <c r="AB590">
        <v>32</v>
      </c>
      <c r="AD590">
        <v>0</v>
      </c>
      <c r="AE590">
        <v>2</v>
      </c>
      <c r="AF590">
        <v>9</v>
      </c>
      <c r="AG590">
        <v>3</v>
      </c>
      <c r="AH590">
        <v>1</v>
      </c>
      <c r="AI590">
        <v>4</v>
      </c>
      <c r="AJ590">
        <v>0</v>
      </c>
      <c r="AK590">
        <v>1</v>
      </c>
      <c r="AL590">
        <v>0</v>
      </c>
      <c r="AM590">
        <v>0</v>
      </c>
      <c r="AN590">
        <v>130020</v>
      </c>
      <c r="AO590">
        <v>13</v>
      </c>
      <c r="AP590">
        <v>3</v>
      </c>
      <c r="AQ590">
        <v>0</v>
      </c>
      <c r="AR590">
        <v>1</v>
      </c>
      <c r="AT590">
        <v>1</v>
      </c>
      <c r="AU590">
        <v>135</v>
      </c>
      <c r="AV590" t="s">
        <v>61</v>
      </c>
      <c r="AW590">
        <v>114</v>
      </c>
      <c r="AX590">
        <v>111</v>
      </c>
      <c r="AY590">
        <v>1</v>
      </c>
      <c r="AZ590">
        <v>7</v>
      </c>
      <c r="BA590">
        <v>2</v>
      </c>
      <c r="BB590">
        <v>109</v>
      </c>
      <c r="BC590" t="s">
        <v>67</v>
      </c>
      <c r="BD590">
        <v>2</v>
      </c>
      <c r="BE590">
        <v>1</v>
      </c>
      <c r="BG590">
        <v>1</v>
      </c>
      <c r="BH590">
        <v>113</v>
      </c>
      <c r="BI590">
        <v>110</v>
      </c>
    </row>
    <row r="591" spans="1:61" hidden="1" x14ac:dyDescent="0.2">
      <c r="A591" t="s">
        <v>1204</v>
      </c>
      <c r="B591" t="s">
        <v>1205</v>
      </c>
      <c r="C591" t="s">
        <v>1206</v>
      </c>
      <c r="D591" t="s">
        <v>1216</v>
      </c>
      <c r="E591" s="1">
        <v>43272</v>
      </c>
      <c r="F591">
        <v>1</v>
      </c>
      <c r="H591" t="s">
        <v>1208</v>
      </c>
      <c r="I591" t="s">
        <v>1209</v>
      </c>
      <c r="J591" t="s">
        <v>1210</v>
      </c>
      <c r="K591">
        <v>2017</v>
      </c>
      <c r="L591">
        <v>1706</v>
      </c>
      <c r="M591" t="s">
        <v>69</v>
      </c>
      <c r="N591" t="s">
        <v>1211</v>
      </c>
      <c r="O591" t="s">
        <v>1212</v>
      </c>
      <c r="P591" s="1">
        <v>43213</v>
      </c>
      <c r="R591">
        <v>119</v>
      </c>
      <c r="T591">
        <v>405</v>
      </c>
      <c r="V591">
        <v>1</v>
      </c>
      <c r="W591">
        <v>105</v>
      </c>
      <c r="Y591">
        <v>0</v>
      </c>
      <c r="Z591">
        <v>32</v>
      </c>
      <c r="AB591">
        <v>32</v>
      </c>
      <c r="AD591">
        <v>0</v>
      </c>
      <c r="AE591">
        <v>2</v>
      </c>
      <c r="AF591">
        <v>9</v>
      </c>
      <c r="AG591">
        <v>3</v>
      </c>
      <c r="AH591">
        <v>1</v>
      </c>
      <c r="AI591">
        <v>4</v>
      </c>
      <c r="AJ591">
        <v>0</v>
      </c>
      <c r="AK591">
        <v>1</v>
      </c>
      <c r="AL591">
        <v>0</v>
      </c>
      <c r="AM591">
        <v>0</v>
      </c>
      <c r="AN591">
        <v>130020</v>
      </c>
      <c r="AO591">
        <v>13</v>
      </c>
      <c r="AP591">
        <v>3</v>
      </c>
      <c r="AQ591">
        <v>0</v>
      </c>
      <c r="AR591">
        <v>1</v>
      </c>
      <c r="AT591">
        <v>1</v>
      </c>
      <c r="AU591">
        <v>135</v>
      </c>
      <c r="AV591" t="s">
        <v>61</v>
      </c>
      <c r="AW591">
        <v>114</v>
      </c>
      <c r="AX591">
        <v>111</v>
      </c>
      <c r="AY591">
        <v>1</v>
      </c>
      <c r="AZ591">
        <v>7</v>
      </c>
      <c r="BA591">
        <v>2</v>
      </c>
      <c r="BB591">
        <v>110</v>
      </c>
      <c r="BC591" t="s">
        <v>68</v>
      </c>
      <c r="BD591">
        <v>4</v>
      </c>
      <c r="BE591">
        <v>2</v>
      </c>
      <c r="BG591">
        <v>2</v>
      </c>
    </row>
    <row r="592" spans="1:61" hidden="1" x14ac:dyDescent="0.2">
      <c r="A592" t="s">
        <v>1204</v>
      </c>
      <c r="B592" t="s">
        <v>1205</v>
      </c>
      <c r="C592" t="s">
        <v>1206</v>
      </c>
      <c r="D592" t="s">
        <v>1217</v>
      </c>
      <c r="E592" s="1">
        <v>43272</v>
      </c>
      <c r="F592">
        <v>1</v>
      </c>
      <c r="H592" t="s">
        <v>1208</v>
      </c>
      <c r="I592" t="s">
        <v>1209</v>
      </c>
      <c r="J592" t="s">
        <v>1210</v>
      </c>
      <c r="K592">
        <v>2017</v>
      </c>
      <c r="L592">
        <v>1706</v>
      </c>
      <c r="M592" t="s">
        <v>69</v>
      </c>
      <c r="N592" t="s">
        <v>1211</v>
      </c>
      <c r="O592" t="s">
        <v>1212</v>
      </c>
      <c r="P592" s="1">
        <v>43213</v>
      </c>
      <c r="R592">
        <v>119</v>
      </c>
      <c r="T592">
        <v>405</v>
      </c>
      <c r="V592">
        <v>1</v>
      </c>
      <c r="W592">
        <v>105</v>
      </c>
      <c r="Y592">
        <v>0</v>
      </c>
      <c r="Z592">
        <v>32</v>
      </c>
      <c r="AB592">
        <v>32</v>
      </c>
      <c r="AD592">
        <v>0</v>
      </c>
      <c r="AE592">
        <v>2</v>
      </c>
      <c r="AF592">
        <v>9</v>
      </c>
      <c r="AG592">
        <v>3</v>
      </c>
      <c r="AH592">
        <v>1</v>
      </c>
      <c r="AI592">
        <v>4</v>
      </c>
      <c r="AJ592">
        <v>0</v>
      </c>
      <c r="AK592">
        <v>1</v>
      </c>
      <c r="AL592">
        <v>0</v>
      </c>
      <c r="AM592">
        <v>0</v>
      </c>
      <c r="AN592">
        <v>130020</v>
      </c>
      <c r="AO592">
        <v>13</v>
      </c>
      <c r="AP592">
        <v>3</v>
      </c>
      <c r="AQ592">
        <v>0</v>
      </c>
      <c r="AR592">
        <v>1</v>
      </c>
      <c r="AT592">
        <v>1</v>
      </c>
      <c r="AU592">
        <v>135</v>
      </c>
      <c r="AV592" t="s">
        <v>61</v>
      </c>
      <c r="AW592">
        <v>114</v>
      </c>
      <c r="AX592">
        <v>111</v>
      </c>
      <c r="AY592">
        <v>1</v>
      </c>
      <c r="AZ592">
        <v>7</v>
      </c>
      <c r="BA592">
        <v>2</v>
      </c>
      <c r="BB592">
        <v>112</v>
      </c>
      <c r="BC592" t="s">
        <v>71</v>
      </c>
      <c r="BD592">
        <v>1</v>
      </c>
      <c r="BE592">
        <v>1</v>
      </c>
      <c r="BG592">
        <v>2</v>
      </c>
    </row>
    <row r="593" spans="1:60" hidden="1" x14ac:dyDescent="0.2">
      <c r="A593" t="s">
        <v>1204</v>
      </c>
      <c r="B593" t="s">
        <v>1205</v>
      </c>
      <c r="C593" t="s">
        <v>1206</v>
      </c>
      <c r="D593" t="s">
        <v>1218</v>
      </c>
      <c r="E593" s="1">
        <v>43272</v>
      </c>
      <c r="F593">
        <v>1</v>
      </c>
      <c r="H593" t="s">
        <v>1208</v>
      </c>
      <c r="I593" t="s">
        <v>1209</v>
      </c>
      <c r="J593" t="s">
        <v>1210</v>
      </c>
      <c r="K593">
        <v>2017</v>
      </c>
      <c r="L593">
        <v>1706</v>
      </c>
      <c r="M593" t="s">
        <v>69</v>
      </c>
      <c r="N593" t="s">
        <v>1211</v>
      </c>
      <c r="O593" t="s">
        <v>1212</v>
      </c>
      <c r="P593" s="1">
        <v>43213</v>
      </c>
      <c r="R593">
        <v>119</v>
      </c>
      <c r="T593">
        <v>405</v>
      </c>
      <c r="V593">
        <v>1</v>
      </c>
      <c r="W593">
        <v>105</v>
      </c>
      <c r="Y593">
        <v>0</v>
      </c>
      <c r="Z593">
        <v>32</v>
      </c>
      <c r="AB593">
        <v>32</v>
      </c>
      <c r="AD593">
        <v>0</v>
      </c>
      <c r="AE593">
        <v>2</v>
      </c>
      <c r="AF593">
        <v>9</v>
      </c>
      <c r="AG593">
        <v>3</v>
      </c>
      <c r="AH593">
        <v>1</v>
      </c>
      <c r="AI593">
        <v>4</v>
      </c>
      <c r="AJ593">
        <v>0</v>
      </c>
      <c r="AK593">
        <v>1</v>
      </c>
      <c r="AL593">
        <v>0</v>
      </c>
      <c r="AM593">
        <v>0</v>
      </c>
      <c r="AN593">
        <v>130020</v>
      </c>
      <c r="AO593">
        <v>13</v>
      </c>
      <c r="AP593">
        <v>3</v>
      </c>
      <c r="AQ593">
        <v>0</v>
      </c>
      <c r="AR593">
        <v>1</v>
      </c>
      <c r="AT593">
        <v>1</v>
      </c>
      <c r="AU593">
        <v>135</v>
      </c>
      <c r="AV593" t="s">
        <v>61</v>
      </c>
      <c r="AW593">
        <v>114</v>
      </c>
      <c r="AX593">
        <v>111</v>
      </c>
      <c r="AY593">
        <v>1</v>
      </c>
      <c r="AZ593">
        <v>7</v>
      </c>
      <c r="BA593">
        <v>2</v>
      </c>
      <c r="BB593">
        <v>113</v>
      </c>
      <c r="BC593" t="s">
        <v>72</v>
      </c>
      <c r="BD593">
        <v>2</v>
      </c>
      <c r="BE593">
        <v>2</v>
      </c>
      <c r="BG593">
        <v>1</v>
      </c>
      <c r="BH593">
        <v>110</v>
      </c>
    </row>
    <row r="594" spans="1:60" hidden="1" x14ac:dyDescent="0.2">
      <c r="A594" t="s">
        <v>1204</v>
      </c>
      <c r="B594" t="s">
        <v>1205</v>
      </c>
      <c r="C594" t="s">
        <v>1206</v>
      </c>
      <c r="D594" t="s">
        <v>1219</v>
      </c>
      <c r="E594" s="1">
        <v>43272</v>
      </c>
      <c r="F594">
        <v>1</v>
      </c>
      <c r="H594" t="s">
        <v>1208</v>
      </c>
      <c r="I594" t="s">
        <v>1209</v>
      </c>
      <c r="J594" t="s">
        <v>1210</v>
      </c>
      <c r="K594">
        <v>2017</v>
      </c>
      <c r="L594">
        <v>1706</v>
      </c>
      <c r="M594" t="s">
        <v>69</v>
      </c>
      <c r="N594" t="s">
        <v>1211</v>
      </c>
      <c r="O594" t="s">
        <v>1212</v>
      </c>
      <c r="P594" s="1">
        <v>43213</v>
      </c>
      <c r="R594">
        <v>119</v>
      </c>
      <c r="T594">
        <v>405</v>
      </c>
      <c r="V594">
        <v>1</v>
      </c>
      <c r="W594">
        <v>105</v>
      </c>
      <c r="Y594">
        <v>0</v>
      </c>
      <c r="Z594">
        <v>32</v>
      </c>
      <c r="AB594">
        <v>32</v>
      </c>
      <c r="AD594">
        <v>0</v>
      </c>
      <c r="AE594">
        <v>2</v>
      </c>
      <c r="AF594">
        <v>9</v>
      </c>
      <c r="AG594">
        <v>3</v>
      </c>
      <c r="AH594">
        <v>1</v>
      </c>
      <c r="AI594">
        <v>4</v>
      </c>
      <c r="AJ594">
        <v>0</v>
      </c>
      <c r="AK594">
        <v>1</v>
      </c>
      <c r="AL594">
        <v>0</v>
      </c>
      <c r="AM594">
        <v>0</v>
      </c>
      <c r="AN594">
        <v>130020</v>
      </c>
      <c r="AO594">
        <v>13</v>
      </c>
      <c r="AP594">
        <v>3</v>
      </c>
      <c r="AQ594">
        <v>0</v>
      </c>
      <c r="AR594">
        <v>1</v>
      </c>
      <c r="AT594">
        <v>1</v>
      </c>
      <c r="AU594">
        <v>135</v>
      </c>
      <c r="AV594" t="s">
        <v>61</v>
      </c>
      <c r="AW594">
        <v>114</v>
      </c>
      <c r="AX594">
        <v>111</v>
      </c>
      <c r="AY594">
        <v>1</v>
      </c>
      <c r="AZ594">
        <v>7</v>
      </c>
      <c r="BA594">
        <v>2</v>
      </c>
      <c r="BB594">
        <v>114</v>
      </c>
      <c r="BC594" t="s">
        <v>73</v>
      </c>
      <c r="BD594">
        <v>1</v>
      </c>
      <c r="BE594">
        <v>2</v>
      </c>
      <c r="BG594">
        <v>2</v>
      </c>
    </row>
    <row r="595" spans="1:60" hidden="1" x14ac:dyDescent="0.2">
      <c r="A595" t="s">
        <v>1204</v>
      </c>
      <c r="B595" t="s">
        <v>1205</v>
      </c>
      <c r="C595" t="s">
        <v>1206</v>
      </c>
      <c r="D595" t="s">
        <v>1220</v>
      </c>
      <c r="E595" s="1">
        <v>43272</v>
      </c>
      <c r="F595">
        <v>1</v>
      </c>
      <c r="H595" t="s">
        <v>1208</v>
      </c>
      <c r="I595" t="s">
        <v>1209</v>
      </c>
      <c r="J595" t="s">
        <v>1210</v>
      </c>
      <c r="K595">
        <v>2017</v>
      </c>
      <c r="L595">
        <v>1706</v>
      </c>
      <c r="M595" t="s">
        <v>69</v>
      </c>
      <c r="N595" t="s">
        <v>1211</v>
      </c>
      <c r="O595" t="s">
        <v>1212</v>
      </c>
      <c r="P595" s="1">
        <v>43213</v>
      </c>
      <c r="R595">
        <v>119</v>
      </c>
      <c r="T595">
        <v>405</v>
      </c>
      <c r="V595">
        <v>1</v>
      </c>
      <c r="W595">
        <v>105</v>
      </c>
      <c r="Y595">
        <v>0</v>
      </c>
      <c r="Z595">
        <v>32</v>
      </c>
      <c r="AB595">
        <v>32</v>
      </c>
      <c r="AD595">
        <v>0</v>
      </c>
      <c r="AE595">
        <v>2</v>
      </c>
      <c r="AF595">
        <v>9</v>
      </c>
      <c r="AG595">
        <v>3</v>
      </c>
      <c r="AH595">
        <v>1</v>
      </c>
      <c r="AI595">
        <v>4</v>
      </c>
      <c r="AJ595">
        <v>0</v>
      </c>
      <c r="AK595">
        <v>1</v>
      </c>
      <c r="AL595">
        <v>0</v>
      </c>
      <c r="AM595">
        <v>0</v>
      </c>
      <c r="AN595">
        <v>130020</v>
      </c>
      <c r="AO595">
        <v>13</v>
      </c>
      <c r="AP595">
        <v>3</v>
      </c>
      <c r="AQ595">
        <v>0</v>
      </c>
      <c r="AR595">
        <v>1</v>
      </c>
      <c r="AT595">
        <v>1</v>
      </c>
      <c r="AU595">
        <v>135</v>
      </c>
      <c r="AV595" t="s">
        <v>61</v>
      </c>
      <c r="AW595">
        <v>114</v>
      </c>
      <c r="AX595">
        <v>111</v>
      </c>
      <c r="AY595">
        <v>1</v>
      </c>
      <c r="AZ595">
        <v>7</v>
      </c>
      <c r="BA595">
        <v>2</v>
      </c>
      <c r="BB595">
        <v>115</v>
      </c>
      <c r="BC595" t="s">
        <v>81</v>
      </c>
      <c r="BD595">
        <v>3</v>
      </c>
      <c r="BE595">
        <v>1</v>
      </c>
      <c r="BG595">
        <v>2</v>
      </c>
      <c r="BH595">
        <v>108</v>
      </c>
    </row>
    <row r="596" spans="1:60" hidden="1" x14ac:dyDescent="0.2">
      <c r="A596" t="s">
        <v>1221</v>
      </c>
      <c r="B596" t="s">
        <v>1222</v>
      </c>
      <c r="C596" t="s">
        <v>1223</v>
      </c>
      <c r="D596" t="s">
        <v>1224</v>
      </c>
      <c r="E596" s="1">
        <v>43272</v>
      </c>
      <c r="F596">
        <v>1</v>
      </c>
      <c r="H596" t="s">
        <v>1225</v>
      </c>
      <c r="I596" t="s">
        <v>1226</v>
      </c>
      <c r="J596" t="s">
        <v>1227</v>
      </c>
      <c r="K596">
        <v>2017</v>
      </c>
      <c r="L596">
        <v>1706</v>
      </c>
      <c r="M596" t="s">
        <v>69</v>
      </c>
      <c r="N596" t="s">
        <v>1228</v>
      </c>
      <c r="O596" t="s">
        <v>1229</v>
      </c>
      <c r="P596" s="1">
        <v>43213</v>
      </c>
      <c r="R596">
        <v>106</v>
      </c>
      <c r="T596">
        <v>327</v>
      </c>
      <c r="V596">
        <v>1</v>
      </c>
      <c r="W596">
        <v>7</v>
      </c>
      <c r="Y596">
        <v>0</v>
      </c>
      <c r="Z596">
        <v>32</v>
      </c>
      <c r="AB596">
        <v>21</v>
      </c>
      <c r="AD596">
        <v>0</v>
      </c>
      <c r="AE596">
        <v>3</v>
      </c>
      <c r="AF596">
        <v>9</v>
      </c>
      <c r="AG596">
        <v>1</v>
      </c>
      <c r="AH596">
        <v>1</v>
      </c>
      <c r="AI596">
        <v>4</v>
      </c>
      <c r="AJ596">
        <v>0</v>
      </c>
      <c r="AK596">
        <v>1</v>
      </c>
      <c r="AL596">
        <v>0</v>
      </c>
      <c r="AM596">
        <v>0</v>
      </c>
      <c r="AN596">
        <v>20110</v>
      </c>
      <c r="AO596">
        <v>2</v>
      </c>
      <c r="AP596">
        <v>2</v>
      </c>
      <c r="AQ596">
        <v>0</v>
      </c>
      <c r="AR596">
        <v>4</v>
      </c>
      <c r="AT596">
        <v>6</v>
      </c>
      <c r="AU596">
        <v>600</v>
      </c>
      <c r="AV596" t="s">
        <v>1230</v>
      </c>
      <c r="AW596">
        <v>113</v>
      </c>
      <c r="AX596">
        <v>111</v>
      </c>
      <c r="AY596">
        <v>1</v>
      </c>
      <c r="AZ596">
        <v>8</v>
      </c>
      <c r="BA596">
        <v>1</v>
      </c>
      <c r="BB596">
        <v>111</v>
      </c>
      <c r="BC596" t="s">
        <v>70</v>
      </c>
      <c r="BD596">
        <v>1</v>
      </c>
      <c r="BE596">
        <v>1</v>
      </c>
      <c r="BF596">
        <v>2</v>
      </c>
      <c r="BG596">
        <v>2</v>
      </c>
    </row>
    <row r="597" spans="1:60" hidden="1" x14ac:dyDescent="0.2">
      <c r="A597" t="s">
        <v>1221</v>
      </c>
      <c r="B597" t="s">
        <v>1222</v>
      </c>
      <c r="C597" t="s">
        <v>1223</v>
      </c>
      <c r="D597" t="s">
        <v>1231</v>
      </c>
      <c r="E597" s="1">
        <v>43272</v>
      </c>
      <c r="F597">
        <v>1</v>
      </c>
      <c r="H597" t="s">
        <v>1225</v>
      </c>
      <c r="I597" t="s">
        <v>1226</v>
      </c>
      <c r="J597" t="s">
        <v>1227</v>
      </c>
      <c r="K597">
        <v>2017</v>
      </c>
      <c r="L597">
        <v>1706</v>
      </c>
      <c r="M597" t="s">
        <v>69</v>
      </c>
      <c r="N597" t="s">
        <v>1228</v>
      </c>
      <c r="O597" t="s">
        <v>1229</v>
      </c>
      <c r="P597" s="1">
        <v>43213</v>
      </c>
      <c r="R597">
        <v>106</v>
      </c>
      <c r="T597">
        <v>327</v>
      </c>
      <c r="V597">
        <v>1</v>
      </c>
      <c r="W597">
        <v>7</v>
      </c>
      <c r="Y597">
        <v>0</v>
      </c>
      <c r="Z597">
        <v>32</v>
      </c>
      <c r="AB597">
        <v>21</v>
      </c>
      <c r="AD597">
        <v>0</v>
      </c>
      <c r="AE597">
        <v>3</v>
      </c>
      <c r="AF597">
        <v>9</v>
      </c>
      <c r="AG597">
        <v>1</v>
      </c>
      <c r="AH597">
        <v>1</v>
      </c>
      <c r="AI597">
        <v>4</v>
      </c>
      <c r="AJ597">
        <v>0</v>
      </c>
      <c r="AK597">
        <v>1</v>
      </c>
      <c r="AL597">
        <v>0</v>
      </c>
      <c r="AM597">
        <v>0</v>
      </c>
      <c r="AN597">
        <v>20110</v>
      </c>
      <c r="AO597">
        <v>2</v>
      </c>
      <c r="AP597">
        <v>2</v>
      </c>
      <c r="AQ597">
        <v>0</v>
      </c>
      <c r="AR597">
        <v>4</v>
      </c>
      <c r="AT597">
        <v>6</v>
      </c>
      <c r="AU597">
        <v>600</v>
      </c>
      <c r="AV597" t="s">
        <v>1230</v>
      </c>
      <c r="AW597">
        <v>113</v>
      </c>
      <c r="AX597">
        <v>111</v>
      </c>
      <c r="AY597">
        <v>1</v>
      </c>
      <c r="AZ597">
        <v>8</v>
      </c>
      <c r="BA597">
        <v>1</v>
      </c>
      <c r="BB597">
        <v>106</v>
      </c>
      <c r="BC597" t="s">
        <v>65</v>
      </c>
      <c r="BD597">
        <v>3</v>
      </c>
      <c r="BE597">
        <v>2</v>
      </c>
      <c r="BF597">
        <v>2</v>
      </c>
      <c r="BG597">
        <v>2</v>
      </c>
    </row>
    <row r="598" spans="1:60" hidden="1" x14ac:dyDescent="0.2">
      <c r="A598" t="s">
        <v>1221</v>
      </c>
      <c r="B598" t="s">
        <v>1222</v>
      </c>
      <c r="C598" t="s">
        <v>1223</v>
      </c>
      <c r="D598" t="s">
        <v>1232</v>
      </c>
      <c r="E598" s="1">
        <v>43272</v>
      </c>
      <c r="F598">
        <v>1</v>
      </c>
      <c r="H598" t="s">
        <v>1225</v>
      </c>
      <c r="I598" t="s">
        <v>1226</v>
      </c>
      <c r="J598" t="s">
        <v>1227</v>
      </c>
      <c r="K598">
        <v>2017</v>
      </c>
      <c r="L598">
        <v>1706</v>
      </c>
      <c r="M598" t="s">
        <v>69</v>
      </c>
      <c r="N598" t="s">
        <v>1228</v>
      </c>
      <c r="O598" t="s">
        <v>1229</v>
      </c>
      <c r="P598" s="1">
        <v>43213</v>
      </c>
      <c r="R598">
        <v>106</v>
      </c>
      <c r="T598">
        <v>327</v>
      </c>
      <c r="V598">
        <v>1</v>
      </c>
      <c r="W598">
        <v>7</v>
      </c>
      <c r="Y598">
        <v>0</v>
      </c>
      <c r="Z598">
        <v>32</v>
      </c>
      <c r="AB598">
        <v>21</v>
      </c>
      <c r="AD598">
        <v>0</v>
      </c>
      <c r="AE598">
        <v>3</v>
      </c>
      <c r="AF598">
        <v>9</v>
      </c>
      <c r="AG598">
        <v>1</v>
      </c>
      <c r="AH598">
        <v>1</v>
      </c>
      <c r="AI598">
        <v>4</v>
      </c>
      <c r="AJ598">
        <v>0</v>
      </c>
      <c r="AK598">
        <v>1</v>
      </c>
      <c r="AL598">
        <v>0</v>
      </c>
      <c r="AM598">
        <v>0</v>
      </c>
      <c r="AN598">
        <v>20110</v>
      </c>
      <c r="AO598">
        <v>2</v>
      </c>
      <c r="AP598">
        <v>2</v>
      </c>
      <c r="AQ598">
        <v>0</v>
      </c>
      <c r="AR598">
        <v>4</v>
      </c>
      <c r="AT598">
        <v>6</v>
      </c>
      <c r="AU598">
        <v>600</v>
      </c>
      <c r="AV598" t="s">
        <v>1230</v>
      </c>
      <c r="AW598">
        <v>113</v>
      </c>
      <c r="AX598">
        <v>111</v>
      </c>
      <c r="AY598">
        <v>1</v>
      </c>
      <c r="AZ598">
        <v>8</v>
      </c>
      <c r="BA598">
        <v>1</v>
      </c>
      <c r="BB598">
        <v>108</v>
      </c>
      <c r="BC598" t="s">
        <v>66</v>
      </c>
      <c r="BD598">
        <v>1</v>
      </c>
      <c r="BE598">
        <v>1</v>
      </c>
      <c r="BF598">
        <v>2</v>
      </c>
      <c r="BG598">
        <v>2</v>
      </c>
    </row>
    <row r="599" spans="1:60" hidden="1" x14ac:dyDescent="0.2">
      <c r="A599" t="s">
        <v>1221</v>
      </c>
      <c r="B599" t="s">
        <v>1222</v>
      </c>
      <c r="C599" t="s">
        <v>1223</v>
      </c>
      <c r="D599" t="s">
        <v>1233</v>
      </c>
      <c r="E599" s="1">
        <v>43272</v>
      </c>
      <c r="F599">
        <v>1</v>
      </c>
      <c r="H599" t="s">
        <v>1225</v>
      </c>
      <c r="I599" t="s">
        <v>1226</v>
      </c>
      <c r="J599" t="s">
        <v>1227</v>
      </c>
      <c r="K599">
        <v>2017</v>
      </c>
      <c r="L599">
        <v>1706</v>
      </c>
      <c r="M599" t="s">
        <v>69</v>
      </c>
      <c r="N599" t="s">
        <v>1228</v>
      </c>
      <c r="O599" t="s">
        <v>1229</v>
      </c>
      <c r="P599" s="1">
        <v>43213</v>
      </c>
      <c r="R599">
        <v>106</v>
      </c>
      <c r="T599">
        <v>327</v>
      </c>
      <c r="V599">
        <v>1</v>
      </c>
      <c r="W599">
        <v>7</v>
      </c>
      <c r="Y599">
        <v>0</v>
      </c>
      <c r="Z599">
        <v>32</v>
      </c>
      <c r="AB599">
        <v>21</v>
      </c>
      <c r="AD599">
        <v>0</v>
      </c>
      <c r="AE599">
        <v>3</v>
      </c>
      <c r="AF599">
        <v>9</v>
      </c>
      <c r="AG599">
        <v>1</v>
      </c>
      <c r="AH599">
        <v>1</v>
      </c>
      <c r="AI599">
        <v>4</v>
      </c>
      <c r="AJ599">
        <v>0</v>
      </c>
      <c r="AK599">
        <v>1</v>
      </c>
      <c r="AL599">
        <v>0</v>
      </c>
      <c r="AM599">
        <v>0</v>
      </c>
      <c r="AN599">
        <v>20110</v>
      </c>
      <c r="AO599">
        <v>2</v>
      </c>
      <c r="AP599">
        <v>2</v>
      </c>
      <c r="AQ599">
        <v>0</v>
      </c>
      <c r="AR599">
        <v>4</v>
      </c>
      <c r="AT599">
        <v>6</v>
      </c>
      <c r="AU599">
        <v>600</v>
      </c>
      <c r="AV599" t="s">
        <v>1230</v>
      </c>
      <c r="AW599">
        <v>113</v>
      </c>
      <c r="AX599">
        <v>111</v>
      </c>
      <c r="AY599">
        <v>1</v>
      </c>
      <c r="AZ599">
        <v>8</v>
      </c>
      <c r="BA599">
        <v>1</v>
      </c>
      <c r="BB599">
        <v>109</v>
      </c>
      <c r="BC599" t="s">
        <v>67</v>
      </c>
      <c r="BD599">
        <v>1</v>
      </c>
      <c r="BE599">
        <v>1</v>
      </c>
      <c r="BF599">
        <v>2</v>
      </c>
      <c r="BG599">
        <v>2</v>
      </c>
    </row>
    <row r="600" spans="1:60" hidden="1" x14ac:dyDescent="0.2">
      <c r="A600" t="s">
        <v>1221</v>
      </c>
      <c r="B600" t="s">
        <v>1222</v>
      </c>
      <c r="C600" t="s">
        <v>1223</v>
      </c>
      <c r="D600" t="s">
        <v>1234</v>
      </c>
      <c r="E600" s="1">
        <v>43272</v>
      </c>
      <c r="F600">
        <v>1</v>
      </c>
      <c r="H600" t="s">
        <v>1225</v>
      </c>
      <c r="I600" t="s">
        <v>1226</v>
      </c>
      <c r="J600" t="s">
        <v>1227</v>
      </c>
      <c r="K600">
        <v>2017</v>
      </c>
      <c r="L600">
        <v>1706</v>
      </c>
      <c r="M600" t="s">
        <v>69</v>
      </c>
      <c r="N600" t="s">
        <v>1228</v>
      </c>
      <c r="O600" t="s">
        <v>1229</v>
      </c>
      <c r="P600" s="1">
        <v>43213</v>
      </c>
      <c r="R600">
        <v>106</v>
      </c>
      <c r="T600">
        <v>327</v>
      </c>
      <c r="V600">
        <v>1</v>
      </c>
      <c r="W600">
        <v>7</v>
      </c>
      <c r="Y600">
        <v>0</v>
      </c>
      <c r="Z600">
        <v>32</v>
      </c>
      <c r="AB600">
        <v>21</v>
      </c>
      <c r="AD600">
        <v>0</v>
      </c>
      <c r="AE600">
        <v>3</v>
      </c>
      <c r="AF600">
        <v>9</v>
      </c>
      <c r="AG600">
        <v>1</v>
      </c>
      <c r="AH600">
        <v>1</v>
      </c>
      <c r="AI600">
        <v>4</v>
      </c>
      <c r="AJ600">
        <v>0</v>
      </c>
      <c r="AK600">
        <v>1</v>
      </c>
      <c r="AL600">
        <v>0</v>
      </c>
      <c r="AM600">
        <v>0</v>
      </c>
      <c r="AN600">
        <v>20110</v>
      </c>
      <c r="AO600">
        <v>2</v>
      </c>
      <c r="AP600">
        <v>2</v>
      </c>
      <c r="AQ600">
        <v>0</v>
      </c>
      <c r="AR600">
        <v>4</v>
      </c>
      <c r="AT600">
        <v>6</v>
      </c>
      <c r="AU600">
        <v>600</v>
      </c>
      <c r="AV600" t="s">
        <v>1230</v>
      </c>
      <c r="AW600">
        <v>113</v>
      </c>
      <c r="AX600">
        <v>111</v>
      </c>
      <c r="AY600">
        <v>1</v>
      </c>
      <c r="AZ600">
        <v>8</v>
      </c>
      <c r="BA600">
        <v>1</v>
      </c>
      <c r="BB600">
        <v>110</v>
      </c>
      <c r="BC600" t="s">
        <v>68</v>
      </c>
      <c r="BD600">
        <v>1</v>
      </c>
      <c r="BE600">
        <v>1</v>
      </c>
      <c r="BF600">
        <v>2</v>
      </c>
      <c r="BG600">
        <v>2</v>
      </c>
    </row>
    <row r="601" spans="1:60" hidden="1" x14ac:dyDescent="0.2">
      <c r="A601" t="s">
        <v>1221</v>
      </c>
      <c r="B601" t="s">
        <v>1222</v>
      </c>
      <c r="C601" t="s">
        <v>1223</v>
      </c>
      <c r="D601" t="s">
        <v>1235</v>
      </c>
      <c r="E601" s="1">
        <v>43272</v>
      </c>
      <c r="F601">
        <v>1</v>
      </c>
      <c r="H601" t="s">
        <v>1225</v>
      </c>
      <c r="I601" t="s">
        <v>1226</v>
      </c>
      <c r="J601" t="s">
        <v>1227</v>
      </c>
      <c r="K601">
        <v>2017</v>
      </c>
      <c r="L601">
        <v>1706</v>
      </c>
      <c r="M601" t="s">
        <v>69</v>
      </c>
      <c r="N601" t="s">
        <v>1228</v>
      </c>
      <c r="O601" t="s">
        <v>1229</v>
      </c>
      <c r="P601" s="1">
        <v>43213</v>
      </c>
      <c r="R601">
        <v>106</v>
      </c>
      <c r="T601">
        <v>327</v>
      </c>
      <c r="V601">
        <v>1</v>
      </c>
      <c r="W601">
        <v>7</v>
      </c>
      <c r="Y601">
        <v>0</v>
      </c>
      <c r="Z601">
        <v>32</v>
      </c>
      <c r="AB601">
        <v>21</v>
      </c>
      <c r="AD601">
        <v>0</v>
      </c>
      <c r="AE601">
        <v>3</v>
      </c>
      <c r="AF601">
        <v>9</v>
      </c>
      <c r="AG601">
        <v>1</v>
      </c>
      <c r="AH601">
        <v>1</v>
      </c>
      <c r="AI601">
        <v>4</v>
      </c>
      <c r="AJ601">
        <v>0</v>
      </c>
      <c r="AK601">
        <v>1</v>
      </c>
      <c r="AL601">
        <v>0</v>
      </c>
      <c r="AM601">
        <v>0</v>
      </c>
      <c r="AN601">
        <v>20110</v>
      </c>
      <c r="AO601">
        <v>2</v>
      </c>
      <c r="AP601">
        <v>2</v>
      </c>
      <c r="AQ601">
        <v>0</v>
      </c>
      <c r="AR601">
        <v>4</v>
      </c>
      <c r="AT601">
        <v>6</v>
      </c>
      <c r="AU601">
        <v>600</v>
      </c>
      <c r="AV601" t="s">
        <v>1230</v>
      </c>
      <c r="AW601">
        <v>113</v>
      </c>
      <c r="AX601">
        <v>111</v>
      </c>
      <c r="AY601">
        <v>1</v>
      </c>
      <c r="AZ601">
        <v>8</v>
      </c>
      <c r="BA601">
        <v>1</v>
      </c>
      <c r="BB601">
        <v>112</v>
      </c>
      <c r="BC601" t="s">
        <v>71</v>
      </c>
      <c r="BD601">
        <v>2</v>
      </c>
      <c r="BE601">
        <v>2</v>
      </c>
      <c r="BF601">
        <v>1</v>
      </c>
      <c r="BG601">
        <v>1</v>
      </c>
    </row>
    <row r="602" spans="1:60" hidden="1" x14ac:dyDescent="0.2">
      <c r="A602" t="s">
        <v>1221</v>
      </c>
      <c r="B602" t="s">
        <v>1222</v>
      </c>
      <c r="C602" t="s">
        <v>1223</v>
      </c>
      <c r="D602" t="s">
        <v>1236</v>
      </c>
      <c r="E602" s="1">
        <v>43272</v>
      </c>
      <c r="F602">
        <v>1</v>
      </c>
      <c r="H602" t="s">
        <v>1225</v>
      </c>
      <c r="I602" t="s">
        <v>1226</v>
      </c>
      <c r="J602" t="s">
        <v>1227</v>
      </c>
      <c r="K602">
        <v>2017</v>
      </c>
      <c r="L602">
        <v>1706</v>
      </c>
      <c r="M602" t="s">
        <v>69</v>
      </c>
      <c r="N602" t="s">
        <v>1228</v>
      </c>
      <c r="O602" t="s">
        <v>1229</v>
      </c>
      <c r="P602" s="1">
        <v>43213</v>
      </c>
      <c r="R602">
        <v>106</v>
      </c>
      <c r="T602">
        <v>327</v>
      </c>
      <c r="V602">
        <v>1</v>
      </c>
      <c r="W602">
        <v>7</v>
      </c>
      <c r="Y602">
        <v>0</v>
      </c>
      <c r="Z602">
        <v>32</v>
      </c>
      <c r="AB602">
        <v>21</v>
      </c>
      <c r="AD602">
        <v>0</v>
      </c>
      <c r="AE602">
        <v>3</v>
      </c>
      <c r="AF602">
        <v>9</v>
      </c>
      <c r="AG602">
        <v>1</v>
      </c>
      <c r="AH602">
        <v>1</v>
      </c>
      <c r="AI602">
        <v>4</v>
      </c>
      <c r="AJ602">
        <v>0</v>
      </c>
      <c r="AK602">
        <v>1</v>
      </c>
      <c r="AL602">
        <v>0</v>
      </c>
      <c r="AM602">
        <v>0</v>
      </c>
      <c r="AN602">
        <v>20110</v>
      </c>
      <c r="AO602">
        <v>2</v>
      </c>
      <c r="AP602">
        <v>2</v>
      </c>
      <c r="AQ602">
        <v>0</v>
      </c>
      <c r="AR602">
        <v>4</v>
      </c>
      <c r="AT602">
        <v>6</v>
      </c>
      <c r="AU602">
        <v>600</v>
      </c>
      <c r="AV602" t="s">
        <v>1230</v>
      </c>
      <c r="AW602">
        <v>113</v>
      </c>
      <c r="AX602">
        <v>111</v>
      </c>
      <c r="AY602">
        <v>1</v>
      </c>
      <c r="AZ602">
        <v>8</v>
      </c>
      <c r="BA602">
        <v>1</v>
      </c>
      <c r="BB602">
        <v>113</v>
      </c>
      <c r="BC602" t="s">
        <v>72</v>
      </c>
      <c r="BD602">
        <v>1</v>
      </c>
      <c r="BE602">
        <v>2</v>
      </c>
      <c r="BF602">
        <v>2</v>
      </c>
      <c r="BG602">
        <v>2</v>
      </c>
    </row>
    <row r="603" spans="1:60" hidden="1" x14ac:dyDescent="0.2">
      <c r="A603" t="s">
        <v>1221</v>
      </c>
      <c r="B603" t="s">
        <v>1222</v>
      </c>
      <c r="C603" t="s">
        <v>1223</v>
      </c>
      <c r="D603" t="s">
        <v>1237</v>
      </c>
      <c r="E603" s="1">
        <v>43272</v>
      </c>
      <c r="F603">
        <v>1</v>
      </c>
      <c r="H603" t="s">
        <v>1225</v>
      </c>
      <c r="I603" t="s">
        <v>1226</v>
      </c>
      <c r="J603" t="s">
        <v>1227</v>
      </c>
      <c r="K603">
        <v>2017</v>
      </c>
      <c r="L603">
        <v>1706</v>
      </c>
      <c r="M603" t="s">
        <v>69</v>
      </c>
      <c r="N603" t="s">
        <v>1228</v>
      </c>
      <c r="O603" t="s">
        <v>1229</v>
      </c>
      <c r="P603" s="1">
        <v>43213</v>
      </c>
      <c r="R603">
        <v>106</v>
      </c>
      <c r="T603">
        <v>327</v>
      </c>
      <c r="V603">
        <v>1</v>
      </c>
      <c r="W603">
        <v>7</v>
      </c>
      <c r="Y603">
        <v>0</v>
      </c>
      <c r="Z603">
        <v>32</v>
      </c>
      <c r="AB603">
        <v>21</v>
      </c>
      <c r="AD603">
        <v>0</v>
      </c>
      <c r="AE603">
        <v>3</v>
      </c>
      <c r="AF603">
        <v>9</v>
      </c>
      <c r="AG603">
        <v>1</v>
      </c>
      <c r="AH603">
        <v>1</v>
      </c>
      <c r="AI603">
        <v>4</v>
      </c>
      <c r="AJ603">
        <v>0</v>
      </c>
      <c r="AK603">
        <v>1</v>
      </c>
      <c r="AL603">
        <v>0</v>
      </c>
      <c r="AM603">
        <v>0</v>
      </c>
      <c r="AN603">
        <v>20110</v>
      </c>
      <c r="AO603">
        <v>2</v>
      </c>
      <c r="AP603">
        <v>2</v>
      </c>
      <c r="AQ603">
        <v>0</v>
      </c>
      <c r="AR603">
        <v>4</v>
      </c>
      <c r="AT603">
        <v>6</v>
      </c>
      <c r="AU603">
        <v>600</v>
      </c>
      <c r="AV603" t="s">
        <v>1230</v>
      </c>
      <c r="AW603">
        <v>113</v>
      </c>
      <c r="AX603">
        <v>111</v>
      </c>
      <c r="AY603">
        <v>1</v>
      </c>
      <c r="AZ603">
        <v>8</v>
      </c>
      <c r="BA603">
        <v>1</v>
      </c>
      <c r="BB603">
        <v>114</v>
      </c>
      <c r="BC603" t="s">
        <v>73</v>
      </c>
      <c r="BD603">
        <v>1</v>
      </c>
      <c r="BE603">
        <v>1</v>
      </c>
      <c r="BF603">
        <v>2</v>
      </c>
      <c r="BG603">
        <v>2</v>
      </c>
    </row>
    <row r="604" spans="1:60" hidden="1" x14ac:dyDescent="0.2">
      <c r="A604" t="s">
        <v>1221</v>
      </c>
      <c r="B604" t="s">
        <v>1222</v>
      </c>
      <c r="C604" t="s">
        <v>1223</v>
      </c>
      <c r="D604" t="s">
        <v>1238</v>
      </c>
      <c r="E604" s="1">
        <v>43272</v>
      </c>
      <c r="F604">
        <v>1</v>
      </c>
      <c r="H604" t="s">
        <v>1225</v>
      </c>
      <c r="I604" t="s">
        <v>1226</v>
      </c>
      <c r="J604" t="s">
        <v>1227</v>
      </c>
      <c r="K604">
        <v>2017</v>
      </c>
      <c r="L604">
        <v>1706</v>
      </c>
      <c r="M604" t="s">
        <v>69</v>
      </c>
      <c r="N604" t="s">
        <v>1228</v>
      </c>
      <c r="O604" t="s">
        <v>1229</v>
      </c>
      <c r="P604" s="1">
        <v>43213</v>
      </c>
      <c r="R604">
        <v>106</v>
      </c>
      <c r="T604">
        <v>327</v>
      </c>
      <c r="V604">
        <v>1</v>
      </c>
      <c r="W604">
        <v>7</v>
      </c>
      <c r="Y604">
        <v>0</v>
      </c>
      <c r="Z604">
        <v>32</v>
      </c>
      <c r="AB604">
        <v>21</v>
      </c>
      <c r="AD604">
        <v>0</v>
      </c>
      <c r="AE604">
        <v>3</v>
      </c>
      <c r="AF604">
        <v>9</v>
      </c>
      <c r="AG604">
        <v>1</v>
      </c>
      <c r="AH604">
        <v>1</v>
      </c>
      <c r="AI604">
        <v>4</v>
      </c>
      <c r="AJ604">
        <v>0</v>
      </c>
      <c r="AK604">
        <v>1</v>
      </c>
      <c r="AL604">
        <v>0</v>
      </c>
      <c r="AM604">
        <v>0</v>
      </c>
      <c r="AN604">
        <v>20110</v>
      </c>
      <c r="AO604">
        <v>2</v>
      </c>
      <c r="AP604">
        <v>2</v>
      </c>
      <c r="AQ604">
        <v>0</v>
      </c>
      <c r="AR604">
        <v>4</v>
      </c>
      <c r="AT604">
        <v>6</v>
      </c>
      <c r="AU604">
        <v>600</v>
      </c>
      <c r="AV604" t="s">
        <v>1230</v>
      </c>
      <c r="AW604">
        <v>113</v>
      </c>
      <c r="AX604">
        <v>111</v>
      </c>
      <c r="AY604">
        <v>1</v>
      </c>
      <c r="AZ604">
        <v>8</v>
      </c>
      <c r="BA604">
        <v>1</v>
      </c>
      <c r="BB604">
        <v>115</v>
      </c>
      <c r="BC604" t="s">
        <v>81</v>
      </c>
      <c r="BD604">
        <v>1</v>
      </c>
      <c r="BE604">
        <v>1</v>
      </c>
      <c r="BF604">
        <v>2</v>
      </c>
      <c r="BG604">
        <v>2</v>
      </c>
    </row>
    <row r="605" spans="1:60" hidden="1" x14ac:dyDescent="0.2">
      <c r="A605" t="s">
        <v>1239</v>
      </c>
      <c r="B605" t="s">
        <v>1240</v>
      </c>
      <c r="C605" t="s">
        <v>1241</v>
      </c>
      <c r="D605" t="s">
        <v>1242</v>
      </c>
      <c r="E605" s="1">
        <v>43269</v>
      </c>
      <c r="F605">
        <v>1</v>
      </c>
      <c r="H605" t="s">
        <v>1243</v>
      </c>
      <c r="I605" t="s">
        <v>1244</v>
      </c>
      <c r="J605" t="s">
        <v>1245</v>
      </c>
      <c r="K605">
        <v>2017</v>
      </c>
      <c r="L605">
        <v>1706</v>
      </c>
      <c r="M605" t="s">
        <v>69</v>
      </c>
      <c r="N605" t="s">
        <v>1246</v>
      </c>
      <c r="O605" t="s">
        <v>1247</v>
      </c>
      <c r="P605" s="1">
        <v>43213</v>
      </c>
      <c r="R605">
        <v>126</v>
      </c>
      <c r="T605">
        <v>27</v>
      </c>
      <c r="V605">
        <v>1</v>
      </c>
      <c r="Y605">
        <v>0</v>
      </c>
      <c r="Z605">
        <v>93</v>
      </c>
      <c r="AB605">
        <v>30</v>
      </c>
      <c r="AD605">
        <v>0</v>
      </c>
      <c r="AE605">
        <v>12</v>
      </c>
      <c r="AF605">
        <v>2</v>
      </c>
      <c r="AG605">
        <v>1</v>
      </c>
      <c r="AH605">
        <v>1</v>
      </c>
      <c r="AI605">
        <v>2</v>
      </c>
      <c r="AJ605">
        <v>0</v>
      </c>
      <c r="AK605">
        <v>0</v>
      </c>
      <c r="AL605">
        <v>0</v>
      </c>
      <c r="AM605">
        <v>0</v>
      </c>
      <c r="AN605">
        <v>10560</v>
      </c>
      <c r="AO605">
        <v>1</v>
      </c>
      <c r="AP605">
        <v>1</v>
      </c>
      <c r="AQ605">
        <v>0</v>
      </c>
      <c r="AR605">
        <v>4</v>
      </c>
      <c r="AT605">
        <v>6</v>
      </c>
      <c r="AU605">
        <v>600</v>
      </c>
      <c r="AV605" t="s">
        <v>1248</v>
      </c>
      <c r="AW605">
        <v>110</v>
      </c>
      <c r="AX605">
        <v>111</v>
      </c>
      <c r="AY605">
        <v>1</v>
      </c>
      <c r="AZ605">
        <v>5</v>
      </c>
      <c r="BA605">
        <v>3</v>
      </c>
      <c r="BB605">
        <v>111</v>
      </c>
      <c r="BC605" t="s">
        <v>70</v>
      </c>
      <c r="BD605">
        <v>1</v>
      </c>
      <c r="BE605">
        <v>1</v>
      </c>
      <c r="BF605">
        <v>1</v>
      </c>
      <c r="BG605">
        <v>2</v>
      </c>
    </row>
    <row r="606" spans="1:60" hidden="1" x14ac:dyDescent="0.2">
      <c r="A606" t="s">
        <v>1239</v>
      </c>
      <c r="B606" t="s">
        <v>1240</v>
      </c>
      <c r="C606" t="s">
        <v>1241</v>
      </c>
      <c r="D606" t="s">
        <v>1249</v>
      </c>
      <c r="E606" s="1">
        <v>43269</v>
      </c>
      <c r="F606">
        <v>1</v>
      </c>
      <c r="H606" t="s">
        <v>1243</v>
      </c>
      <c r="I606" t="s">
        <v>1244</v>
      </c>
      <c r="J606" t="s">
        <v>1245</v>
      </c>
      <c r="K606">
        <v>2017</v>
      </c>
      <c r="L606">
        <v>1706</v>
      </c>
      <c r="M606" t="s">
        <v>69</v>
      </c>
      <c r="N606" t="s">
        <v>1246</v>
      </c>
      <c r="O606" t="s">
        <v>1247</v>
      </c>
      <c r="P606" s="1">
        <v>43213</v>
      </c>
      <c r="R606">
        <v>126</v>
      </c>
      <c r="T606">
        <v>27</v>
      </c>
      <c r="V606">
        <v>1</v>
      </c>
      <c r="Y606">
        <v>0</v>
      </c>
      <c r="Z606">
        <v>93</v>
      </c>
      <c r="AB606">
        <v>30</v>
      </c>
      <c r="AD606">
        <v>0</v>
      </c>
      <c r="AE606">
        <v>12</v>
      </c>
      <c r="AF606">
        <v>2</v>
      </c>
      <c r="AG606">
        <v>1</v>
      </c>
      <c r="AH606">
        <v>1</v>
      </c>
      <c r="AI606">
        <v>2</v>
      </c>
      <c r="AJ606">
        <v>0</v>
      </c>
      <c r="AK606">
        <v>0</v>
      </c>
      <c r="AL606">
        <v>0</v>
      </c>
      <c r="AM606">
        <v>0</v>
      </c>
      <c r="AN606">
        <v>10560</v>
      </c>
      <c r="AO606">
        <v>1</v>
      </c>
      <c r="AP606">
        <v>1</v>
      </c>
      <c r="AQ606">
        <v>0</v>
      </c>
      <c r="AR606">
        <v>4</v>
      </c>
      <c r="AT606">
        <v>6</v>
      </c>
      <c r="AU606">
        <v>600</v>
      </c>
      <c r="AV606" t="s">
        <v>1248</v>
      </c>
      <c r="AW606">
        <v>110</v>
      </c>
      <c r="AX606">
        <v>111</v>
      </c>
      <c r="AY606">
        <v>1</v>
      </c>
      <c r="AZ606">
        <v>5</v>
      </c>
      <c r="BA606">
        <v>3</v>
      </c>
      <c r="BB606">
        <v>106</v>
      </c>
      <c r="BC606" t="s">
        <v>65</v>
      </c>
      <c r="BD606">
        <v>2</v>
      </c>
      <c r="BE606">
        <v>2</v>
      </c>
      <c r="BF606">
        <v>2</v>
      </c>
      <c r="BG606">
        <v>1</v>
      </c>
    </row>
    <row r="607" spans="1:60" hidden="1" x14ac:dyDescent="0.2">
      <c r="A607" t="s">
        <v>1239</v>
      </c>
      <c r="B607" t="s">
        <v>1240</v>
      </c>
      <c r="C607" t="s">
        <v>1241</v>
      </c>
      <c r="D607" t="s">
        <v>1250</v>
      </c>
      <c r="E607" s="1">
        <v>43269</v>
      </c>
      <c r="F607">
        <v>1</v>
      </c>
      <c r="H607" t="s">
        <v>1243</v>
      </c>
      <c r="I607" t="s">
        <v>1244</v>
      </c>
      <c r="J607" t="s">
        <v>1245</v>
      </c>
      <c r="K607">
        <v>2017</v>
      </c>
      <c r="L607">
        <v>1706</v>
      </c>
      <c r="M607" t="s">
        <v>69</v>
      </c>
      <c r="N607" t="s">
        <v>1246</v>
      </c>
      <c r="O607" t="s">
        <v>1247</v>
      </c>
      <c r="P607" s="1">
        <v>43213</v>
      </c>
      <c r="R607">
        <v>126</v>
      </c>
      <c r="T607">
        <v>27</v>
      </c>
      <c r="V607">
        <v>1</v>
      </c>
      <c r="Y607">
        <v>0</v>
      </c>
      <c r="Z607">
        <v>93</v>
      </c>
      <c r="AB607">
        <v>30</v>
      </c>
      <c r="AD607">
        <v>0</v>
      </c>
      <c r="AE607">
        <v>12</v>
      </c>
      <c r="AF607">
        <v>2</v>
      </c>
      <c r="AG607">
        <v>1</v>
      </c>
      <c r="AH607">
        <v>1</v>
      </c>
      <c r="AI607">
        <v>2</v>
      </c>
      <c r="AJ607">
        <v>0</v>
      </c>
      <c r="AK607">
        <v>0</v>
      </c>
      <c r="AL607">
        <v>0</v>
      </c>
      <c r="AM607">
        <v>0</v>
      </c>
      <c r="AN607">
        <v>10560</v>
      </c>
      <c r="AO607">
        <v>1</v>
      </c>
      <c r="AP607">
        <v>1</v>
      </c>
      <c r="AQ607">
        <v>0</v>
      </c>
      <c r="AR607">
        <v>4</v>
      </c>
      <c r="AT607">
        <v>6</v>
      </c>
      <c r="AU607">
        <v>600</v>
      </c>
      <c r="AV607" t="s">
        <v>1248</v>
      </c>
      <c r="AW607">
        <v>110</v>
      </c>
      <c r="AX607">
        <v>111</v>
      </c>
      <c r="AY607">
        <v>1</v>
      </c>
      <c r="AZ607">
        <v>5</v>
      </c>
      <c r="BA607">
        <v>3</v>
      </c>
      <c r="BB607">
        <v>108</v>
      </c>
      <c r="BC607" t="s">
        <v>66</v>
      </c>
      <c r="BD607">
        <v>1</v>
      </c>
      <c r="BE607">
        <v>1</v>
      </c>
      <c r="BF607">
        <v>1</v>
      </c>
      <c r="BG607">
        <v>2</v>
      </c>
    </row>
    <row r="608" spans="1:60" hidden="1" x14ac:dyDescent="0.2">
      <c r="A608" t="s">
        <v>1239</v>
      </c>
      <c r="B608" t="s">
        <v>1240</v>
      </c>
      <c r="C608" t="s">
        <v>1241</v>
      </c>
      <c r="D608" t="s">
        <v>1251</v>
      </c>
      <c r="E608" s="1">
        <v>43269</v>
      </c>
      <c r="F608">
        <v>1</v>
      </c>
      <c r="H608" t="s">
        <v>1243</v>
      </c>
      <c r="I608" t="s">
        <v>1244</v>
      </c>
      <c r="J608" t="s">
        <v>1245</v>
      </c>
      <c r="K608">
        <v>2017</v>
      </c>
      <c r="L608">
        <v>1706</v>
      </c>
      <c r="M608" t="s">
        <v>69</v>
      </c>
      <c r="N608" t="s">
        <v>1246</v>
      </c>
      <c r="O608" t="s">
        <v>1247</v>
      </c>
      <c r="P608" s="1">
        <v>43213</v>
      </c>
      <c r="R608">
        <v>126</v>
      </c>
      <c r="T608">
        <v>27</v>
      </c>
      <c r="V608">
        <v>1</v>
      </c>
      <c r="Y608">
        <v>0</v>
      </c>
      <c r="Z608">
        <v>93</v>
      </c>
      <c r="AB608">
        <v>30</v>
      </c>
      <c r="AD608">
        <v>0</v>
      </c>
      <c r="AE608">
        <v>12</v>
      </c>
      <c r="AF608">
        <v>2</v>
      </c>
      <c r="AG608">
        <v>1</v>
      </c>
      <c r="AH608">
        <v>1</v>
      </c>
      <c r="AI608">
        <v>2</v>
      </c>
      <c r="AJ608">
        <v>0</v>
      </c>
      <c r="AK608">
        <v>0</v>
      </c>
      <c r="AL608">
        <v>0</v>
      </c>
      <c r="AM608">
        <v>0</v>
      </c>
      <c r="AN608">
        <v>10560</v>
      </c>
      <c r="AO608">
        <v>1</v>
      </c>
      <c r="AP608">
        <v>1</v>
      </c>
      <c r="AQ608">
        <v>0</v>
      </c>
      <c r="AR608">
        <v>4</v>
      </c>
      <c r="AT608">
        <v>6</v>
      </c>
      <c r="AU608">
        <v>600</v>
      </c>
      <c r="AV608" t="s">
        <v>1248</v>
      </c>
      <c r="AW608">
        <v>110</v>
      </c>
      <c r="AX608">
        <v>111</v>
      </c>
      <c r="AY608">
        <v>1</v>
      </c>
      <c r="AZ608">
        <v>5</v>
      </c>
      <c r="BA608">
        <v>3</v>
      </c>
      <c r="BB608">
        <v>109</v>
      </c>
      <c r="BC608" t="s">
        <v>67</v>
      </c>
      <c r="BD608">
        <v>1</v>
      </c>
      <c r="BE608">
        <v>1</v>
      </c>
      <c r="BF608">
        <v>1</v>
      </c>
      <c r="BG608">
        <v>2</v>
      </c>
    </row>
    <row r="609" spans="1:60" hidden="1" x14ac:dyDescent="0.2">
      <c r="A609" t="s">
        <v>1239</v>
      </c>
      <c r="B609" t="s">
        <v>1240</v>
      </c>
      <c r="C609" t="s">
        <v>1241</v>
      </c>
      <c r="D609" t="s">
        <v>1252</v>
      </c>
      <c r="E609" s="1">
        <v>43269</v>
      </c>
      <c r="F609">
        <v>1</v>
      </c>
      <c r="H609" t="s">
        <v>1243</v>
      </c>
      <c r="I609" t="s">
        <v>1244</v>
      </c>
      <c r="J609" t="s">
        <v>1245</v>
      </c>
      <c r="K609">
        <v>2017</v>
      </c>
      <c r="L609">
        <v>1706</v>
      </c>
      <c r="M609" t="s">
        <v>69</v>
      </c>
      <c r="N609" t="s">
        <v>1246</v>
      </c>
      <c r="O609" t="s">
        <v>1247</v>
      </c>
      <c r="P609" s="1">
        <v>43213</v>
      </c>
      <c r="R609">
        <v>126</v>
      </c>
      <c r="T609">
        <v>27</v>
      </c>
      <c r="V609">
        <v>1</v>
      </c>
      <c r="Y609">
        <v>0</v>
      </c>
      <c r="Z609">
        <v>93</v>
      </c>
      <c r="AB609">
        <v>30</v>
      </c>
      <c r="AD609">
        <v>0</v>
      </c>
      <c r="AE609">
        <v>12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10560</v>
      </c>
      <c r="AO609">
        <v>1</v>
      </c>
      <c r="AP609">
        <v>1</v>
      </c>
      <c r="AQ609">
        <v>0</v>
      </c>
      <c r="AR609">
        <v>4</v>
      </c>
      <c r="AT609">
        <v>6</v>
      </c>
      <c r="AU609">
        <v>600</v>
      </c>
      <c r="AV609" t="s">
        <v>1248</v>
      </c>
      <c r="AW609">
        <v>110</v>
      </c>
      <c r="AX609">
        <v>111</v>
      </c>
      <c r="AY609">
        <v>1</v>
      </c>
      <c r="AZ609">
        <v>5</v>
      </c>
      <c r="BA609">
        <v>3</v>
      </c>
      <c r="BB609">
        <v>110</v>
      </c>
      <c r="BC609" t="s">
        <v>68</v>
      </c>
      <c r="BD609">
        <v>1</v>
      </c>
      <c r="BE609">
        <v>2</v>
      </c>
      <c r="BF609">
        <v>1</v>
      </c>
      <c r="BG609">
        <v>2</v>
      </c>
    </row>
    <row r="610" spans="1:60" hidden="1" x14ac:dyDescent="0.2">
      <c r="A610" t="s">
        <v>1239</v>
      </c>
      <c r="B610" t="s">
        <v>1240</v>
      </c>
      <c r="C610" t="s">
        <v>1241</v>
      </c>
      <c r="D610" t="s">
        <v>1253</v>
      </c>
      <c r="E610" s="1">
        <v>43269</v>
      </c>
      <c r="F610">
        <v>1</v>
      </c>
      <c r="H610" t="s">
        <v>1243</v>
      </c>
      <c r="I610" t="s">
        <v>1244</v>
      </c>
      <c r="J610" t="s">
        <v>1245</v>
      </c>
      <c r="K610">
        <v>2017</v>
      </c>
      <c r="L610">
        <v>1706</v>
      </c>
      <c r="M610" t="s">
        <v>69</v>
      </c>
      <c r="N610" t="s">
        <v>1246</v>
      </c>
      <c r="O610" t="s">
        <v>1247</v>
      </c>
      <c r="P610" s="1">
        <v>43213</v>
      </c>
      <c r="R610">
        <v>126</v>
      </c>
      <c r="T610">
        <v>27</v>
      </c>
      <c r="V610">
        <v>1</v>
      </c>
      <c r="Y610">
        <v>0</v>
      </c>
      <c r="Z610">
        <v>93</v>
      </c>
      <c r="AB610">
        <v>30</v>
      </c>
      <c r="AD610">
        <v>0</v>
      </c>
      <c r="AE610">
        <v>12</v>
      </c>
      <c r="AF610">
        <v>2</v>
      </c>
      <c r="AG610">
        <v>1</v>
      </c>
      <c r="AH610">
        <v>1</v>
      </c>
      <c r="AI610">
        <v>2</v>
      </c>
      <c r="AJ610">
        <v>0</v>
      </c>
      <c r="AK610">
        <v>0</v>
      </c>
      <c r="AL610">
        <v>0</v>
      </c>
      <c r="AM610">
        <v>0</v>
      </c>
      <c r="AN610">
        <v>10560</v>
      </c>
      <c r="AO610">
        <v>1</v>
      </c>
      <c r="AP610">
        <v>1</v>
      </c>
      <c r="AQ610">
        <v>0</v>
      </c>
      <c r="AR610">
        <v>4</v>
      </c>
      <c r="AT610">
        <v>6</v>
      </c>
      <c r="AU610">
        <v>600</v>
      </c>
      <c r="AV610" t="s">
        <v>1248</v>
      </c>
      <c r="AW610">
        <v>110</v>
      </c>
      <c r="AX610">
        <v>111</v>
      </c>
      <c r="AY610">
        <v>1</v>
      </c>
      <c r="AZ610">
        <v>5</v>
      </c>
      <c r="BA610">
        <v>3</v>
      </c>
      <c r="BB610">
        <v>112</v>
      </c>
      <c r="BC610" t="s">
        <v>71</v>
      </c>
      <c r="BD610">
        <v>1</v>
      </c>
      <c r="BE610">
        <v>1</v>
      </c>
      <c r="BF610">
        <v>1</v>
      </c>
      <c r="BG610">
        <v>2</v>
      </c>
    </row>
    <row r="611" spans="1:60" hidden="1" x14ac:dyDescent="0.2">
      <c r="A611" t="s">
        <v>1239</v>
      </c>
      <c r="B611" t="s">
        <v>1240</v>
      </c>
      <c r="C611" t="s">
        <v>1241</v>
      </c>
      <c r="D611" t="s">
        <v>1254</v>
      </c>
      <c r="E611" s="1">
        <v>43269</v>
      </c>
      <c r="F611">
        <v>1</v>
      </c>
      <c r="H611" t="s">
        <v>1243</v>
      </c>
      <c r="I611" t="s">
        <v>1244</v>
      </c>
      <c r="J611" t="s">
        <v>1245</v>
      </c>
      <c r="K611">
        <v>2017</v>
      </c>
      <c r="L611">
        <v>1706</v>
      </c>
      <c r="M611" t="s">
        <v>69</v>
      </c>
      <c r="N611" t="s">
        <v>1246</v>
      </c>
      <c r="O611" t="s">
        <v>1247</v>
      </c>
      <c r="P611" s="1">
        <v>43213</v>
      </c>
      <c r="R611">
        <v>126</v>
      </c>
      <c r="T611">
        <v>27</v>
      </c>
      <c r="V611">
        <v>1</v>
      </c>
      <c r="Y611">
        <v>0</v>
      </c>
      <c r="Z611">
        <v>93</v>
      </c>
      <c r="AB611">
        <v>30</v>
      </c>
      <c r="AD611">
        <v>0</v>
      </c>
      <c r="AE611">
        <v>12</v>
      </c>
      <c r="AF611">
        <v>2</v>
      </c>
      <c r="AG611">
        <v>1</v>
      </c>
      <c r="AH611">
        <v>1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10560</v>
      </c>
      <c r="AO611">
        <v>1</v>
      </c>
      <c r="AP611">
        <v>1</v>
      </c>
      <c r="AQ611">
        <v>0</v>
      </c>
      <c r="AR611">
        <v>4</v>
      </c>
      <c r="AT611">
        <v>6</v>
      </c>
      <c r="AU611">
        <v>600</v>
      </c>
      <c r="AV611" t="s">
        <v>1248</v>
      </c>
      <c r="AW611">
        <v>110</v>
      </c>
      <c r="AX611">
        <v>111</v>
      </c>
      <c r="AY611">
        <v>1</v>
      </c>
      <c r="AZ611">
        <v>5</v>
      </c>
      <c r="BA611">
        <v>3</v>
      </c>
      <c r="BB611">
        <v>113</v>
      </c>
      <c r="BC611" t="s">
        <v>72</v>
      </c>
      <c r="BD611">
        <v>2</v>
      </c>
      <c r="BE611">
        <v>1</v>
      </c>
      <c r="BF611">
        <v>2</v>
      </c>
      <c r="BG611">
        <v>1</v>
      </c>
      <c r="BH611">
        <v>106</v>
      </c>
    </row>
    <row r="612" spans="1:60" hidden="1" x14ac:dyDescent="0.2">
      <c r="A612" t="s">
        <v>1239</v>
      </c>
      <c r="B612" t="s">
        <v>1240</v>
      </c>
      <c r="C612" t="s">
        <v>1241</v>
      </c>
      <c r="D612" t="s">
        <v>1255</v>
      </c>
      <c r="E612" s="1">
        <v>43269</v>
      </c>
      <c r="F612">
        <v>1</v>
      </c>
      <c r="H612" t="s">
        <v>1243</v>
      </c>
      <c r="I612" t="s">
        <v>1244</v>
      </c>
      <c r="J612" t="s">
        <v>1245</v>
      </c>
      <c r="K612">
        <v>2017</v>
      </c>
      <c r="L612">
        <v>1706</v>
      </c>
      <c r="M612" t="s">
        <v>69</v>
      </c>
      <c r="N612" t="s">
        <v>1246</v>
      </c>
      <c r="O612" t="s">
        <v>1247</v>
      </c>
      <c r="P612" s="1">
        <v>43213</v>
      </c>
      <c r="R612">
        <v>126</v>
      </c>
      <c r="T612">
        <v>27</v>
      </c>
      <c r="V612">
        <v>1</v>
      </c>
      <c r="Y612">
        <v>0</v>
      </c>
      <c r="Z612">
        <v>93</v>
      </c>
      <c r="AB612">
        <v>30</v>
      </c>
      <c r="AD612">
        <v>0</v>
      </c>
      <c r="AE612">
        <v>12</v>
      </c>
      <c r="AF612">
        <v>2</v>
      </c>
      <c r="AG612">
        <v>1</v>
      </c>
      <c r="AH612">
        <v>1</v>
      </c>
      <c r="AI612">
        <v>2</v>
      </c>
      <c r="AJ612">
        <v>0</v>
      </c>
      <c r="AK612">
        <v>0</v>
      </c>
      <c r="AL612">
        <v>0</v>
      </c>
      <c r="AM612">
        <v>0</v>
      </c>
      <c r="AN612">
        <v>10560</v>
      </c>
      <c r="AO612">
        <v>1</v>
      </c>
      <c r="AP612">
        <v>1</v>
      </c>
      <c r="AQ612">
        <v>0</v>
      </c>
      <c r="AR612">
        <v>4</v>
      </c>
      <c r="AT612">
        <v>6</v>
      </c>
      <c r="AU612">
        <v>600</v>
      </c>
      <c r="AV612" t="s">
        <v>1248</v>
      </c>
      <c r="AW612">
        <v>110</v>
      </c>
      <c r="AX612">
        <v>111</v>
      </c>
      <c r="AY612">
        <v>1</v>
      </c>
      <c r="AZ612">
        <v>5</v>
      </c>
      <c r="BA612">
        <v>3</v>
      </c>
      <c r="BB612">
        <v>114</v>
      </c>
      <c r="BC612" t="s">
        <v>73</v>
      </c>
      <c r="BD612">
        <v>2</v>
      </c>
      <c r="BE612">
        <v>1</v>
      </c>
      <c r="BF612">
        <v>2</v>
      </c>
      <c r="BG612">
        <v>1</v>
      </c>
      <c r="BH612">
        <v>106</v>
      </c>
    </row>
    <row r="613" spans="1:60" hidden="1" x14ac:dyDescent="0.2">
      <c r="A613" t="s">
        <v>1239</v>
      </c>
      <c r="B613" t="s">
        <v>1240</v>
      </c>
      <c r="C613" t="s">
        <v>1241</v>
      </c>
      <c r="D613" t="s">
        <v>1256</v>
      </c>
      <c r="E613" s="1">
        <v>43269</v>
      </c>
      <c r="F613">
        <v>1</v>
      </c>
      <c r="H613" t="s">
        <v>1243</v>
      </c>
      <c r="I613" t="s">
        <v>1244</v>
      </c>
      <c r="J613" t="s">
        <v>1245</v>
      </c>
      <c r="K613">
        <v>2017</v>
      </c>
      <c r="L613">
        <v>1706</v>
      </c>
      <c r="M613" t="s">
        <v>69</v>
      </c>
      <c r="N613" t="s">
        <v>1246</v>
      </c>
      <c r="O613" t="s">
        <v>1247</v>
      </c>
      <c r="P613" s="1">
        <v>43213</v>
      </c>
      <c r="R613">
        <v>126</v>
      </c>
      <c r="T613">
        <v>27</v>
      </c>
      <c r="V613">
        <v>1</v>
      </c>
      <c r="Y613">
        <v>0</v>
      </c>
      <c r="Z613">
        <v>93</v>
      </c>
      <c r="AB613">
        <v>30</v>
      </c>
      <c r="AD613">
        <v>0</v>
      </c>
      <c r="AE613">
        <v>12</v>
      </c>
      <c r="AF613">
        <v>2</v>
      </c>
      <c r="AG613">
        <v>1</v>
      </c>
      <c r="AH613">
        <v>1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10560</v>
      </c>
      <c r="AO613">
        <v>1</v>
      </c>
      <c r="AP613">
        <v>1</v>
      </c>
      <c r="AQ613">
        <v>0</v>
      </c>
      <c r="AR613">
        <v>4</v>
      </c>
      <c r="AT613">
        <v>6</v>
      </c>
      <c r="AU613">
        <v>600</v>
      </c>
      <c r="AV613" t="s">
        <v>1248</v>
      </c>
      <c r="AW613">
        <v>110</v>
      </c>
      <c r="AX613">
        <v>111</v>
      </c>
      <c r="AY613">
        <v>1</v>
      </c>
      <c r="AZ613">
        <v>5</v>
      </c>
      <c r="BA613">
        <v>3</v>
      </c>
      <c r="BB613">
        <v>115</v>
      </c>
      <c r="BC613" t="s">
        <v>81</v>
      </c>
    </row>
    <row r="614" spans="1:60" hidden="1" x14ac:dyDescent="0.2">
      <c r="A614" t="s">
        <v>1257</v>
      </c>
      <c r="B614" t="s">
        <v>1258</v>
      </c>
      <c r="C614" t="s">
        <v>1259</v>
      </c>
      <c r="D614" t="s">
        <v>1260</v>
      </c>
      <c r="E614" s="1">
        <v>43276</v>
      </c>
      <c r="F614">
        <v>1</v>
      </c>
      <c r="H614" t="s">
        <v>1261</v>
      </c>
      <c r="I614" t="s">
        <v>1262</v>
      </c>
      <c r="J614" t="s">
        <v>1263</v>
      </c>
      <c r="K614">
        <v>2017</v>
      </c>
      <c r="L614">
        <v>1706</v>
      </c>
      <c r="M614" t="s">
        <v>69</v>
      </c>
      <c r="N614" t="s">
        <v>1264</v>
      </c>
      <c r="O614" t="s">
        <v>1265</v>
      </c>
      <c r="P614" s="1">
        <v>43214</v>
      </c>
      <c r="R614">
        <v>19</v>
      </c>
      <c r="S614">
        <v>51</v>
      </c>
      <c r="T614">
        <v>251</v>
      </c>
      <c r="V614">
        <v>2</v>
      </c>
      <c r="Y614">
        <v>1</v>
      </c>
      <c r="Z614">
        <v>122</v>
      </c>
      <c r="AB614">
        <v>122</v>
      </c>
      <c r="AD614">
        <v>0</v>
      </c>
      <c r="AE614">
        <v>1</v>
      </c>
      <c r="AG614">
        <v>2</v>
      </c>
      <c r="AH614">
        <v>1</v>
      </c>
      <c r="AI614">
        <v>4</v>
      </c>
      <c r="AJ614">
        <v>0</v>
      </c>
      <c r="AK614">
        <v>1</v>
      </c>
      <c r="AL614">
        <v>0</v>
      </c>
      <c r="AM614">
        <v>0</v>
      </c>
      <c r="AN614">
        <v>20020</v>
      </c>
      <c r="AO614">
        <v>2</v>
      </c>
      <c r="AP614">
        <v>1</v>
      </c>
      <c r="AQ614">
        <v>0</v>
      </c>
      <c r="AR614">
        <v>4</v>
      </c>
      <c r="AT614">
        <v>3</v>
      </c>
      <c r="AU614">
        <v>378</v>
      </c>
      <c r="AV614" t="s">
        <v>61</v>
      </c>
      <c r="AW614">
        <v>112</v>
      </c>
      <c r="AX614">
        <v>111</v>
      </c>
      <c r="AY614">
        <v>1</v>
      </c>
      <c r="AZ614">
        <v>5</v>
      </c>
      <c r="BA614">
        <v>4</v>
      </c>
      <c r="BB614">
        <v>111</v>
      </c>
      <c r="BC614" t="s">
        <v>70</v>
      </c>
      <c r="BD614">
        <v>1</v>
      </c>
      <c r="BE614">
        <v>1</v>
      </c>
      <c r="BF614">
        <v>1</v>
      </c>
      <c r="BG614">
        <v>2</v>
      </c>
    </row>
    <row r="615" spans="1:60" hidden="1" x14ac:dyDescent="0.2">
      <c r="A615" t="s">
        <v>1257</v>
      </c>
      <c r="B615" t="s">
        <v>1258</v>
      </c>
      <c r="C615" t="s">
        <v>1259</v>
      </c>
      <c r="D615" t="s">
        <v>1266</v>
      </c>
      <c r="E615" s="1">
        <v>43276</v>
      </c>
      <c r="F615">
        <v>1</v>
      </c>
      <c r="H615" t="s">
        <v>1261</v>
      </c>
      <c r="I615" t="s">
        <v>1262</v>
      </c>
      <c r="J615" t="s">
        <v>1263</v>
      </c>
      <c r="K615">
        <v>2017</v>
      </c>
      <c r="L615">
        <v>1706</v>
      </c>
      <c r="M615" t="s">
        <v>69</v>
      </c>
      <c r="N615" t="s">
        <v>1264</v>
      </c>
      <c r="O615" t="s">
        <v>1265</v>
      </c>
      <c r="P615" s="1">
        <v>43214</v>
      </c>
      <c r="R615">
        <v>19</v>
      </c>
      <c r="S615">
        <v>51</v>
      </c>
      <c r="T615">
        <v>251</v>
      </c>
      <c r="V615">
        <v>2</v>
      </c>
      <c r="Y615">
        <v>1</v>
      </c>
      <c r="Z615">
        <v>122</v>
      </c>
      <c r="AB615">
        <v>122</v>
      </c>
      <c r="AD615">
        <v>0</v>
      </c>
      <c r="AE615">
        <v>1</v>
      </c>
      <c r="AG615">
        <v>2</v>
      </c>
      <c r="AH615">
        <v>1</v>
      </c>
      <c r="AI615">
        <v>4</v>
      </c>
      <c r="AJ615">
        <v>0</v>
      </c>
      <c r="AK615">
        <v>1</v>
      </c>
      <c r="AL615">
        <v>0</v>
      </c>
      <c r="AM615">
        <v>0</v>
      </c>
      <c r="AN615">
        <v>20020</v>
      </c>
      <c r="AO615">
        <v>2</v>
      </c>
      <c r="AP615">
        <v>1</v>
      </c>
      <c r="AQ615">
        <v>0</v>
      </c>
      <c r="AR615">
        <v>4</v>
      </c>
      <c r="AT615">
        <v>3</v>
      </c>
      <c r="AU615">
        <v>378</v>
      </c>
      <c r="AV615" t="s">
        <v>61</v>
      </c>
      <c r="AW615">
        <v>112</v>
      </c>
      <c r="AX615">
        <v>111</v>
      </c>
      <c r="AY615">
        <v>1</v>
      </c>
      <c r="AZ615">
        <v>5</v>
      </c>
      <c r="BA615">
        <v>4</v>
      </c>
      <c r="BB615">
        <v>106</v>
      </c>
      <c r="BC615" t="s">
        <v>65</v>
      </c>
      <c r="BD615">
        <v>1</v>
      </c>
      <c r="BE615">
        <v>1</v>
      </c>
      <c r="BF615">
        <v>1</v>
      </c>
      <c r="BG615">
        <v>2</v>
      </c>
    </row>
    <row r="616" spans="1:60" hidden="1" x14ac:dyDescent="0.2">
      <c r="A616" t="s">
        <v>1257</v>
      </c>
      <c r="B616" t="s">
        <v>1258</v>
      </c>
      <c r="C616" t="s">
        <v>1259</v>
      </c>
      <c r="D616" t="s">
        <v>1267</v>
      </c>
      <c r="E616" s="1">
        <v>43276</v>
      </c>
      <c r="F616">
        <v>1</v>
      </c>
      <c r="H616" t="s">
        <v>1261</v>
      </c>
      <c r="I616" t="s">
        <v>1262</v>
      </c>
      <c r="J616" t="s">
        <v>1263</v>
      </c>
      <c r="K616">
        <v>2017</v>
      </c>
      <c r="L616">
        <v>1706</v>
      </c>
      <c r="M616" t="s">
        <v>69</v>
      </c>
      <c r="N616" t="s">
        <v>1264</v>
      </c>
      <c r="O616" t="s">
        <v>1265</v>
      </c>
      <c r="P616" s="1">
        <v>43214</v>
      </c>
      <c r="R616">
        <v>19</v>
      </c>
      <c r="S616">
        <v>51</v>
      </c>
      <c r="T616">
        <v>251</v>
      </c>
      <c r="V616">
        <v>2</v>
      </c>
      <c r="Y616">
        <v>1</v>
      </c>
      <c r="Z616">
        <v>122</v>
      </c>
      <c r="AB616">
        <v>122</v>
      </c>
      <c r="AD616">
        <v>0</v>
      </c>
      <c r="AE616">
        <v>1</v>
      </c>
      <c r="AG616">
        <v>2</v>
      </c>
      <c r="AH616">
        <v>1</v>
      </c>
      <c r="AI616">
        <v>4</v>
      </c>
      <c r="AJ616">
        <v>0</v>
      </c>
      <c r="AK616">
        <v>1</v>
      </c>
      <c r="AL616">
        <v>0</v>
      </c>
      <c r="AM616">
        <v>0</v>
      </c>
      <c r="AN616">
        <v>20020</v>
      </c>
      <c r="AO616">
        <v>2</v>
      </c>
      <c r="AP616">
        <v>1</v>
      </c>
      <c r="AQ616">
        <v>0</v>
      </c>
      <c r="AR616">
        <v>4</v>
      </c>
      <c r="AT616">
        <v>3</v>
      </c>
      <c r="AU616">
        <v>378</v>
      </c>
      <c r="AV616" t="s">
        <v>61</v>
      </c>
      <c r="AW616">
        <v>112</v>
      </c>
      <c r="AX616">
        <v>111</v>
      </c>
      <c r="AY616">
        <v>1</v>
      </c>
      <c r="AZ616">
        <v>5</v>
      </c>
      <c r="BA616">
        <v>4</v>
      </c>
      <c r="BB616">
        <v>108</v>
      </c>
      <c r="BC616" t="s">
        <v>66</v>
      </c>
      <c r="BD616">
        <v>3</v>
      </c>
      <c r="BE616">
        <v>2</v>
      </c>
      <c r="BF616">
        <v>1</v>
      </c>
      <c r="BG616">
        <v>2</v>
      </c>
    </row>
    <row r="617" spans="1:60" hidden="1" x14ac:dyDescent="0.2">
      <c r="A617" t="s">
        <v>1257</v>
      </c>
      <c r="B617" t="s">
        <v>1258</v>
      </c>
      <c r="C617" t="s">
        <v>1259</v>
      </c>
      <c r="D617" t="s">
        <v>1268</v>
      </c>
      <c r="E617" s="1">
        <v>43276</v>
      </c>
      <c r="F617">
        <v>1</v>
      </c>
      <c r="H617" t="s">
        <v>1261</v>
      </c>
      <c r="I617" t="s">
        <v>1262</v>
      </c>
      <c r="J617" t="s">
        <v>1263</v>
      </c>
      <c r="K617">
        <v>2017</v>
      </c>
      <c r="L617">
        <v>1706</v>
      </c>
      <c r="M617" t="s">
        <v>69</v>
      </c>
      <c r="N617" t="s">
        <v>1264</v>
      </c>
      <c r="O617" t="s">
        <v>1265</v>
      </c>
      <c r="P617" s="1">
        <v>43214</v>
      </c>
      <c r="R617">
        <v>19</v>
      </c>
      <c r="S617">
        <v>51</v>
      </c>
      <c r="T617">
        <v>251</v>
      </c>
      <c r="V617">
        <v>2</v>
      </c>
      <c r="Y617">
        <v>1</v>
      </c>
      <c r="Z617">
        <v>122</v>
      </c>
      <c r="AB617">
        <v>122</v>
      </c>
      <c r="AD617">
        <v>0</v>
      </c>
      <c r="AE617">
        <v>1</v>
      </c>
      <c r="AG617">
        <v>2</v>
      </c>
      <c r="AH617">
        <v>1</v>
      </c>
      <c r="AI617">
        <v>4</v>
      </c>
      <c r="AJ617">
        <v>0</v>
      </c>
      <c r="AK617">
        <v>1</v>
      </c>
      <c r="AL617">
        <v>0</v>
      </c>
      <c r="AM617">
        <v>0</v>
      </c>
      <c r="AN617">
        <v>20020</v>
      </c>
      <c r="AO617">
        <v>2</v>
      </c>
      <c r="AP617">
        <v>1</v>
      </c>
      <c r="AQ617">
        <v>0</v>
      </c>
      <c r="AR617">
        <v>4</v>
      </c>
      <c r="AT617">
        <v>3</v>
      </c>
      <c r="AU617">
        <v>378</v>
      </c>
      <c r="AV617" t="s">
        <v>61</v>
      </c>
      <c r="AW617">
        <v>112</v>
      </c>
      <c r="AX617">
        <v>111</v>
      </c>
      <c r="AY617">
        <v>1</v>
      </c>
      <c r="AZ617">
        <v>5</v>
      </c>
      <c r="BA617">
        <v>4</v>
      </c>
      <c r="BB617">
        <v>109</v>
      </c>
      <c r="BC617" t="s">
        <v>67</v>
      </c>
      <c r="BD617">
        <v>2</v>
      </c>
      <c r="BE617">
        <v>1</v>
      </c>
      <c r="BF617">
        <v>2</v>
      </c>
      <c r="BG617">
        <v>1</v>
      </c>
    </row>
    <row r="618" spans="1:60" hidden="1" x14ac:dyDescent="0.2">
      <c r="A618" t="s">
        <v>1257</v>
      </c>
      <c r="B618" t="s">
        <v>1258</v>
      </c>
      <c r="C618" t="s">
        <v>1259</v>
      </c>
      <c r="D618" t="s">
        <v>1269</v>
      </c>
      <c r="E618" s="1">
        <v>43276</v>
      </c>
      <c r="F618">
        <v>1</v>
      </c>
      <c r="H618" t="s">
        <v>1261</v>
      </c>
      <c r="I618" t="s">
        <v>1262</v>
      </c>
      <c r="J618" t="s">
        <v>1263</v>
      </c>
      <c r="K618">
        <v>2017</v>
      </c>
      <c r="L618">
        <v>1706</v>
      </c>
      <c r="M618" t="s">
        <v>69</v>
      </c>
      <c r="N618" t="s">
        <v>1264</v>
      </c>
      <c r="O618" t="s">
        <v>1265</v>
      </c>
      <c r="P618" s="1">
        <v>43214</v>
      </c>
      <c r="R618">
        <v>19</v>
      </c>
      <c r="S618">
        <v>51</v>
      </c>
      <c r="T618">
        <v>251</v>
      </c>
      <c r="V618">
        <v>2</v>
      </c>
      <c r="Y618">
        <v>1</v>
      </c>
      <c r="Z618">
        <v>122</v>
      </c>
      <c r="AB618">
        <v>122</v>
      </c>
      <c r="AD618">
        <v>0</v>
      </c>
      <c r="AE618">
        <v>1</v>
      </c>
      <c r="AG618">
        <v>2</v>
      </c>
      <c r="AH618">
        <v>1</v>
      </c>
      <c r="AI618">
        <v>4</v>
      </c>
      <c r="AJ618">
        <v>0</v>
      </c>
      <c r="AK618">
        <v>1</v>
      </c>
      <c r="AL618">
        <v>0</v>
      </c>
      <c r="AM618">
        <v>0</v>
      </c>
      <c r="AN618">
        <v>20020</v>
      </c>
      <c r="AO618">
        <v>2</v>
      </c>
      <c r="AP618">
        <v>1</v>
      </c>
      <c r="AQ618">
        <v>0</v>
      </c>
      <c r="AR618">
        <v>4</v>
      </c>
      <c r="AT618">
        <v>3</v>
      </c>
      <c r="AU618">
        <v>378</v>
      </c>
      <c r="AV618" t="s">
        <v>61</v>
      </c>
      <c r="AW618">
        <v>112</v>
      </c>
      <c r="AX618">
        <v>111</v>
      </c>
      <c r="AY618">
        <v>1</v>
      </c>
      <c r="AZ618">
        <v>5</v>
      </c>
      <c r="BA618">
        <v>4</v>
      </c>
      <c r="BB618">
        <v>110</v>
      </c>
      <c r="BC618" t="s">
        <v>68</v>
      </c>
      <c r="BD618">
        <v>2</v>
      </c>
      <c r="BE618">
        <v>1</v>
      </c>
      <c r="BF618">
        <v>2</v>
      </c>
      <c r="BG618">
        <v>1</v>
      </c>
    </row>
    <row r="619" spans="1:60" hidden="1" x14ac:dyDescent="0.2">
      <c r="A619" t="s">
        <v>1257</v>
      </c>
      <c r="B619" t="s">
        <v>1258</v>
      </c>
      <c r="C619" t="s">
        <v>1259</v>
      </c>
      <c r="D619" t="s">
        <v>1270</v>
      </c>
      <c r="E619" s="1">
        <v>43276</v>
      </c>
      <c r="F619">
        <v>1</v>
      </c>
      <c r="H619" t="s">
        <v>1261</v>
      </c>
      <c r="I619" t="s">
        <v>1262</v>
      </c>
      <c r="J619" t="s">
        <v>1263</v>
      </c>
      <c r="K619">
        <v>2017</v>
      </c>
      <c r="L619">
        <v>1706</v>
      </c>
      <c r="M619" t="s">
        <v>69</v>
      </c>
      <c r="N619" t="s">
        <v>1264</v>
      </c>
      <c r="O619" t="s">
        <v>1265</v>
      </c>
      <c r="P619" s="1">
        <v>43214</v>
      </c>
      <c r="R619">
        <v>19</v>
      </c>
      <c r="S619">
        <v>51</v>
      </c>
      <c r="T619">
        <v>251</v>
      </c>
      <c r="V619">
        <v>2</v>
      </c>
      <c r="Y619">
        <v>1</v>
      </c>
      <c r="Z619">
        <v>122</v>
      </c>
      <c r="AB619">
        <v>122</v>
      </c>
      <c r="AD619">
        <v>0</v>
      </c>
      <c r="AE619">
        <v>1</v>
      </c>
      <c r="AG619">
        <v>2</v>
      </c>
      <c r="AH619">
        <v>1</v>
      </c>
      <c r="AI619">
        <v>4</v>
      </c>
      <c r="AJ619">
        <v>0</v>
      </c>
      <c r="AK619">
        <v>1</v>
      </c>
      <c r="AL619">
        <v>0</v>
      </c>
      <c r="AM619">
        <v>0</v>
      </c>
      <c r="AN619">
        <v>20020</v>
      </c>
      <c r="AO619">
        <v>2</v>
      </c>
      <c r="AP619">
        <v>1</v>
      </c>
      <c r="AQ619">
        <v>0</v>
      </c>
      <c r="AR619">
        <v>4</v>
      </c>
      <c r="AT619">
        <v>3</v>
      </c>
      <c r="AU619">
        <v>378</v>
      </c>
      <c r="AV619" t="s">
        <v>61</v>
      </c>
      <c r="AW619">
        <v>112</v>
      </c>
      <c r="AX619">
        <v>111</v>
      </c>
      <c r="AY619">
        <v>1</v>
      </c>
      <c r="AZ619">
        <v>5</v>
      </c>
      <c r="BA619">
        <v>4</v>
      </c>
      <c r="BB619">
        <v>112</v>
      </c>
      <c r="BC619" t="s">
        <v>71</v>
      </c>
      <c r="BD619">
        <v>1</v>
      </c>
      <c r="BE619">
        <v>2</v>
      </c>
      <c r="BF619">
        <v>1</v>
      </c>
      <c r="BG619">
        <v>2</v>
      </c>
    </row>
    <row r="620" spans="1:60" hidden="1" x14ac:dyDescent="0.2">
      <c r="A620" t="s">
        <v>1257</v>
      </c>
      <c r="B620" t="s">
        <v>1258</v>
      </c>
      <c r="C620" t="s">
        <v>1259</v>
      </c>
      <c r="D620" t="s">
        <v>1271</v>
      </c>
      <c r="E620" s="1">
        <v>43276</v>
      </c>
      <c r="F620">
        <v>1</v>
      </c>
      <c r="H620" t="s">
        <v>1261</v>
      </c>
      <c r="I620" t="s">
        <v>1262</v>
      </c>
      <c r="J620" t="s">
        <v>1263</v>
      </c>
      <c r="K620">
        <v>2017</v>
      </c>
      <c r="L620">
        <v>1706</v>
      </c>
      <c r="M620" t="s">
        <v>69</v>
      </c>
      <c r="N620" t="s">
        <v>1264</v>
      </c>
      <c r="O620" t="s">
        <v>1265</v>
      </c>
      <c r="P620" s="1">
        <v>43214</v>
      </c>
      <c r="R620">
        <v>19</v>
      </c>
      <c r="S620">
        <v>51</v>
      </c>
      <c r="T620">
        <v>251</v>
      </c>
      <c r="V620">
        <v>2</v>
      </c>
      <c r="Y620">
        <v>1</v>
      </c>
      <c r="Z620">
        <v>122</v>
      </c>
      <c r="AB620">
        <v>122</v>
      </c>
      <c r="AD620">
        <v>0</v>
      </c>
      <c r="AE620">
        <v>1</v>
      </c>
      <c r="AG620">
        <v>2</v>
      </c>
      <c r="AH620">
        <v>1</v>
      </c>
      <c r="AI620">
        <v>4</v>
      </c>
      <c r="AJ620">
        <v>0</v>
      </c>
      <c r="AK620">
        <v>1</v>
      </c>
      <c r="AL620">
        <v>0</v>
      </c>
      <c r="AM620">
        <v>0</v>
      </c>
      <c r="AN620">
        <v>20020</v>
      </c>
      <c r="AO620">
        <v>2</v>
      </c>
      <c r="AP620">
        <v>1</v>
      </c>
      <c r="AQ620">
        <v>0</v>
      </c>
      <c r="AR620">
        <v>4</v>
      </c>
      <c r="AT620">
        <v>3</v>
      </c>
      <c r="AU620">
        <v>378</v>
      </c>
      <c r="AV620" t="s">
        <v>61</v>
      </c>
      <c r="AW620">
        <v>112</v>
      </c>
      <c r="AX620">
        <v>111</v>
      </c>
      <c r="AY620">
        <v>1</v>
      </c>
      <c r="AZ620">
        <v>5</v>
      </c>
      <c r="BA620">
        <v>4</v>
      </c>
      <c r="BB620">
        <v>113</v>
      </c>
      <c r="BC620" t="s">
        <v>72</v>
      </c>
      <c r="BD620">
        <v>2</v>
      </c>
      <c r="BE620">
        <v>2</v>
      </c>
      <c r="BF620">
        <v>2</v>
      </c>
      <c r="BG620">
        <v>1</v>
      </c>
    </row>
    <row r="621" spans="1:60" hidden="1" x14ac:dyDescent="0.2">
      <c r="A621" t="s">
        <v>1257</v>
      </c>
      <c r="B621" t="s">
        <v>1258</v>
      </c>
      <c r="C621" t="s">
        <v>1259</v>
      </c>
      <c r="D621" t="s">
        <v>1272</v>
      </c>
      <c r="E621" s="1">
        <v>43276</v>
      </c>
      <c r="F621">
        <v>1</v>
      </c>
      <c r="H621" t="s">
        <v>1261</v>
      </c>
      <c r="I621" t="s">
        <v>1262</v>
      </c>
      <c r="J621" t="s">
        <v>1263</v>
      </c>
      <c r="K621">
        <v>2017</v>
      </c>
      <c r="L621">
        <v>1706</v>
      </c>
      <c r="M621" t="s">
        <v>69</v>
      </c>
      <c r="N621" t="s">
        <v>1264</v>
      </c>
      <c r="O621" t="s">
        <v>1265</v>
      </c>
      <c r="P621" s="1">
        <v>43214</v>
      </c>
      <c r="R621">
        <v>19</v>
      </c>
      <c r="S621">
        <v>51</v>
      </c>
      <c r="T621">
        <v>251</v>
      </c>
      <c r="V621">
        <v>2</v>
      </c>
      <c r="Y621">
        <v>1</v>
      </c>
      <c r="Z621">
        <v>122</v>
      </c>
      <c r="AB621">
        <v>122</v>
      </c>
      <c r="AD621">
        <v>0</v>
      </c>
      <c r="AE621">
        <v>1</v>
      </c>
      <c r="AG621">
        <v>2</v>
      </c>
      <c r="AH621">
        <v>1</v>
      </c>
      <c r="AI621">
        <v>4</v>
      </c>
      <c r="AJ621">
        <v>0</v>
      </c>
      <c r="AK621">
        <v>1</v>
      </c>
      <c r="AL621">
        <v>0</v>
      </c>
      <c r="AM621">
        <v>0</v>
      </c>
      <c r="AN621">
        <v>20020</v>
      </c>
      <c r="AO621">
        <v>2</v>
      </c>
      <c r="AP621">
        <v>1</v>
      </c>
      <c r="AQ621">
        <v>0</v>
      </c>
      <c r="AR621">
        <v>4</v>
      </c>
      <c r="AT621">
        <v>3</v>
      </c>
      <c r="AU621">
        <v>378</v>
      </c>
      <c r="AV621" t="s">
        <v>61</v>
      </c>
      <c r="AW621">
        <v>112</v>
      </c>
      <c r="AX621">
        <v>111</v>
      </c>
      <c r="AY621">
        <v>1</v>
      </c>
      <c r="AZ621">
        <v>5</v>
      </c>
      <c r="BA621">
        <v>4</v>
      </c>
      <c r="BB621">
        <v>114</v>
      </c>
      <c r="BC621" t="s">
        <v>73</v>
      </c>
      <c r="BD621">
        <v>2</v>
      </c>
      <c r="BE621">
        <v>1</v>
      </c>
      <c r="BF621">
        <v>2</v>
      </c>
      <c r="BG621">
        <v>1</v>
      </c>
    </row>
    <row r="622" spans="1:60" hidden="1" x14ac:dyDescent="0.2">
      <c r="A622" t="s">
        <v>1257</v>
      </c>
      <c r="B622" t="s">
        <v>1258</v>
      </c>
      <c r="C622" t="s">
        <v>1259</v>
      </c>
      <c r="D622" t="s">
        <v>1273</v>
      </c>
      <c r="E622" s="1">
        <v>43276</v>
      </c>
      <c r="F622">
        <v>1</v>
      </c>
      <c r="H622" t="s">
        <v>1261</v>
      </c>
      <c r="I622" t="s">
        <v>1262</v>
      </c>
      <c r="J622" t="s">
        <v>1263</v>
      </c>
      <c r="K622">
        <v>2017</v>
      </c>
      <c r="L622">
        <v>1706</v>
      </c>
      <c r="M622" t="s">
        <v>69</v>
      </c>
      <c r="N622" t="s">
        <v>1264</v>
      </c>
      <c r="O622" t="s">
        <v>1265</v>
      </c>
      <c r="P622" s="1">
        <v>43214</v>
      </c>
      <c r="R622">
        <v>19</v>
      </c>
      <c r="S622">
        <v>51</v>
      </c>
      <c r="T622">
        <v>251</v>
      </c>
      <c r="V622">
        <v>2</v>
      </c>
      <c r="Y622">
        <v>1</v>
      </c>
      <c r="Z622">
        <v>122</v>
      </c>
      <c r="AB622">
        <v>122</v>
      </c>
      <c r="AD622">
        <v>0</v>
      </c>
      <c r="AE622">
        <v>1</v>
      </c>
      <c r="AG622">
        <v>2</v>
      </c>
      <c r="AH622">
        <v>1</v>
      </c>
      <c r="AI622">
        <v>4</v>
      </c>
      <c r="AJ622">
        <v>0</v>
      </c>
      <c r="AK622">
        <v>1</v>
      </c>
      <c r="AL622">
        <v>0</v>
      </c>
      <c r="AM622">
        <v>0</v>
      </c>
      <c r="AN622">
        <v>20020</v>
      </c>
      <c r="AO622">
        <v>2</v>
      </c>
      <c r="AP622">
        <v>1</v>
      </c>
      <c r="AQ622">
        <v>0</v>
      </c>
      <c r="AR622">
        <v>4</v>
      </c>
      <c r="AT622">
        <v>3</v>
      </c>
      <c r="AU622">
        <v>378</v>
      </c>
      <c r="AV622" t="s">
        <v>61</v>
      </c>
      <c r="AW622">
        <v>112</v>
      </c>
      <c r="AX622">
        <v>111</v>
      </c>
      <c r="AY622">
        <v>1</v>
      </c>
      <c r="AZ622">
        <v>5</v>
      </c>
      <c r="BA622">
        <v>4</v>
      </c>
      <c r="BB622">
        <v>115</v>
      </c>
      <c r="BC622" t="s">
        <v>81</v>
      </c>
      <c r="BD622">
        <v>3</v>
      </c>
      <c r="BE622">
        <v>1</v>
      </c>
      <c r="BF622">
        <v>1</v>
      </c>
      <c r="BG622">
        <v>2</v>
      </c>
      <c r="BH622">
        <v>108</v>
      </c>
    </row>
    <row r="623" spans="1:60" hidden="1" x14ac:dyDescent="0.2">
      <c r="A623" t="s">
        <v>1274</v>
      </c>
      <c r="B623" t="s">
        <v>1275</v>
      </c>
      <c r="C623" t="s">
        <v>1276</v>
      </c>
      <c r="D623" t="s">
        <v>1277</v>
      </c>
      <c r="E623" s="1">
        <v>43265</v>
      </c>
      <c r="F623">
        <v>1</v>
      </c>
      <c r="H623" t="s">
        <v>1278</v>
      </c>
      <c r="I623" t="s">
        <v>1279</v>
      </c>
      <c r="J623" t="s">
        <v>1280</v>
      </c>
      <c r="K623">
        <v>2017</v>
      </c>
      <c r="L623">
        <v>1706</v>
      </c>
      <c r="M623" t="s">
        <v>69</v>
      </c>
      <c r="N623" t="s">
        <v>1281</v>
      </c>
      <c r="O623" t="s">
        <v>1282</v>
      </c>
      <c r="P623" s="1">
        <v>43214</v>
      </c>
      <c r="R623">
        <v>123</v>
      </c>
      <c r="T623">
        <v>233</v>
      </c>
      <c r="V623">
        <v>1</v>
      </c>
      <c r="Y623">
        <v>0</v>
      </c>
      <c r="Z623">
        <v>94</v>
      </c>
      <c r="AB623">
        <v>22</v>
      </c>
      <c r="AD623">
        <v>0</v>
      </c>
      <c r="AE623">
        <v>2</v>
      </c>
      <c r="AF623">
        <v>3</v>
      </c>
      <c r="AG623">
        <v>1</v>
      </c>
      <c r="AH623">
        <v>1</v>
      </c>
      <c r="AI623">
        <v>5</v>
      </c>
      <c r="AJ623">
        <v>0</v>
      </c>
      <c r="AK623">
        <v>1</v>
      </c>
      <c r="AL623">
        <v>0</v>
      </c>
      <c r="AM623">
        <v>0</v>
      </c>
      <c r="AN623">
        <v>90110</v>
      </c>
      <c r="AO623">
        <v>9</v>
      </c>
      <c r="AP623">
        <v>2</v>
      </c>
      <c r="AR623">
        <v>4</v>
      </c>
      <c r="AT623">
        <v>4</v>
      </c>
      <c r="AU623">
        <v>400</v>
      </c>
      <c r="AV623" t="s">
        <v>61</v>
      </c>
      <c r="AW623">
        <v>109</v>
      </c>
      <c r="AX623">
        <v>111</v>
      </c>
      <c r="AY623">
        <v>1</v>
      </c>
      <c r="AZ623">
        <v>9</v>
      </c>
      <c r="BA623">
        <v>0</v>
      </c>
      <c r="BB623">
        <v>111</v>
      </c>
      <c r="BC623" t="s">
        <v>70</v>
      </c>
      <c r="BD623">
        <v>1</v>
      </c>
      <c r="BE623">
        <v>1</v>
      </c>
      <c r="BF623">
        <v>2</v>
      </c>
      <c r="BG623">
        <v>2</v>
      </c>
    </row>
    <row r="624" spans="1:60" hidden="1" x14ac:dyDescent="0.2">
      <c r="A624" t="s">
        <v>1274</v>
      </c>
      <c r="B624" t="s">
        <v>1275</v>
      </c>
      <c r="C624" t="s">
        <v>1276</v>
      </c>
      <c r="D624" t="s">
        <v>1283</v>
      </c>
      <c r="E624" s="1">
        <v>43265</v>
      </c>
      <c r="F624">
        <v>1</v>
      </c>
      <c r="H624" t="s">
        <v>1278</v>
      </c>
      <c r="I624" t="s">
        <v>1279</v>
      </c>
      <c r="J624" t="s">
        <v>1280</v>
      </c>
      <c r="K624">
        <v>2017</v>
      </c>
      <c r="L624">
        <v>1706</v>
      </c>
      <c r="M624" t="s">
        <v>69</v>
      </c>
      <c r="N624" t="s">
        <v>1281</v>
      </c>
      <c r="O624" t="s">
        <v>1282</v>
      </c>
      <c r="P624" s="1">
        <v>43214</v>
      </c>
      <c r="R624">
        <v>123</v>
      </c>
      <c r="T624">
        <v>233</v>
      </c>
      <c r="V624">
        <v>1</v>
      </c>
      <c r="Y624">
        <v>0</v>
      </c>
      <c r="Z624">
        <v>94</v>
      </c>
      <c r="AB624">
        <v>22</v>
      </c>
      <c r="AD624">
        <v>0</v>
      </c>
      <c r="AE624">
        <v>2</v>
      </c>
      <c r="AF624">
        <v>3</v>
      </c>
      <c r="AG624">
        <v>1</v>
      </c>
      <c r="AH624">
        <v>1</v>
      </c>
      <c r="AI624">
        <v>5</v>
      </c>
      <c r="AJ624">
        <v>0</v>
      </c>
      <c r="AK624">
        <v>1</v>
      </c>
      <c r="AL624">
        <v>0</v>
      </c>
      <c r="AM624">
        <v>0</v>
      </c>
      <c r="AN624">
        <v>90110</v>
      </c>
      <c r="AO624">
        <v>9</v>
      </c>
      <c r="AP624">
        <v>2</v>
      </c>
      <c r="AR624">
        <v>4</v>
      </c>
      <c r="AT624">
        <v>4</v>
      </c>
      <c r="AU624">
        <v>400</v>
      </c>
      <c r="AV624" t="s">
        <v>61</v>
      </c>
      <c r="AW624">
        <v>109</v>
      </c>
      <c r="AX624">
        <v>111</v>
      </c>
      <c r="AY624">
        <v>1</v>
      </c>
      <c r="AZ624">
        <v>9</v>
      </c>
      <c r="BA624">
        <v>0</v>
      </c>
      <c r="BB624">
        <v>106</v>
      </c>
      <c r="BC624" t="s">
        <v>65</v>
      </c>
      <c r="BD624">
        <v>1</v>
      </c>
      <c r="BE624">
        <v>1</v>
      </c>
      <c r="BF624">
        <v>2</v>
      </c>
      <c r="BG624">
        <v>2</v>
      </c>
    </row>
    <row r="625" spans="1:60" hidden="1" x14ac:dyDescent="0.2">
      <c r="A625" t="s">
        <v>1274</v>
      </c>
      <c r="B625" t="s">
        <v>1275</v>
      </c>
      <c r="C625" t="s">
        <v>1276</v>
      </c>
      <c r="D625" t="s">
        <v>1284</v>
      </c>
      <c r="E625" s="1">
        <v>43265</v>
      </c>
      <c r="F625">
        <v>1</v>
      </c>
      <c r="H625" t="s">
        <v>1278</v>
      </c>
      <c r="I625" t="s">
        <v>1279</v>
      </c>
      <c r="J625" t="s">
        <v>1280</v>
      </c>
      <c r="K625">
        <v>2017</v>
      </c>
      <c r="L625">
        <v>1706</v>
      </c>
      <c r="M625" t="s">
        <v>69</v>
      </c>
      <c r="N625" t="s">
        <v>1281</v>
      </c>
      <c r="O625" t="s">
        <v>1282</v>
      </c>
      <c r="P625" s="1">
        <v>43214</v>
      </c>
      <c r="R625">
        <v>123</v>
      </c>
      <c r="T625">
        <v>233</v>
      </c>
      <c r="V625">
        <v>1</v>
      </c>
      <c r="Y625">
        <v>0</v>
      </c>
      <c r="Z625">
        <v>94</v>
      </c>
      <c r="AB625">
        <v>22</v>
      </c>
      <c r="AD625">
        <v>0</v>
      </c>
      <c r="AE625">
        <v>2</v>
      </c>
      <c r="AF625">
        <v>3</v>
      </c>
      <c r="AG625">
        <v>1</v>
      </c>
      <c r="AH625">
        <v>1</v>
      </c>
      <c r="AI625">
        <v>5</v>
      </c>
      <c r="AJ625">
        <v>0</v>
      </c>
      <c r="AK625">
        <v>1</v>
      </c>
      <c r="AL625">
        <v>0</v>
      </c>
      <c r="AM625">
        <v>0</v>
      </c>
      <c r="AN625">
        <v>90110</v>
      </c>
      <c r="AO625">
        <v>9</v>
      </c>
      <c r="AP625">
        <v>2</v>
      </c>
      <c r="AR625">
        <v>4</v>
      </c>
      <c r="AT625">
        <v>4</v>
      </c>
      <c r="AU625">
        <v>400</v>
      </c>
      <c r="AV625" t="s">
        <v>61</v>
      </c>
      <c r="AW625">
        <v>109</v>
      </c>
      <c r="AX625">
        <v>111</v>
      </c>
      <c r="AY625">
        <v>1</v>
      </c>
      <c r="AZ625">
        <v>9</v>
      </c>
      <c r="BA625">
        <v>0</v>
      </c>
      <c r="BB625">
        <v>108</v>
      </c>
      <c r="BC625" t="s">
        <v>66</v>
      </c>
      <c r="BD625">
        <v>1</v>
      </c>
      <c r="BE625">
        <v>1</v>
      </c>
      <c r="BF625">
        <v>2</v>
      </c>
      <c r="BG625">
        <v>2</v>
      </c>
    </row>
    <row r="626" spans="1:60" hidden="1" x14ac:dyDescent="0.2">
      <c r="A626" t="s">
        <v>1274</v>
      </c>
      <c r="B626" t="s">
        <v>1275</v>
      </c>
      <c r="C626" t="s">
        <v>1276</v>
      </c>
      <c r="D626" t="s">
        <v>1285</v>
      </c>
      <c r="E626" s="1">
        <v>43265</v>
      </c>
      <c r="F626">
        <v>1</v>
      </c>
      <c r="H626" t="s">
        <v>1278</v>
      </c>
      <c r="I626" t="s">
        <v>1279</v>
      </c>
      <c r="J626" t="s">
        <v>1280</v>
      </c>
      <c r="K626">
        <v>2017</v>
      </c>
      <c r="L626">
        <v>1706</v>
      </c>
      <c r="M626" t="s">
        <v>69</v>
      </c>
      <c r="N626" t="s">
        <v>1281</v>
      </c>
      <c r="O626" t="s">
        <v>1282</v>
      </c>
      <c r="P626" s="1">
        <v>43214</v>
      </c>
      <c r="R626">
        <v>123</v>
      </c>
      <c r="T626">
        <v>233</v>
      </c>
      <c r="V626">
        <v>1</v>
      </c>
      <c r="Y626">
        <v>0</v>
      </c>
      <c r="Z626">
        <v>94</v>
      </c>
      <c r="AB626">
        <v>22</v>
      </c>
      <c r="AD626">
        <v>0</v>
      </c>
      <c r="AE626">
        <v>2</v>
      </c>
      <c r="AF626">
        <v>3</v>
      </c>
      <c r="AG626">
        <v>1</v>
      </c>
      <c r="AH626">
        <v>1</v>
      </c>
      <c r="AI626">
        <v>5</v>
      </c>
      <c r="AJ626">
        <v>0</v>
      </c>
      <c r="AK626">
        <v>1</v>
      </c>
      <c r="AL626">
        <v>0</v>
      </c>
      <c r="AM626">
        <v>0</v>
      </c>
      <c r="AN626">
        <v>90110</v>
      </c>
      <c r="AO626">
        <v>9</v>
      </c>
      <c r="AP626">
        <v>2</v>
      </c>
      <c r="AR626">
        <v>4</v>
      </c>
      <c r="AT626">
        <v>4</v>
      </c>
      <c r="AU626">
        <v>400</v>
      </c>
      <c r="AV626" t="s">
        <v>61</v>
      </c>
      <c r="AW626">
        <v>109</v>
      </c>
      <c r="AX626">
        <v>111</v>
      </c>
      <c r="AY626">
        <v>1</v>
      </c>
      <c r="AZ626">
        <v>9</v>
      </c>
      <c r="BA626">
        <v>0</v>
      </c>
      <c r="BB626">
        <v>109</v>
      </c>
      <c r="BC626" t="s">
        <v>67</v>
      </c>
      <c r="BD626">
        <v>1</v>
      </c>
      <c r="BE626">
        <v>2</v>
      </c>
      <c r="BF626">
        <v>2</v>
      </c>
      <c r="BG626">
        <v>2</v>
      </c>
    </row>
    <row r="627" spans="1:60" hidden="1" x14ac:dyDescent="0.2">
      <c r="A627" t="s">
        <v>1274</v>
      </c>
      <c r="B627" t="s">
        <v>1275</v>
      </c>
      <c r="C627" t="s">
        <v>1276</v>
      </c>
      <c r="D627" t="s">
        <v>1286</v>
      </c>
      <c r="E627" s="1">
        <v>43265</v>
      </c>
      <c r="F627">
        <v>1</v>
      </c>
      <c r="H627" t="s">
        <v>1278</v>
      </c>
      <c r="I627" t="s">
        <v>1279</v>
      </c>
      <c r="J627" t="s">
        <v>1280</v>
      </c>
      <c r="K627">
        <v>2017</v>
      </c>
      <c r="L627">
        <v>1706</v>
      </c>
      <c r="M627" t="s">
        <v>69</v>
      </c>
      <c r="N627" t="s">
        <v>1281</v>
      </c>
      <c r="O627" t="s">
        <v>1282</v>
      </c>
      <c r="P627" s="1">
        <v>43214</v>
      </c>
      <c r="R627">
        <v>123</v>
      </c>
      <c r="T627">
        <v>233</v>
      </c>
      <c r="V627">
        <v>1</v>
      </c>
      <c r="Y627">
        <v>0</v>
      </c>
      <c r="Z627">
        <v>94</v>
      </c>
      <c r="AB627">
        <v>22</v>
      </c>
      <c r="AD627">
        <v>0</v>
      </c>
      <c r="AE627">
        <v>2</v>
      </c>
      <c r="AF627">
        <v>3</v>
      </c>
      <c r="AG627">
        <v>1</v>
      </c>
      <c r="AH627">
        <v>1</v>
      </c>
      <c r="AI627">
        <v>5</v>
      </c>
      <c r="AJ627">
        <v>0</v>
      </c>
      <c r="AK627">
        <v>1</v>
      </c>
      <c r="AL627">
        <v>0</v>
      </c>
      <c r="AM627">
        <v>0</v>
      </c>
      <c r="AN627">
        <v>90110</v>
      </c>
      <c r="AO627">
        <v>9</v>
      </c>
      <c r="AP627">
        <v>2</v>
      </c>
      <c r="AR627">
        <v>4</v>
      </c>
      <c r="AT627">
        <v>4</v>
      </c>
      <c r="AU627">
        <v>400</v>
      </c>
      <c r="AV627" t="s">
        <v>61</v>
      </c>
      <c r="AW627">
        <v>109</v>
      </c>
      <c r="AX627">
        <v>111</v>
      </c>
      <c r="AY627">
        <v>1</v>
      </c>
      <c r="AZ627">
        <v>9</v>
      </c>
      <c r="BA627">
        <v>0</v>
      </c>
      <c r="BB627">
        <v>110</v>
      </c>
      <c r="BC627" t="s">
        <v>68</v>
      </c>
      <c r="BD627">
        <v>1</v>
      </c>
      <c r="BE627">
        <v>1</v>
      </c>
      <c r="BF627">
        <v>2</v>
      </c>
      <c r="BG627">
        <v>2</v>
      </c>
    </row>
    <row r="628" spans="1:60" hidden="1" x14ac:dyDescent="0.2">
      <c r="A628" t="s">
        <v>1274</v>
      </c>
      <c r="B628" t="s">
        <v>1275</v>
      </c>
      <c r="C628" t="s">
        <v>1276</v>
      </c>
      <c r="D628" t="s">
        <v>1287</v>
      </c>
      <c r="E628" s="1">
        <v>43265</v>
      </c>
      <c r="F628">
        <v>1</v>
      </c>
      <c r="H628" t="s">
        <v>1278</v>
      </c>
      <c r="I628" t="s">
        <v>1279</v>
      </c>
      <c r="J628" t="s">
        <v>1280</v>
      </c>
      <c r="K628">
        <v>2017</v>
      </c>
      <c r="L628">
        <v>1706</v>
      </c>
      <c r="M628" t="s">
        <v>69</v>
      </c>
      <c r="N628" t="s">
        <v>1281</v>
      </c>
      <c r="O628" t="s">
        <v>1282</v>
      </c>
      <c r="P628" s="1">
        <v>43214</v>
      </c>
      <c r="R628">
        <v>123</v>
      </c>
      <c r="T628">
        <v>233</v>
      </c>
      <c r="V628">
        <v>1</v>
      </c>
      <c r="Y628">
        <v>0</v>
      </c>
      <c r="Z628">
        <v>94</v>
      </c>
      <c r="AB628">
        <v>22</v>
      </c>
      <c r="AD628">
        <v>0</v>
      </c>
      <c r="AE628">
        <v>2</v>
      </c>
      <c r="AF628">
        <v>3</v>
      </c>
      <c r="AG628">
        <v>1</v>
      </c>
      <c r="AH628">
        <v>1</v>
      </c>
      <c r="AI628">
        <v>5</v>
      </c>
      <c r="AJ628">
        <v>0</v>
      </c>
      <c r="AK628">
        <v>1</v>
      </c>
      <c r="AL628">
        <v>0</v>
      </c>
      <c r="AM628">
        <v>0</v>
      </c>
      <c r="AN628">
        <v>90110</v>
      </c>
      <c r="AO628">
        <v>9</v>
      </c>
      <c r="AP628">
        <v>2</v>
      </c>
      <c r="AR628">
        <v>4</v>
      </c>
      <c r="AT628">
        <v>4</v>
      </c>
      <c r="AU628">
        <v>400</v>
      </c>
      <c r="AV628" t="s">
        <v>61</v>
      </c>
      <c r="AW628">
        <v>109</v>
      </c>
      <c r="AX628">
        <v>111</v>
      </c>
      <c r="AY628">
        <v>1</v>
      </c>
      <c r="AZ628">
        <v>9</v>
      </c>
      <c r="BA628">
        <v>0</v>
      </c>
      <c r="BB628">
        <v>112</v>
      </c>
      <c r="BC628" t="s">
        <v>71</v>
      </c>
      <c r="BD628">
        <v>1</v>
      </c>
      <c r="BE628">
        <v>1</v>
      </c>
      <c r="BF628">
        <v>2</v>
      </c>
      <c r="BG628">
        <v>2</v>
      </c>
    </row>
    <row r="629" spans="1:60" hidden="1" x14ac:dyDescent="0.2">
      <c r="A629" t="s">
        <v>1274</v>
      </c>
      <c r="B629" t="s">
        <v>1275</v>
      </c>
      <c r="C629" t="s">
        <v>1276</v>
      </c>
      <c r="D629" t="s">
        <v>1288</v>
      </c>
      <c r="E629" s="1">
        <v>43265</v>
      </c>
      <c r="F629">
        <v>1</v>
      </c>
      <c r="H629" t="s">
        <v>1278</v>
      </c>
      <c r="I629" t="s">
        <v>1279</v>
      </c>
      <c r="J629" t="s">
        <v>1280</v>
      </c>
      <c r="K629">
        <v>2017</v>
      </c>
      <c r="L629">
        <v>1706</v>
      </c>
      <c r="M629" t="s">
        <v>69</v>
      </c>
      <c r="N629" t="s">
        <v>1281</v>
      </c>
      <c r="O629" t="s">
        <v>1282</v>
      </c>
      <c r="P629" s="1">
        <v>43214</v>
      </c>
      <c r="R629">
        <v>123</v>
      </c>
      <c r="T629">
        <v>233</v>
      </c>
      <c r="V629">
        <v>1</v>
      </c>
      <c r="Y629">
        <v>0</v>
      </c>
      <c r="Z629">
        <v>94</v>
      </c>
      <c r="AB629">
        <v>22</v>
      </c>
      <c r="AD629">
        <v>0</v>
      </c>
      <c r="AE629">
        <v>2</v>
      </c>
      <c r="AF629">
        <v>3</v>
      </c>
      <c r="AG629">
        <v>1</v>
      </c>
      <c r="AH629">
        <v>1</v>
      </c>
      <c r="AI629">
        <v>5</v>
      </c>
      <c r="AJ629">
        <v>0</v>
      </c>
      <c r="AK629">
        <v>1</v>
      </c>
      <c r="AL629">
        <v>0</v>
      </c>
      <c r="AM629">
        <v>0</v>
      </c>
      <c r="AN629">
        <v>90110</v>
      </c>
      <c r="AO629">
        <v>9</v>
      </c>
      <c r="AP629">
        <v>2</v>
      </c>
      <c r="AR629">
        <v>4</v>
      </c>
      <c r="AT629">
        <v>4</v>
      </c>
      <c r="AU629">
        <v>400</v>
      </c>
      <c r="AV629" t="s">
        <v>61</v>
      </c>
      <c r="AW629">
        <v>109</v>
      </c>
      <c r="AX629">
        <v>111</v>
      </c>
      <c r="AY629">
        <v>1</v>
      </c>
      <c r="AZ629">
        <v>9</v>
      </c>
      <c r="BA629">
        <v>0</v>
      </c>
      <c r="BB629">
        <v>113</v>
      </c>
      <c r="BC629" t="s">
        <v>72</v>
      </c>
      <c r="BD629">
        <v>1</v>
      </c>
      <c r="BE629">
        <v>1</v>
      </c>
      <c r="BF629">
        <v>2</v>
      </c>
      <c r="BG629">
        <v>2</v>
      </c>
    </row>
    <row r="630" spans="1:60" hidden="1" x14ac:dyDescent="0.2">
      <c r="A630" t="s">
        <v>1274</v>
      </c>
      <c r="B630" t="s">
        <v>1275</v>
      </c>
      <c r="C630" t="s">
        <v>1276</v>
      </c>
      <c r="D630" t="s">
        <v>1289</v>
      </c>
      <c r="E630" s="1">
        <v>43265</v>
      </c>
      <c r="F630">
        <v>1</v>
      </c>
      <c r="H630" t="s">
        <v>1278</v>
      </c>
      <c r="I630" t="s">
        <v>1279</v>
      </c>
      <c r="J630" t="s">
        <v>1280</v>
      </c>
      <c r="K630">
        <v>2017</v>
      </c>
      <c r="L630">
        <v>1706</v>
      </c>
      <c r="M630" t="s">
        <v>69</v>
      </c>
      <c r="N630" t="s">
        <v>1281</v>
      </c>
      <c r="O630" t="s">
        <v>1282</v>
      </c>
      <c r="P630" s="1">
        <v>43214</v>
      </c>
      <c r="R630">
        <v>123</v>
      </c>
      <c r="T630">
        <v>233</v>
      </c>
      <c r="V630">
        <v>1</v>
      </c>
      <c r="Y630">
        <v>0</v>
      </c>
      <c r="Z630">
        <v>94</v>
      </c>
      <c r="AB630">
        <v>22</v>
      </c>
      <c r="AD630">
        <v>0</v>
      </c>
      <c r="AE630">
        <v>2</v>
      </c>
      <c r="AF630">
        <v>3</v>
      </c>
      <c r="AG630">
        <v>1</v>
      </c>
      <c r="AH630">
        <v>1</v>
      </c>
      <c r="AI630">
        <v>5</v>
      </c>
      <c r="AJ630">
        <v>0</v>
      </c>
      <c r="AK630">
        <v>1</v>
      </c>
      <c r="AL630">
        <v>0</v>
      </c>
      <c r="AM630">
        <v>0</v>
      </c>
      <c r="AN630">
        <v>90110</v>
      </c>
      <c r="AO630">
        <v>9</v>
      </c>
      <c r="AP630">
        <v>2</v>
      </c>
      <c r="AR630">
        <v>4</v>
      </c>
      <c r="AT630">
        <v>4</v>
      </c>
      <c r="AU630">
        <v>400</v>
      </c>
      <c r="AV630" t="s">
        <v>61</v>
      </c>
      <c r="AW630">
        <v>109</v>
      </c>
      <c r="AX630">
        <v>111</v>
      </c>
      <c r="AY630">
        <v>1</v>
      </c>
      <c r="AZ630">
        <v>9</v>
      </c>
      <c r="BA630">
        <v>0</v>
      </c>
      <c r="BB630">
        <v>114</v>
      </c>
      <c r="BC630" t="s">
        <v>73</v>
      </c>
      <c r="BD630">
        <v>1</v>
      </c>
      <c r="BE630">
        <v>1</v>
      </c>
      <c r="BF630">
        <v>2</v>
      </c>
      <c r="BG630">
        <v>2</v>
      </c>
    </row>
    <row r="631" spans="1:60" hidden="1" x14ac:dyDescent="0.2">
      <c r="A631" t="s">
        <v>1274</v>
      </c>
      <c r="B631" t="s">
        <v>1275</v>
      </c>
      <c r="C631" t="s">
        <v>1276</v>
      </c>
      <c r="D631" t="s">
        <v>1290</v>
      </c>
      <c r="E631" s="1">
        <v>43265</v>
      </c>
      <c r="F631">
        <v>1</v>
      </c>
      <c r="H631" t="s">
        <v>1278</v>
      </c>
      <c r="I631" t="s">
        <v>1279</v>
      </c>
      <c r="J631" t="s">
        <v>1280</v>
      </c>
      <c r="K631">
        <v>2017</v>
      </c>
      <c r="L631">
        <v>1706</v>
      </c>
      <c r="M631" t="s">
        <v>69</v>
      </c>
      <c r="N631" t="s">
        <v>1281</v>
      </c>
      <c r="O631" t="s">
        <v>1282</v>
      </c>
      <c r="P631" s="1">
        <v>43214</v>
      </c>
      <c r="R631">
        <v>123</v>
      </c>
      <c r="T631">
        <v>233</v>
      </c>
      <c r="V631">
        <v>1</v>
      </c>
      <c r="Y631">
        <v>0</v>
      </c>
      <c r="Z631">
        <v>94</v>
      </c>
      <c r="AB631">
        <v>22</v>
      </c>
      <c r="AD631">
        <v>0</v>
      </c>
      <c r="AE631">
        <v>2</v>
      </c>
      <c r="AF631">
        <v>3</v>
      </c>
      <c r="AG631">
        <v>1</v>
      </c>
      <c r="AH631">
        <v>1</v>
      </c>
      <c r="AI631">
        <v>5</v>
      </c>
      <c r="AJ631">
        <v>0</v>
      </c>
      <c r="AK631">
        <v>1</v>
      </c>
      <c r="AL631">
        <v>0</v>
      </c>
      <c r="AM631">
        <v>0</v>
      </c>
      <c r="AN631">
        <v>90110</v>
      </c>
      <c r="AO631">
        <v>9</v>
      </c>
      <c r="AP631">
        <v>2</v>
      </c>
      <c r="AR631">
        <v>4</v>
      </c>
      <c r="AT631">
        <v>4</v>
      </c>
      <c r="AU631">
        <v>400</v>
      </c>
      <c r="AV631" t="s">
        <v>61</v>
      </c>
      <c r="AW631">
        <v>109</v>
      </c>
      <c r="AX631">
        <v>111</v>
      </c>
      <c r="AY631">
        <v>1</v>
      </c>
      <c r="AZ631">
        <v>9</v>
      </c>
      <c r="BA631">
        <v>0</v>
      </c>
      <c r="BB631">
        <v>115</v>
      </c>
      <c r="BC631" t="s">
        <v>81</v>
      </c>
      <c r="BD631">
        <v>1</v>
      </c>
      <c r="BE631">
        <v>1</v>
      </c>
      <c r="BF631">
        <v>2</v>
      </c>
      <c r="BG631">
        <v>2</v>
      </c>
    </row>
    <row r="632" spans="1:60" hidden="1" x14ac:dyDescent="0.2">
      <c r="A632" t="s">
        <v>1291</v>
      </c>
      <c r="B632" t="s">
        <v>1292</v>
      </c>
      <c r="C632" t="s">
        <v>1293</v>
      </c>
      <c r="D632" t="s">
        <v>1294</v>
      </c>
      <c r="E632" s="1">
        <v>43277</v>
      </c>
      <c r="F632">
        <v>1</v>
      </c>
      <c r="H632" t="s">
        <v>1295</v>
      </c>
      <c r="I632" t="s">
        <v>1296</v>
      </c>
      <c r="J632" t="s">
        <v>1297</v>
      </c>
      <c r="K632">
        <v>2017</v>
      </c>
      <c r="L632">
        <v>1706</v>
      </c>
      <c r="M632" t="s">
        <v>69</v>
      </c>
      <c r="N632" t="s">
        <v>1298</v>
      </c>
      <c r="O632" t="s">
        <v>1299</v>
      </c>
      <c r="P632" s="1">
        <v>43215</v>
      </c>
      <c r="R632">
        <v>19</v>
      </c>
      <c r="S632">
        <v>60</v>
      </c>
      <c r="T632">
        <v>28</v>
      </c>
      <c r="U632">
        <v>15</v>
      </c>
      <c r="V632">
        <v>1</v>
      </c>
      <c r="Y632">
        <v>0</v>
      </c>
      <c r="Z632">
        <v>63</v>
      </c>
      <c r="AB632">
        <v>29</v>
      </c>
      <c r="AD632">
        <v>0</v>
      </c>
      <c r="AE632">
        <v>12</v>
      </c>
      <c r="AF632">
        <v>4</v>
      </c>
      <c r="AG632">
        <v>2</v>
      </c>
      <c r="AH632">
        <v>1</v>
      </c>
      <c r="AI632">
        <v>4</v>
      </c>
      <c r="AJ632">
        <v>0</v>
      </c>
      <c r="AK632">
        <v>1</v>
      </c>
      <c r="AL632">
        <v>1</v>
      </c>
      <c r="AM632">
        <v>0</v>
      </c>
      <c r="AN632">
        <v>20310</v>
      </c>
      <c r="AO632">
        <v>2</v>
      </c>
      <c r="AP632">
        <v>1</v>
      </c>
      <c r="AQ632">
        <v>0</v>
      </c>
      <c r="AR632">
        <v>4</v>
      </c>
      <c r="AT632">
        <v>3</v>
      </c>
      <c r="AU632">
        <v>344</v>
      </c>
      <c r="AV632" t="s">
        <v>61</v>
      </c>
      <c r="AW632">
        <v>111</v>
      </c>
      <c r="AX632">
        <v>111</v>
      </c>
      <c r="AY632">
        <v>1</v>
      </c>
      <c r="AZ632">
        <v>5</v>
      </c>
      <c r="BA632">
        <v>4</v>
      </c>
      <c r="BB632">
        <v>111</v>
      </c>
      <c r="BC632" t="s">
        <v>70</v>
      </c>
      <c r="BD632">
        <v>1</v>
      </c>
      <c r="BE632">
        <v>2</v>
      </c>
      <c r="BF632">
        <v>1</v>
      </c>
      <c r="BG632">
        <v>2</v>
      </c>
    </row>
    <row r="633" spans="1:60" hidden="1" x14ac:dyDescent="0.2">
      <c r="A633" t="s">
        <v>1291</v>
      </c>
      <c r="B633" t="s">
        <v>1292</v>
      </c>
      <c r="C633" t="s">
        <v>1293</v>
      </c>
      <c r="D633" t="s">
        <v>1300</v>
      </c>
      <c r="E633" s="1">
        <v>43277</v>
      </c>
      <c r="F633">
        <v>1</v>
      </c>
      <c r="H633" t="s">
        <v>1295</v>
      </c>
      <c r="I633" t="s">
        <v>1296</v>
      </c>
      <c r="J633" t="s">
        <v>1297</v>
      </c>
      <c r="K633">
        <v>2017</v>
      </c>
      <c r="L633">
        <v>1706</v>
      </c>
      <c r="M633" t="s">
        <v>69</v>
      </c>
      <c r="N633" t="s">
        <v>1298</v>
      </c>
      <c r="O633" t="s">
        <v>1299</v>
      </c>
      <c r="P633" s="1">
        <v>43215</v>
      </c>
      <c r="R633">
        <v>19</v>
      </c>
      <c r="S633">
        <v>60</v>
      </c>
      <c r="T633">
        <v>28</v>
      </c>
      <c r="U633">
        <v>15</v>
      </c>
      <c r="V633">
        <v>1</v>
      </c>
      <c r="Y633">
        <v>0</v>
      </c>
      <c r="Z633">
        <v>63</v>
      </c>
      <c r="AB633">
        <v>29</v>
      </c>
      <c r="AD633">
        <v>0</v>
      </c>
      <c r="AE633">
        <v>12</v>
      </c>
      <c r="AF633">
        <v>4</v>
      </c>
      <c r="AG633">
        <v>2</v>
      </c>
      <c r="AH633">
        <v>1</v>
      </c>
      <c r="AI633">
        <v>4</v>
      </c>
      <c r="AJ633">
        <v>0</v>
      </c>
      <c r="AK633">
        <v>1</v>
      </c>
      <c r="AL633">
        <v>1</v>
      </c>
      <c r="AM633">
        <v>0</v>
      </c>
      <c r="AN633">
        <v>20310</v>
      </c>
      <c r="AO633">
        <v>2</v>
      </c>
      <c r="AP633">
        <v>1</v>
      </c>
      <c r="AQ633">
        <v>0</v>
      </c>
      <c r="AR633">
        <v>4</v>
      </c>
      <c r="AT633">
        <v>3</v>
      </c>
      <c r="AU633">
        <v>344</v>
      </c>
      <c r="AV633" t="s">
        <v>61</v>
      </c>
      <c r="AW633">
        <v>111</v>
      </c>
      <c r="AX633">
        <v>111</v>
      </c>
      <c r="AY633">
        <v>1</v>
      </c>
      <c r="AZ633">
        <v>5</v>
      </c>
      <c r="BA633">
        <v>4</v>
      </c>
      <c r="BB633">
        <v>106</v>
      </c>
      <c r="BC633" t="s">
        <v>65</v>
      </c>
      <c r="BD633">
        <v>3</v>
      </c>
      <c r="BE633">
        <v>2</v>
      </c>
      <c r="BF633">
        <v>1</v>
      </c>
      <c r="BG633">
        <v>2</v>
      </c>
    </row>
    <row r="634" spans="1:60" hidden="1" x14ac:dyDescent="0.2">
      <c r="A634" t="s">
        <v>1291</v>
      </c>
      <c r="B634" t="s">
        <v>1292</v>
      </c>
      <c r="C634" t="s">
        <v>1293</v>
      </c>
      <c r="D634" t="s">
        <v>1301</v>
      </c>
      <c r="E634" s="1">
        <v>43277</v>
      </c>
      <c r="F634">
        <v>1</v>
      </c>
      <c r="H634" t="s">
        <v>1295</v>
      </c>
      <c r="I634" t="s">
        <v>1296</v>
      </c>
      <c r="J634" t="s">
        <v>1297</v>
      </c>
      <c r="K634">
        <v>2017</v>
      </c>
      <c r="L634">
        <v>1706</v>
      </c>
      <c r="M634" t="s">
        <v>69</v>
      </c>
      <c r="N634" t="s">
        <v>1298</v>
      </c>
      <c r="O634" t="s">
        <v>1299</v>
      </c>
      <c r="P634" s="1">
        <v>43215</v>
      </c>
      <c r="R634">
        <v>19</v>
      </c>
      <c r="S634">
        <v>60</v>
      </c>
      <c r="T634">
        <v>28</v>
      </c>
      <c r="U634">
        <v>15</v>
      </c>
      <c r="V634">
        <v>1</v>
      </c>
      <c r="Y634">
        <v>0</v>
      </c>
      <c r="Z634">
        <v>63</v>
      </c>
      <c r="AB634">
        <v>29</v>
      </c>
      <c r="AD634">
        <v>0</v>
      </c>
      <c r="AE634">
        <v>12</v>
      </c>
      <c r="AF634">
        <v>4</v>
      </c>
      <c r="AG634">
        <v>2</v>
      </c>
      <c r="AH634">
        <v>1</v>
      </c>
      <c r="AI634">
        <v>4</v>
      </c>
      <c r="AJ634">
        <v>0</v>
      </c>
      <c r="AK634">
        <v>1</v>
      </c>
      <c r="AL634">
        <v>1</v>
      </c>
      <c r="AM634">
        <v>0</v>
      </c>
      <c r="AN634">
        <v>20310</v>
      </c>
      <c r="AO634">
        <v>2</v>
      </c>
      <c r="AP634">
        <v>1</v>
      </c>
      <c r="AQ634">
        <v>0</v>
      </c>
      <c r="AR634">
        <v>4</v>
      </c>
      <c r="AT634">
        <v>3</v>
      </c>
      <c r="AU634">
        <v>344</v>
      </c>
      <c r="AV634" t="s">
        <v>61</v>
      </c>
      <c r="AW634">
        <v>111</v>
      </c>
      <c r="AX634">
        <v>111</v>
      </c>
      <c r="AY634">
        <v>1</v>
      </c>
      <c r="AZ634">
        <v>5</v>
      </c>
      <c r="BA634">
        <v>4</v>
      </c>
      <c r="BB634">
        <v>108</v>
      </c>
      <c r="BC634" t="s">
        <v>66</v>
      </c>
      <c r="BD634">
        <v>3</v>
      </c>
      <c r="BE634">
        <v>2</v>
      </c>
      <c r="BF634">
        <v>1</v>
      </c>
      <c r="BG634">
        <v>2</v>
      </c>
    </row>
    <row r="635" spans="1:60" hidden="1" x14ac:dyDescent="0.2">
      <c r="A635" t="s">
        <v>1291</v>
      </c>
      <c r="B635" t="s">
        <v>1292</v>
      </c>
      <c r="C635" t="s">
        <v>1293</v>
      </c>
      <c r="D635" t="s">
        <v>1302</v>
      </c>
      <c r="E635" s="1">
        <v>43277</v>
      </c>
      <c r="F635">
        <v>1</v>
      </c>
      <c r="H635" t="s">
        <v>1295</v>
      </c>
      <c r="I635" t="s">
        <v>1296</v>
      </c>
      <c r="J635" t="s">
        <v>1297</v>
      </c>
      <c r="K635">
        <v>2017</v>
      </c>
      <c r="L635">
        <v>1706</v>
      </c>
      <c r="M635" t="s">
        <v>69</v>
      </c>
      <c r="N635" t="s">
        <v>1298</v>
      </c>
      <c r="O635" t="s">
        <v>1299</v>
      </c>
      <c r="P635" s="1">
        <v>43215</v>
      </c>
      <c r="R635">
        <v>19</v>
      </c>
      <c r="S635">
        <v>60</v>
      </c>
      <c r="T635">
        <v>28</v>
      </c>
      <c r="U635">
        <v>15</v>
      </c>
      <c r="V635">
        <v>1</v>
      </c>
      <c r="Y635">
        <v>0</v>
      </c>
      <c r="Z635">
        <v>63</v>
      </c>
      <c r="AB635">
        <v>29</v>
      </c>
      <c r="AD635">
        <v>0</v>
      </c>
      <c r="AE635">
        <v>12</v>
      </c>
      <c r="AF635">
        <v>4</v>
      </c>
      <c r="AG635">
        <v>2</v>
      </c>
      <c r="AH635">
        <v>1</v>
      </c>
      <c r="AI635">
        <v>4</v>
      </c>
      <c r="AJ635">
        <v>0</v>
      </c>
      <c r="AK635">
        <v>1</v>
      </c>
      <c r="AL635">
        <v>1</v>
      </c>
      <c r="AM635">
        <v>0</v>
      </c>
      <c r="AN635">
        <v>20310</v>
      </c>
      <c r="AO635">
        <v>2</v>
      </c>
      <c r="AP635">
        <v>1</v>
      </c>
      <c r="AQ635">
        <v>0</v>
      </c>
      <c r="AR635">
        <v>4</v>
      </c>
      <c r="AT635">
        <v>3</v>
      </c>
      <c r="AU635">
        <v>344</v>
      </c>
      <c r="AV635" t="s">
        <v>61</v>
      </c>
      <c r="AW635">
        <v>111</v>
      </c>
      <c r="AX635">
        <v>111</v>
      </c>
      <c r="AY635">
        <v>1</v>
      </c>
      <c r="AZ635">
        <v>5</v>
      </c>
      <c r="BA635">
        <v>4</v>
      </c>
      <c r="BB635">
        <v>109</v>
      </c>
      <c r="BC635" t="s">
        <v>67</v>
      </c>
      <c r="BD635">
        <v>2</v>
      </c>
      <c r="BE635">
        <v>1</v>
      </c>
      <c r="BF635">
        <v>2</v>
      </c>
      <c r="BG635">
        <v>1</v>
      </c>
      <c r="BH635">
        <v>113</v>
      </c>
    </row>
    <row r="636" spans="1:60" hidden="1" x14ac:dyDescent="0.2">
      <c r="A636" t="s">
        <v>1291</v>
      </c>
      <c r="B636" t="s">
        <v>1292</v>
      </c>
      <c r="C636" t="s">
        <v>1293</v>
      </c>
      <c r="D636" t="s">
        <v>1303</v>
      </c>
      <c r="E636" s="1">
        <v>43277</v>
      </c>
      <c r="F636">
        <v>1</v>
      </c>
      <c r="H636" t="s">
        <v>1295</v>
      </c>
      <c r="I636" t="s">
        <v>1296</v>
      </c>
      <c r="J636" t="s">
        <v>1297</v>
      </c>
      <c r="K636">
        <v>2017</v>
      </c>
      <c r="L636">
        <v>1706</v>
      </c>
      <c r="M636" t="s">
        <v>69</v>
      </c>
      <c r="N636" t="s">
        <v>1298</v>
      </c>
      <c r="O636" t="s">
        <v>1299</v>
      </c>
      <c r="P636" s="1">
        <v>43215</v>
      </c>
      <c r="R636">
        <v>19</v>
      </c>
      <c r="S636">
        <v>60</v>
      </c>
      <c r="T636">
        <v>28</v>
      </c>
      <c r="U636">
        <v>15</v>
      </c>
      <c r="V636">
        <v>1</v>
      </c>
      <c r="Y636">
        <v>0</v>
      </c>
      <c r="Z636">
        <v>63</v>
      </c>
      <c r="AB636">
        <v>29</v>
      </c>
      <c r="AD636">
        <v>0</v>
      </c>
      <c r="AE636">
        <v>12</v>
      </c>
      <c r="AF636">
        <v>4</v>
      </c>
      <c r="AG636">
        <v>2</v>
      </c>
      <c r="AH636">
        <v>1</v>
      </c>
      <c r="AI636">
        <v>4</v>
      </c>
      <c r="AJ636">
        <v>0</v>
      </c>
      <c r="AK636">
        <v>1</v>
      </c>
      <c r="AL636">
        <v>1</v>
      </c>
      <c r="AM636">
        <v>0</v>
      </c>
      <c r="AN636">
        <v>20310</v>
      </c>
      <c r="AO636">
        <v>2</v>
      </c>
      <c r="AP636">
        <v>1</v>
      </c>
      <c r="AQ636">
        <v>0</v>
      </c>
      <c r="AR636">
        <v>4</v>
      </c>
      <c r="AT636">
        <v>3</v>
      </c>
      <c r="AU636">
        <v>344</v>
      </c>
      <c r="AV636" t="s">
        <v>61</v>
      </c>
      <c r="AW636">
        <v>111</v>
      </c>
      <c r="AX636">
        <v>111</v>
      </c>
      <c r="AY636">
        <v>1</v>
      </c>
      <c r="AZ636">
        <v>5</v>
      </c>
      <c r="BA636">
        <v>4</v>
      </c>
      <c r="BB636">
        <v>110</v>
      </c>
      <c r="BC636" t="s">
        <v>68</v>
      </c>
      <c r="BD636">
        <v>2</v>
      </c>
      <c r="BE636">
        <v>2</v>
      </c>
      <c r="BF636">
        <v>2</v>
      </c>
      <c r="BG636">
        <v>1</v>
      </c>
    </row>
    <row r="637" spans="1:60" hidden="1" x14ac:dyDescent="0.2">
      <c r="A637" t="s">
        <v>1291</v>
      </c>
      <c r="B637" t="s">
        <v>1292</v>
      </c>
      <c r="C637" t="s">
        <v>1293</v>
      </c>
      <c r="D637" t="s">
        <v>1304</v>
      </c>
      <c r="E637" s="1">
        <v>43277</v>
      </c>
      <c r="F637">
        <v>1</v>
      </c>
      <c r="H637" t="s">
        <v>1295</v>
      </c>
      <c r="I637" t="s">
        <v>1296</v>
      </c>
      <c r="J637" t="s">
        <v>1297</v>
      </c>
      <c r="K637">
        <v>2017</v>
      </c>
      <c r="L637">
        <v>1706</v>
      </c>
      <c r="M637" t="s">
        <v>69</v>
      </c>
      <c r="N637" t="s">
        <v>1298</v>
      </c>
      <c r="O637" t="s">
        <v>1299</v>
      </c>
      <c r="P637" s="1">
        <v>43215</v>
      </c>
      <c r="R637">
        <v>19</v>
      </c>
      <c r="S637">
        <v>60</v>
      </c>
      <c r="T637">
        <v>28</v>
      </c>
      <c r="U637">
        <v>15</v>
      </c>
      <c r="V637">
        <v>1</v>
      </c>
      <c r="Y637">
        <v>0</v>
      </c>
      <c r="Z637">
        <v>63</v>
      </c>
      <c r="AB637">
        <v>29</v>
      </c>
      <c r="AD637">
        <v>0</v>
      </c>
      <c r="AE637">
        <v>12</v>
      </c>
      <c r="AF637">
        <v>4</v>
      </c>
      <c r="AG637">
        <v>2</v>
      </c>
      <c r="AH637">
        <v>1</v>
      </c>
      <c r="AI637">
        <v>4</v>
      </c>
      <c r="AJ637">
        <v>0</v>
      </c>
      <c r="AK637">
        <v>1</v>
      </c>
      <c r="AL637">
        <v>1</v>
      </c>
      <c r="AM637">
        <v>0</v>
      </c>
      <c r="AN637">
        <v>20310</v>
      </c>
      <c r="AO637">
        <v>2</v>
      </c>
      <c r="AP637">
        <v>1</v>
      </c>
      <c r="AQ637">
        <v>0</v>
      </c>
      <c r="AR637">
        <v>4</v>
      </c>
      <c r="AT637">
        <v>3</v>
      </c>
      <c r="AU637">
        <v>344</v>
      </c>
      <c r="AV637" t="s">
        <v>61</v>
      </c>
      <c r="AW637">
        <v>111</v>
      </c>
      <c r="AX637">
        <v>111</v>
      </c>
      <c r="AY637">
        <v>1</v>
      </c>
      <c r="AZ637">
        <v>5</v>
      </c>
      <c r="BA637">
        <v>4</v>
      </c>
      <c r="BB637">
        <v>112</v>
      </c>
      <c r="BC637" t="s">
        <v>71</v>
      </c>
      <c r="BD637">
        <v>1</v>
      </c>
      <c r="BE637">
        <v>1</v>
      </c>
      <c r="BF637">
        <v>1</v>
      </c>
      <c r="BG637">
        <v>2</v>
      </c>
    </row>
    <row r="638" spans="1:60" hidden="1" x14ac:dyDescent="0.2">
      <c r="A638" t="s">
        <v>1291</v>
      </c>
      <c r="B638" t="s">
        <v>1292</v>
      </c>
      <c r="C638" t="s">
        <v>1293</v>
      </c>
      <c r="D638" t="s">
        <v>1305</v>
      </c>
      <c r="E638" s="1">
        <v>43277</v>
      </c>
      <c r="F638">
        <v>1</v>
      </c>
      <c r="H638" t="s">
        <v>1295</v>
      </c>
      <c r="I638" t="s">
        <v>1296</v>
      </c>
      <c r="J638" t="s">
        <v>1297</v>
      </c>
      <c r="K638">
        <v>2017</v>
      </c>
      <c r="L638">
        <v>1706</v>
      </c>
      <c r="M638" t="s">
        <v>69</v>
      </c>
      <c r="N638" t="s">
        <v>1298</v>
      </c>
      <c r="O638" t="s">
        <v>1299</v>
      </c>
      <c r="P638" s="1">
        <v>43215</v>
      </c>
      <c r="R638">
        <v>19</v>
      </c>
      <c r="S638">
        <v>60</v>
      </c>
      <c r="T638">
        <v>28</v>
      </c>
      <c r="U638">
        <v>15</v>
      </c>
      <c r="V638">
        <v>1</v>
      </c>
      <c r="Y638">
        <v>0</v>
      </c>
      <c r="Z638">
        <v>63</v>
      </c>
      <c r="AB638">
        <v>29</v>
      </c>
      <c r="AD638">
        <v>0</v>
      </c>
      <c r="AE638">
        <v>12</v>
      </c>
      <c r="AF638">
        <v>4</v>
      </c>
      <c r="AG638">
        <v>2</v>
      </c>
      <c r="AH638">
        <v>1</v>
      </c>
      <c r="AI638">
        <v>4</v>
      </c>
      <c r="AJ638">
        <v>0</v>
      </c>
      <c r="AK638">
        <v>1</v>
      </c>
      <c r="AL638">
        <v>1</v>
      </c>
      <c r="AM638">
        <v>0</v>
      </c>
      <c r="AN638">
        <v>20310</v>
      </c>
      <c r="AO638">
        <v>2</v>
      </c>
      <c r="AP638">
        <v>1</v>
      </c>
      <c r="AQ638">
        <v>0</v>
      </c>
      <c r="AR638">
        <v>4</v>
      </c>
      <c r="AT638">
        <v>3</v>
      </c>
      <c r="AU638">
        <v>344</v>
      </c>
      <c r="AV638" t="s">
        <v>61</v>
      </c>
      <c r="AW638">
        <v>111</v>
      </c>
      <c r="AX638">
        <v>111</v>
      </c>
      <c r="AY638">
        <v>1</v>
      </c>
      <c r="AZ638">
        <v>5</v>
      </c>
      <c r="BA638">
        <v>4</v>
      </c>
      <c r="BB638">
        <v>113</v>
      </c>
      <c r="BC638" t="s">
        <v>72</v>
      </c>
      <c r="BD638">
        <v>2</v>
      </c>
      <c r="BE638">
        <v>2</v>
      </c>
      <c r="BF638">
        <v>2</v>
      </c>
      <c r="BG638">
        <v>1</v>
      </c>
    </row>
    <row r="639" spans="1:60" hidden="1" x14ac:dyDescent="0.2">
      <c r="A639" t="s">
        <v>1291</v>
      </c>
      <c r="B639" t="s">
        <v>1292</v>
      </c>
      <c r="C639" t="s">
        <v>1293</v>
      </c>
      <c r="D639" t="s">
        <v>1306</v>
      </c>
      <c r="E639" s="1">
        <v>43277</v>
      </c>
      <c r="F639">
        <v>1</v>
      </c>
      <c r="H639" t="s">
        <v>1295</v>
      </c>
      <c r="I639" t="s">
        <v>1296</v>
      </c>
      <c r="J639" t="s">
        <v>1297</v>
      </c>
      <c r="K639">
        <v>2017</v>
      </c>
      <c r="L639">
        <v>1706</v>
      </c>
      <c r="M639" t="s">
        <v>69</v>
      </c>
      <c r="N639" t="s">
        <v>1298</v>
      </c>
      <c r="O639" t="s">
        <v>1299</v>
      </c>
      <c r="P639" s="1">
        <v>43215</v>
      </c>
      <c r="R639">
        <v>19</v>
      </c>
      <c r="S639">
        <v>60</v>
      </c>
      <c r="T639">
        <v>28</v>
      </c>
      <c r="U639">
        <v>15</v>
      </c>
      <c r="V639">
        <v>1</v>
      </c>
      <c r="Y639">
        <v>0</v>
      </c>
      <c r="Z639">
        <v>63</v>
      </c>
      <c r="AB639">
        <v>29</v>
      </c>
      <c r="AD639">
        <v>0</v>
      </c>
      <c r="AE639">
        <v>12</v>
      </c>
      <c r="AF639">
        <v>4</v>
      </c>
      <c r="AG639">
        <v>2</v>
      </c>
      <c r="AH639">
        <v>1</v>
      </c>
      <c r="AI639">
        <v>4</v>
      </c>
      <c r="AJ639">
        <v>0</v>
      </c>
      <c r="AK639">
        <v>1</v>
      </c>
      <c r="AL639">
        <v>1</v>
      </c>
      <c r="AM639">
        <v>0</v>
      </c>
      <c r="AN639">
        <v>20310</v>
      </c>
      <c r="AO639">
        <v>2</v>
      </c>
      <c r="AP639">
        <v>1</v>
      </c>
      <c r="AQ639">
        <v>0</v>
      </c>
      <c r="AR639">
        <v>4</v>
      </c>
      <c r="AT639">
        <v>3</v>
      </c>
      <c r="AU639">
        <v>344</v>
      </c>
      <c r="AV639" t="s">
        <v>61</v>
      </c>
      <c r="AW639">
        <v>111</v>
      </c>
      <c r="AX639">
        <v>111</v>
      </c>
      <c r="AY639">
        <v>1</v>
      </c>
      <c r="AZ639">
        <v>5</v>
      </c>
      <c r="BA639">
        <v>4</v>
      </c>
      <c r="BB639">
        <v>114</v>
      </c>
      <c r="BC639" t="s">
        <v>73</v>
      </c>
      <c r="BD639">
        <v>2</v>
      </c>
      <c r="BE639">
        <v>1</v>
      </c>
      <c r="BF639">
        <v>2</v>
      </c>
      <c r="BG639">
        <v>1</v>
      </c>
      <c r="BH639">
        <v>110</v>
      </c>
    </row>
    <row r="640" spans="1:60" hidden="1" x14ac:dyDescent="0.2">
      <c r="A640" t="s">
        <v>1291</v>
      </c>
      <c r="B640" t="s">
        <v>1292</v>
      </c>
      <c r="C640" t="s">
        <v>1293</v>
      </c>
      <c r="D640" t="s">
        <v>1307</v>
      </c>
      <c r="E640" s="1">
        <v>43277</v>
      </c>
      <c r="F640">
        <v>1</v>
      </c>
      <c r="H640" t="s">
        <v>1295</v>
      </c>
      <c r="I640" t="s">
        <v>1296</v>
      </c>
      <c r="J640" t="s">
        <v>1297</v>
      </c>
      <c r="K640">
        <v>2017</v>
      </c>
      <c r="L640">
        <v>1706</v>
      </c>
      <c r="M640" t="s">
        <v>69</v>
      </c>
      <c r="N640" t="s">
        <v>1298</v>
      </c>
      <c r="O640" t="s">
        <v>1299</v>
      </c>
      <c r="P640" s="1">
        <v>43215</v>
      </c>
      <c r="R640">
        <v>19</v>
      </c>
      <c r="S640">
        <v>60</v>
      </c>
      <c r="T640">
        <v>28</v>
      </c>
      <c r="U640">
        <v>15</v>
      </c>
      <c r="V640">
        <v>1</v>
      </c>
      <c r="Y640">
        <v>0</v>
      </c>
      <c r="Z640">
        <v>63</v>
      </c>
      <c r="AB640">
        <v>29</v>
      </c>
      <c r="AD640">
        <v>0</v>
      </c>
      <c r="AE640">
        <v>12</v>
      </c>
      <c r="AF640">
        <v>4</v>
      </c>
      <c r="AG640">
        <v>2</v>
      </c>
      <c r="AH640">
        <v>1</v>
      </c>
      <c r="AI640">
        <v>4</v>
      </c>
      <c r="AJ640">
        <v>0</v>
      </c>
      <c r="AK640">
        <v>1</v>
      </c>
      <c r="AL640">
        <v>1</v>
      </c>
      <c r="AM640">
        <v>0</v>
      </c>
      <c r="AN640">
        <v>20310</v>
      </c>
      <c r="AO640">
        <v>2</v>
      </c>
      <c r="AP640">
        <v>1</v>
      </c>
      <c r="AQ640">
        <v>0</v>
      </c>
      <c r="AR640">
        <v>4</v>
      </c>
      <c r="AT640">
        <v>3</v>
      </c>
      <c r="AU640">
        <v>344</v>
      </c>
      <c r="AV640" t="s">
        <v>61</v>
      </c>
      <c r="AW640">
        <v>111</v>
      </c>
      <c r="AX640">
        <v>111</v>
      </c>
      <c r="AY640">
        <v>1</v>
      </c>
      <c r="AZ640">
        <v>5</v>
      </c>
      <c r="BA640">
        <v>4</v>
      </c>
      <c r="BB640">
        <v>115</v>
      </c>
      <c r="BC640" t="s">
        <v>81</v>
      </c>
      <c r="BD640">
        <v>1</v>
      </c>
      <c r="BE640">
        <v>1</v>
      </c>
      <c r="BF640">
        <v>1</v>
      </c>
      <c r="BG640">
        <v>2</v>
      </c>
    </row>
    <row r="641" spans="1:61" hidden="1" x14ac:dyDescent="0.2">
      <c r="A641" t="s">
        <v>1308</v>
      </c>
      <c r="B641" t="s">
        <v>1309</v>
      </c>
      <c r="C641" t="s">
        <v>1310</v>
      </c>
      <c r="D641" t="s">
        <v>1311</v>
      </c>
      <c r="E641" s="1">
        <v>43249</v>
      </c>
      <c r="F641">
        <v>1</v>
      </c>
      <c r="H641" t="s">
        <v>1312</v>
      </c>
      <c r="I641" t="s">
        <v>1313</v>
      </c>
      <c r="J641" t="s">
        <v>1314</v>
      </c>
      <c r="K641">
        <v>2017</v>
      </c>
      <c r="L641">
        <v>1706</v>
      </c>
      <c r="M641" t="s">
        <v>69</v>
      </c>
      <c r="N641" t="s">
        <v>1315</v>
      </c>
      <c r="O641" t="s">
        <v>1316</v>
      </c>
      <c r="P641" s="1">
        <v>43109</v>
      </c>
      <c r="R641">
        <v>126</v>
      </c>
      <c r="T641">
        <v>28</v>
      </c>
      <c r="U641">
        <v>55</v>
      </c>
      <c r="V641">
        <v>1</v>
      </c>
      <c r="Y641">
        <v>0</v>
      </c>
      <c r="Z641">
        <v>301</v>
      </c>
      <c r="AA641">
        <v>55</v>
      </c>
      <c r="AB641">
        <v>300</v>
      </c>
      <c r="AC641">
        <v>55</v>
      </c>
      <c r="AD641">
        <v>0</v>
      </c>
      <c r="AE641">
        <v>12</v>
      </c>
      <c r="AF641">
        <v>2</v>
      </c>
      <c r="AG641">
        <v>1</v>
      </c>
      <c r="AH641">
        <v>1</v>
      </c>
      <c r="AI641">
        <v>4</v>
      </c>
      <c r="AJ641">
        <v>0</v>
      </c>
      <c r="AK641">
        <v>1</v>
      </c>
      <c r="AL641">
        <v>0</v>
      </c>
      <c r="AM641">
        <v>0</v>
      </c>
      <c r="AN641">
        <v>10060</v>
      </c>
      <c r="AO641">
        <v>1</v>
      </c>
      <c r="AP641">
        <v>2</v>
      </c>
      <c r="AQ641">
        <v>0</v>
      </c>
      <c r="AR641">
        <v>2</v>
      </c>
      <c r="AT641">
        <v>2</v>
      </c>
      <c r="AU641">
        <v>205</v>
      </c>
      <c r="AV641" t="s">
        <v>61</v>
      </c>
      <c r="AW641">
        <v>113</v>
      </c>
      <c r="AX641">
        <v>111</v>
      </c>
      <c r="AY641">
        <v>1</v>
      </c>
      <c r="AZ641">
        <v>8</v>
      </c>
      <c r="BA641">
        <v>1</v>
      </c>
      <c r="BB641">
        <v>111</v>
      </c>
      <c r="BC641" t="s">
        <v>70</v>
      </c>
      <c r="BD641">
        <v>1</v>
      </c>
      <c r="BE641">
        <v>1</v>
      </c>
      <c r="BF641">
        <v>2</v>
      </c>
      <c r="BG641">
        <v>2</v>
      </c>
    </row>
    <row r="642" spans="1:61" hidden="1" x14ac:dyDescent="0.2">
      <c r="A642" t="s">
        <v>1308</v>
      </c>
      <c r="B642" t="s">
        <v>1309</v>
      </c>
      <c r="C642" t="s">
        <v>1310</v>
      </c>
      <c r="D642" t="s">
        <v>1317</v>
      </c>
      <c r="E642" s="1">
        <v>43249</v>
      </c>
      <c r="F642">
        <v>1</v>
      </c>
      <c r="H642" t="s">
        <v>1312</v>
      </c>
      <c r="I642" t="s">
        <v>1313</v>
      </c>
      <c r="J642" t="s">
        <v>1314</v>
      </c>
      <c r="K642">
        <v>2017</v>
      </c>
      <c r="L642">
        <v>1706</v>
      </c>
      <c r="M642" t="s">
        <v>69</v>
      </c>
      <c r="N642" t="s">
        <v>1315</v>
      </c>
      <c r="O642" t="s">
        <v>1316</v>
      </c>
      <c r="P642" s="1">
        <v>43109</v>
      </c>
      <c r="R642">
        <v>126</v>
      </c>
      <c r="T642">
        <v>28</v>
      </c>
      <c r="U642">
        <v>55</v>
      </c>
      <c r="V642">
        <v>1</v>
      </c>
      <c r="Y642">
        <v>0</v>
      </c>
      <c r="Z642">
        <v>301</v>
      </c>
      <c r="AA642">
        <v>55</v>
      </c>
      <c r="AB642">
        <v>300</v>
      </c>
      <c r="AC642">
        <v>55</v>
      </c>
      <c r="AD642">
        <v>0</v>
      </c>
      <c r="AE642">
        <v>12</v>
      </c>
      <c r="AF642">
        <v>2</v>
      </c>
      <c r="AG642">
        <v>1</v>
      </c>
      <c r="AH642">
        <v>1</v>
      </c>
      <c r="AI642">
        <v>4</v>
      </c>
      <c r="AJ642">
        <v>0</v>
      </c>
      <c r="AK642">
        <v>1</v>
      </c>
      <c r="AL642">
        <v>0</v>
      </c>
      <c r="AM642">
        <v>0</v>
      </c>
      <c r="AN642">
        <v>10060</v>
      </c>
      <c r="AO642">
        <v>1</v>
      </c>
      <c r="AP642">
        <v>2</v>
      </c>
      <c r="AQ642">
        <v>0</v>
      </c>
      <c r="AR642">
        <v>2</v>
      </c>
      <c r="AT642">
        <v>2</v>
      </c>
      <c r="AU642">
        <v>205</v>
      </c>
      <c r="AV642" t="s">
        <v>61</v>
      </c>
      <c r="AW642">
        <v>113</v>
      </c>
      <c r="AX642">
        <v>111</v>
      </c>
      <c r="AY642">
        <v>1</v>
      </c>
      <c r="AZ642">
        <v>8</v>
      </c>
      <c r="BA642">
        <v>1</v>
      </c>
      <c r="BB642">
        <v>106</v>
      </c>
      <c r="BC642" t="s">
        <v>65</v>
      </c>
      <c r="BD642">
        <v>1</v>
      </c>
      <c r="BE642">
        <v>1</v>
      </c>
      <c r="BF642">
        <v>2</v>
      </c>
      <c r="BG642">
        <v>2</v>
      </c>
    </row>
    <row r="643" spans="1:61" hidden="1" x14ac:dyDescent="0.2">
      <c r="A643" t="s">
        <v>1308</v>
      </c>
      <c r="B643" t="s">
        <v>1309</v>
      </c>
      <c r="C643" t="s">
        <v>1310</v>
      </c>
      <c r="D643" t="s">
        <v>1318</v>
      </c>
      <c r="E643" s="1">
        <v>43249</v>
      </c>
      <c r="F643">
        <v>1</v>
      </c>
      <c r="H643" t="s">
        <v>1312</v>
      </c>
      <c r="I643" t="s">
        <v>1313</v>
      </c>
      <c r="J643" t="s">
        <v>1314</v>
      </c>
      <c r="K643">
        <v>2017</v>
      </c>
      <c r="L643">
        <v>1706</v>
      </c>
      <c r="M643" t="s">
        <v>69</v>
      </c>
      <c r="N643" t="s">
        <v>1315</v>
      </c>
      <c r="O643" t="s">
        <v>1316</v>
      </c>
      <c r="P643" s="1">
        <v>43109</v>
      </c>
      <c r="R643">
        <v>126</v>
      </c>
      <c r="T643">
        <v>28</v>
      </c>
      <c r="U643">
        <v>55</v>
      </c>
      <c r="V643">
        <v>1</v>
      </c>
      <c r="Y643">
        <v>0</v>
      </c>
      <c r="Z643">
        <v>301</v>
      </c>
      <c r="AA643">
        <v>55</v>
      </c>
      <c r="AB643">
        <v>300</v>
      </c>
      <c r="AC643">
        <v>55</v>
      </c>
      <c r="AD643">
        <v>0</v>
      </c>
      <c r="AE643">
        <v>12</v>
      </c>
      <c r="AF643">
        <v>2</v>
      </c>
      <c r="AG643">
        <v>1</v>
      </c>
      <c r="AH643">
        <v>1</v>
      </c>
      <c r="AI643">
        <v>4</v>
      </c>
      <c r="AJ643">
        <v>0</v>
      </c>
      <c r="AK643">
        <v>1</v>
      </c>
      <c r="AL643">
        <v>0</v>
      </c>
      <c r="AM643">
        <v>0</v>
      </c>
      <c r="AN643">
        <v>10060</v>
      </c>
      <c r="AO643">
        <v>1</v>
      </c>
      <c r="AP643">
        <v>2</v>
      </c>
      <c r="AQ643">
        <v>0</v>
      </c>
      <c r="AR643">
        <v>2</v>
      </c>
      <c r="AT643">
        <v>2</v>
      </c>
      <c r="AU643">
        <v>205</v>
      </c>
      <c r="AV643" t="s">
        <v>61</v>
      </c>
      <c r="AW643">
        <v>113</v>
      </c>
      <c r="AX643">
        <v>111</v>
      </c>
      <c r="AY643">
        <v>1</v>
      </c>
      <c r="AZ643">
        <v>8</v>
      </c>
      <c r="BA643">
        <v>1</v>
      </c>
      <c r="BB643">
        <v>108</v>
      </c>
      <c r="BC643" t="s">
        <v>66</v>
      </c>
      <c r="BD643">
        <v>3</v>
      </c>
      <c r="BE643">
        <v>2</v>
      </c>
      <c r="BF643">
        <v>2</v>
      </c>
      <c r="BG643">
        <v>2</v>
      </c>
    </row>
    <row r="644" spans="1:61" hidden="1" x14ac:dyDescent="0.2">
      <c r="A644" t="s">
        <v>1308</v>
      </c>
      <c r="B644" t="s">
        <v>1309</v>
      </c>
      <c r="C644" t="s">
        <v>1310</v>
      </c>
      <c r="D644" t="s">
        <v>1319</v>
      </c>
      <c r="E644" s="1">
        <v>43249</v>
      </c>
      <c r="F644">
        <v>1</v>
      </c>
      <c r="H644" t="s">
        <v>1312</v>
      </c>
      <c r="I644" t="s">
        <v>1313</v>
      </c>
      <c r="J644" t="s">
        <v>1314</v>
      </c>
      <c r="K644">
        <v>2017</v>
      </c>
      <c r="L644">
        <v>1706</v>
      </c>
      <c r="M644" t="s">
        <v>69</v>
      </c>
      <c r="N644" t="s">
        <v>1315</v>
      </c>
      <c r="O644" t="s">
        <v>1316</v>
      </c>
      <c r="P644" s="1">
        <v>43109</v>
      </c>
      <c r="R644">
        <v>126</v>
      </c>
      <c r="T644">
        <v>28</v>
      </c>
      <c r="U644">
        <v>55</v>
      </c>
      <c r="V644">
        <v>1</v>
      </c>
      <c r="Y644">
        <v>0</v>
      </c>
      <c r="Z644">
        <v>301</v>
      </c>
      <c r="AA644">
        <v>55</v>
      </c>
      <c r="AB644">
        <v>300</v>
      </c>
      <c r="AC644">
        <v>55</v>
      </c>
      <c r="AD644">
        <v>0</v>
      </c>
      <c r="AE644">
        <v>12</v>
      </c>
      <c r="AF644">
        <v>2</v>
      </c>
      <c r="AG644">
        <v>1</v>
      </c>
      <c r="AH644">
        <v>1</v>
      </c>
      <c r="AI644">
        <v>4</v>
      </c>
      <c r="AJ644">
        <v>0</v>
      </c>
      <c r="AK644">
        <v>1</v>
      </c>
      <c r="AL644">
        <v>0</v>
      </c>
      <c r="AM644">
        <v>0</v>
      </c>
      <c r="AN644">
        <v>10060</v>
      </c>
      <c r="AO644">
        <v>1</v>
      </c>
      <c r="AP644">
        <v>2</v>
      </c>
      <c r="AQ644">
        <v>0</v>
      </c>
      <c r="AR644">
        <v>2</v>
      </c>
      <c r="AT644">
        <v>2</v>
      </c>
      <c r="AU644">
        <v>205</v>
      </c>
      <c r="AV644" t="s">
        <v>61</v>
      </c>
      <c r="AW644">
        <v>113</v>
      </c>
      <c r="AX644">
        <v>111</v>
      </c>
      <c r="AY644">
        <v>1</v>
      </c>
      <c r="AZ644">
        <v>8</v>
      </c>
      <c r="BA644">
        <v>1</v>
      </c>
      <c r="BB644">
        <v>109</v>
      </c>
      <c r="BC644" t="s">
        <v>67</v>
      </c>
      <c r="BD644">
        <v>1</v>
      </c>
      <c r="BE644">
        <v>1</v>
      </c>
      <c r="BF644">
        <v>2</v>
      </c>
      <c r="BG644">
        <v>2</v>
      </c>
    </row>
    <row r="645" spans="1:61" hidden="1" x14ac:dyDescent="0.2">
      <c r="A645" t="s">
        <v>1308</v>
      </c>
      <c r="B645" t="s">
        <v>1309</v>
      </c>
      <c r="C645" t="s">
        <v>1310</v>
      </c>
      <c r="D645" t="s">
        <v>1320</v>
      </c>
      <c r="E645" s="1">
        <v>43249</v>
      </c>
      <c r="F645">
        <v>1</v>
      </c>
      <c r="H645" t="s">
        <v>1312</v>
      </c>
      <c r="I645" t="s">
        <v>1313</v>
      </c>
      <c r="J645" t="s">
        <v>1314</v>
      </c>
      <c r="K645">
        <v>2017</v>
      </c>
      <c r="L645">
        <v>1706</v>
      </c>
      <c r="M645" t="s">
        <v>69</v>
      </c>
      <c r="N645" t="s">
        <v>1315</v>
      </c>
      <c r="O645" t="s">
        <v>1316</v>
      </c>
      <c r="P645" s="1">
        <v>43109</v>
      </c>
      <c r="R645">
        <v>126</v>
      </c>
      <c r="T645">
        <v>28</v>
      </c>
      <c r="U645">
        <v>55</v>
      </c>
      <c r="V645">
        <v>1</v>
      </c>
      <c r="Y645">
        <v>0</v>
      </c>
      <c r="Z645">
        <v>301</v>
      </c>
      <c r="AA645">
        <v>55</v>
      </c>
      <c r="AB645">
        <v>300</v>
      </c>
      <c r="AC645">
        <v>55</v>
      </c>
      <c r="AD645">
        <v>0</v>
      </c>
      <c r="AE645">
        <v>12</v>
      </c>
      <c r="AF645">
        <v>2</v>
      </c>
      <c r="AG645">
        <v>1</v>
      </c>
      <c r="AH645">
        <v>1</v>
      </c>
      <c r="AI645">
        <v>4</v>
      </c>
      <c r="AJ645">
        <v>0</v>
      </c>
      <c r="AK645">
        <v>1</v>
      </c>
      <c r="AL645">
        <v>0</v>
      </c>
      <c r="AM645">
        <v>0</v>
      </c>
      <c r="AN645">
        <v>10060</v>
      </c>
      <c r="AO645">
        <v>1</v>
      </c>
      <c r="AP645">
        <v>2</v>
      </c>
      <c r="AQ645">
        <v>0</v>
      </c>
      <c r="AR645">
        <v>2</v>
      </c>
      <c r="AT645">
        <v>2</v>
      </c>
      <c r="AU645">
        <v>205</v>
      </c>
      <c r="AV645" t="s">
        <v>61</v>
      </c>
      <c r="AW645">
        <v>113</v>
      </c>
      <c r="AX645">
        <v>111</v>
      </c>
      <c r="AY645">
        <v>1</v>
      </c>
      <c r="AZ645">
        <v>8</v>
      </c>
      <c r="BA645">
        <v>1</v>
      </c>
      <c r="BB645">
        <v>110</v>
      </c>
      <c r="BC645" t="s">
        <v>68</v>
      </c>
      <c r="BD645">
        <v>1</v>
      </c>
      <c r="BE645">
        <v>1</v>
      </c>
      <c r="BF645">
        <v>2</v>
      </c>
      <c r="BG645">
        <v>2</v>
      </c>
    </row>
    <row r="646" spans="1:61" hidden="1" x14ac:dyDescent="0.2">
      <c r="A646" t="s">
        <v>1308</v>
      </c>
      <c r="B646" t="s">
        <v>1309</v>
      </c>
      <c r="C646" t="s">
        <v>1310</v>
      </c>
      <c r="D646" t="s">
        <v>1321</v>
      </c>
      <c r="E646" s="1">
        <v>43249</v>
      </c>
      <c r="F646">
        <v>1</v>
      </c>
      <c r="H646" t="s">
        <v>1312</v>
      </c>
      <c r="I646" t="s">
        <v>1313</v>
      </c>
      <c r="J646" t="s">
        <v>1314</v>
      </c>
      <c r="K646">
        <v>2017</v>
      </c>
      <c r="L646">
        <v>1706</v>
      </c>
      <c r="M646" t="s">
        <v>69</v>
      </c>
      <c r="N646" t="s">
        <v>1315</v>
      </c>
      <c r="O646" t="s">
        <v>1316</v>
      </c>
      <c r="P646" s="1">
        <v>43109</v>
      </c>
      <c r="R646">
        <v>126</v>
      </c>
      <c r="T646">
        <v>28</v>
      </c>
      <c r="U646">
        <v>55</v>
      </c>
      <c r="V646">
        <v>1</v>
      </c>
      <c r="Y646">
        <v>0</v>
      </c>
      <c r="Z646">
        <v>301</v>
      </c>
      <c r="AA646">
        <v>55</v>
      </c>
      <c r="AB646">
        <v>300</v>
      </c>
      <c r="AC646">
        <v>55</v>
      </c>
      <c r="AD646">
        <v>0</v>
      </c>
      <c r="AE646">
        <v>12</v>
      </c>
      <c r="AF646">
        <v>2</v>
      </c>
      <c r="AG646">
        <v>1</v>
      </c>
      <c r="AH646">
        <v>1</v>
      </c>
      <c r="AI646">
        <v>4</v>
      </c>
      <c r="AJ646">
        <v>0</v>
      </c>
      <c r="AK646">
        <v>1</v>
      </c>
      <c r="AL646">
        <v>0</v>
      </c>
      <c r="AM646">
        <v>0</v>
      </c>
      <c r="AN646">
        <v>10060</v>
      </c>
      <c r="AO646">
        <v>1</v>
      </c>
      <c r="AP646">
        <v>2</v>
      </c>
      <c r="AQ646">
        <v>0</v>
      </c>
      <c r="AR646">
        <v>2</v>
      </c>
      <c r="AT646">
        <v>2</v>
      </c>
      <c r="AU646">
        <v>205</v>
      </c>
      <c r="AV646" t="s">
        <v>61</v>
      </c>
      <c r="AW646">
        <v>113</v>
      </c>
      <c r="AX646">
        <v>111</v>
      </c>
      <c r="AY646">
        <v>1</v>
      </c>
      <c r="AZ646">
        <v>8</v>
      </c>
      <c r="BA646">
        <v>1</v>
      </c>
      <c r="BB646">
        <v>112</v>
      </c>
      <c r="BC646" t="s">
        <v>71</v>
      </c>
      <c r="BD646">
        <v>2</v>
      </c>
      <c r="BE646">
        <v>2</v>
      </c>
      <c r="BF646">
        <v>1</v>
      </c>
      <c r="BG646">
        <v>1</v>
      </c>
    </row>
    <row r="647" spans="1:61" hidden="1" x14ac:dyDescent="0.2">
      <c r="A647" t="s">
        <v>1308</v>
      </c>
      <c r="B647" t="s">
        <v>1309</v>
      </c>
      <c r="C647" t="s">
        <v>1310</v>
      </c>
      <c r="D647" t="s">
        <v>1322</v>
      </c>
      <c r="E647" s="1">
        <v>43249</v>
      </c>
      <c r="F647">
        <v>1</v>
      </c>
      <c r="H647" t="s">
        <v>1312</v>
      </c>
      <c r="I647" t="s">
        <v>1313</v>
      </c>
      <c r="J647" t="s">
        <v>1314</v>
      </c>
      <c r="K647">
        <v>2017</v>
      </c>
      <c r="L647">
        <v>1706</v>
      </c>
      <c r="M647" t="s">
        <v>69</v>
      </c>
      <c r="N647" t="s">
        <v>1315</v>
      </c>
      <c r="O647" t="s">
        <v>1316</v>
      </c>
      <c r="P647" s="1">
        <v>43109</v>
      </c>
      <c r="R647">
        <v>126</v>
      </c>
      <c r="T647">
        <v>28</v>
      </c>
      <c r="U647">
        <v>55</v>
      </c>
      <c r="V647">
        <v>1</v>
      </c>
      <c r="Y647">
        <v>0</v>
      </c>
      <c r="Z647">
        <v>301</v>
      </c>
      <c r="AA647">
        <v>55</v>
      </c>
      <c r="AB647">
        <v>300</v>
      </c>
      <c r="AC647">
        <v>55</v>
      </c>
      <c r="AD647">
        <v>0</v>
      </c>
      <c r="AE647">
        <v>12</v>
      </c>
      <c r="AF647">
        <v>2</v>
      </c>
      <c r="AG647">
        <v>1</v>
      </c>
      <c r="AH647">
        <v>1</v>
      </c>
      <c r="AI647">
        <v>4</v>
      </c>
      <c r="AJ647">
        <v>0</v>
      </c>
      <c r="AK647">
        <v>1</v>
      </c>
      <c r="AL647">
        <v>0</v>
      </c>
      <c r="AM647">
        <v>0</v>
      </c>
      <c r="AN647">
        <v>10060</v>
      </c>
      <c r="AO647">
        <v>1</v>
      </c>
      <c r="AP647">
        <v>2</v>
      </c>
      <c r="AQ647">
        <v>0</v>
      </c>
      <c r="AR647">
        <v>2</v>
      </c>
      <c r="AT647">
        <v>2</v>
      </c>
      <c r="AU647">
        <v>205</v>
      </c>
      <c r="AV647" t="s">
        <v>61</v>
      </c>
      <c r="AW647">
        <v>113</v>
      </c>
      <c r="AX647">
        <v>111</v>
      </c>
      <c r="AY647">
        <v>1</v>
      </c>
      <c r="AZ647">
        <v>8</v>
      </c>
      <c r="BA647">
        <v>1</v>
      </c>
      <c r="BB647">
        <v>113</v>
      </c>
      <c r="BC647" t="s">
        <v>72</v>
      </c>
      <c r="BD647">
        <v>1</v>
      </c>
      <c r="BE647">
        <v>2</v>
      </c>
      <c r="BF647">
        <v>2</v>
      </c>
      <c r="BG647">
        <v>2</v>
      </c>
    </row>
    <row r="648" spans="1:61" hidden="1" x14ac:dyDescent="0.2">
      <c r="A648" t="s">
        <v>1308</v>
      </c>
      <c r="B648" t="s">
        <v>1309</v>
      </c>
      <c r="C648" t="s">
        <v>1310</v>
      </c>
      <c r="D648" t="s">
        <v>1323</v>
      </c>
      <c r="E648" s="1">
        <v>43249</v>
      </c>
      <c r="F648">
        <v>1</v>
      </c>
      <c r="H648" t="s">
        <v>1312</v>
      </c>
      <c r="I648" t="s">
        <v>1313</v>
      </c>
      <c r="J648" t="s">
        <v>1314</v>
      </c>
      <c r="K648">
        <v>2017</v>
      </c>
      <c r="L648">
        <v>1706</v>
      </c>
      <c r="M648" t="s">
        <v>69</v>
      </c>
      <c r="N648" t="s">
        <v>1315</v>
      </c>
      <c r="O648" t="s">
        <v>1316</v>
      </c>
      <c r="P648" s="1">
        <v>43109</v>
      </c>
      <c r="R648">
        <v>126</v>
      </c>
      <c r="T648">
        <v>28</v>
      </c>
      <c r="U648">
        <v>55</v>
      </c>
      <c r="V648">
        <v>1</v>
      </c>
      <c r="Y648">
        <v>0</v>
      </c>
      <c r="Z648">
        <v>301</v>
      </c>
      <c r="AA648">
        <v>55</v>
      </c>
      <c r="AB648">
        <v>300</v>
      </c>
      <c r="AC648">
        <v>55</v>
      </c>
      <c r="AD648">
        <v>0</v>
      </c>
      <c r="AE648">
        <v>12</v>
      </c>
      <c r="AF648">
        <v>2</v>
      </c>
      <c r="AG648">
        <v>1</v>
      </c>
      <c r="AH648">
        <v>1</v>
      </c>
      <c r="AI648">
        <v>4</v>
      </c>
      <c r="AJ648">
        <v>0</v>
      </c>
      <c r="AK648">
        <v>1</v>
      </c>
      <c r="AL648">
        <v>0</v>
      </c>
      <c r="AM648">
        <v>0</v>
      </c>
      <c r="AN648">
        <v>10060</v>
      </c>
      <c r="AO648">
        <v>1</v>
      </c>
      <c r="AP648">
        <v>2</v>
      </c>
      <c r="AQ648">
        <v>0</v>
      </c>
      <c r="AR648">
        <v>2</v>
      </c>
      <c r="AT648">
        <v>2</v>
      </c>
      <c r="AU648">
        <v>205</v>
      </c>
      <c r="AV648" t="s">
        <v>61</v>
      </c>
      <c r="AW648">
        <v>113</v>
      </c>
      <c r="AX648">
        <v>111</v>
      </c>
      <c r="AY648">
        <v>1</v>
      </c>
      <c r="AZ648">
        <v>8</v>
      </c>
      <c r="BA648">
        <v>1</v>
      </c>
      <c r="BB648">
        <v>114</v>
      </c>
      <c r="BC648" t="s">
        <v>73</v>
      </c>
      <c r="BD648">
        <v>1</v>
      </c>
      <c r="BE648">
        <v>1</v>
      </c>
      <c r="BF648">
        <v>2</v>
      </c>
      <c r="BG648">
        <v>2</v>
      </c>
    </row>
    <row r="649" spans="1:61" hidden="1" x14ac:dyDescent="0.2">
      <c r="A649" t="s">
        <v>1308</v>
      </c>
      <c r="B649" t="s">
        <v>1309</v>
      </c>
      <c r="C649" t="s">
        <v>1310</v>
      </c>
      <c r="D649" t="s">
        <v>1324</v>
      </c>
      <c r="E649" s="1">
        <v>43249</v>
      </c>
      <c r="F649">
        <v>1</v>
      </c>
      <c r="H649" t="s">
        <v>1312</v>
      </c>
      <c r="I649" t="s">
        <v>1313</v>
      </c>
      <c r="J649" t="s">
        <v>1314</v>
      </c>
      <c r="K649">
        <v>2017</v>
      </c>
      <c r="L649">
        <v>1706</v>
      </c>
      <c r="M649" t="s">
        <v>69</v>
      </c>
      <c r="N649" t="s">
        <v>1315</v>
      </c>
      <c r="O649" t="s">
        <v>1316</v>
      </c>
      <c r="P649" s="1">
        <v>43109</v>
      </c>
      <c r="R649">
        <v>126</v>
      </c>
      <c r="T649">
        <v>28</v>
      </c>
      <c r="U649">
        <v>55</v>
      </c>
      <c r="V649">
        <v>1</v>
      </c>
      <c r="Y649">
        <v>0</v>
      </c>
      <c r="Z649">
        <v>301</v>
      </c>
      <c r="AA649">
        <v>55</v>
      </c>
      <c r="AB649">
        <v>300</v>
      </c>
      <c r="AC649">
        <v>55</v>
      </c>
      <c r="AD649">
        <v>0</v>
      </c>
      <c r="AE649">
        <v>12</v>
      </c>
      <c r="AF649">
        <v>2</v>
      </c>
      <c r="AG649">
        <v>1</v>
      </c>
      <c r="AH649">
        <v>1</v>
      </c>
      <c r="AI649">
        <v>4</v>
      </c>
      <c r="AJ649">
        <v>0</v>
      </c>
      <c r="AK649">
        <v>1</v>
      </c>
      <c r="AL649">
        <v>0</v>
      </c>
      <c r="AM649">
        <v>0</v>
      </c>
      <c r="AN649">
        <v>10060</v>
      </c>
      <c r="AO649">
        <v>1</v>
      </c>
      <c r="AP649">
        <v>2</v>
      </c>
      <c r="AQ649">
        <v>0</v>
      </c>
      <c r="AR649">
        <v>2</v>
      </c>
      <c r="AT649">
        <v>2</v>
      </c>
      <c r="AU649">
        <v>205</v>
      </c>
      <c r="AV649" t="s">
        <v>61</v>
      </c>
      <c r="AW649">
        <v>113</v>
      </c>
      <c r="AX649">
        <v>111</v>
      </c>
      <c r="AY649">
        <v>1</v>
      </c>
      <c r="AZ649">
        <v>8</v>
      </c>
      <c r="BA649">
        <v>1</v>
      </c>
      <c r="BB649">
        <v>115</v>
      </c>
      <c r="BC649" t="s">
        <v>81</v>
      </c>
      <c r="BD649">
        <v>1</v>
      </c>
      <c r="BE649">
        <v>1</v>
      </c>
      <c r="BF649">
        <v>2</v>
      </c>
      <c r="BG649">
        <v>2</v>
      </c>
    </row>
    <row r="650" spans="1:61" hidden="1" x14ac:dyDescent="0.2">
      <c r="A650" t="s">
        <v>1325</v>
      </c>
      <c r="B650" t="s">
        <v>1326</v>
      </c>
      <c r="C650" t="s">
        <v>1327</v>
      </c>
      <c r="D650" t="s">
        <v>1328</v>
      </c>
      <c r="E650" s="1">
        <v>43255</v>
      </c>
      <c r="F650">
        <v>2</v>
      </c>
      <c r="H650" t="s">
        <v>1329</v>
      </c>
      <c r="I650" t="s">
        <v>1330</v>
      </c>
      <c r="J650" t="s">
        <v>1331</v>
      </c>
      <c r="K650">
        <v>2017</v>
      </c>
      <c r="L650">
        <v>1706</v>
      </c>
      <c r="M650" t="s">
        <v>69</v>
      </c>
      <c r="N650" t="s">
        <v>1332</v>
      </c>
      <c r="O650" t="s">
        <v>1333</v>
      </c>
      <c r="R650">
        <v>363</v>
      </c>
      <c r="T650">
        <v>106</v>
      </c>
      <c r="V650">
        <v>1</v>
      </c>
      <c r="Y650">
        <v>0</v>
      </c>
      <c r="Z650">
        <v>55</v>
      </c>
      <c r="AB650">
        <v>32</v>
      </c>
      <c r="AD650">
        <v>1</v>
      </c>
      <c r="AE650">
        <v>12</v>
      </c>
      <c r="AF650">
        <v>5</v>
      </c>
      <c r="AG650">
        <v>3</v>
      </c>
      <c r="AH650">
        <v>1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90130</v>
      </c>
      <c r="AO650">
        <v>9</v>
      </c>
      <c r="AP650">
        <v>1</v>
      </c>
      <c r="AR650">
        <v>7</v>
      </c>
      <c r="AT650">
        <v>9</v>
      </c>
      <c r="AU650">
        <v>900</v>
      </c>
      <c r="AV650" t="s">
        <v>61</v>
      </c>
      <c r="AX650">
        <v>111</v>
      </c>
      <c r="AY650">
        <v>1</v>
      </c>
      <c r="AZ650">
        <v>9</v>
      </c>
      <c r="BA650">
        <v>0</v>
      </c>
      <c r="BB650">
        <v>111</v>
      </c>
      <c r="BC650" t="s">
        <v>70</v>
      </c>
      <c r="BD650">
        <v>1</v>
      </c>
      <c r="BE650">
        <v>1</v>
      </c>
      <c r="BF650">
        <v>1</v>
      </c>
      <c r="BG650">
        <v>2</v>
      </c>
      <c r="BH650">
        <v>0</v>
      </c>
      <c r="BI650">
        <v>0</v>
      </c>
    </row>
    <row r="651" spans="1:61" hidden="1" x14ac:dyDescent="0.2">
      <c r="A651" t="s">
        <v>1325</v>
      </c>
      <c r="B651" t="s">
        <v>1326</v>
      </c>
      <c r="C651" t="s">
        <v>1327</v>
      </c>
      <c r="D651" t="s">
        <v>1334</v>
      </c>
      <c r="E651" s="1">
        <v>43255</v>
      </c>
      <c r="F651">
        <v>2</v>
      </c>
      <c r="H651" t="s">
        <v>1329</v>
      </c>
      <c r="I651" t="s">
        <v>1330</v>
      </c>
      <c r="J651" t="s">
        <v>1331</v>
      </c>
      <c r="K651">
        <v>2017</v>
      </c>
      <c r="L651">
        <v>1706</v>
      </c>
      <c r="M651" t="s">
        <v>69</v>
      </c>
      <c r="N651" t="s">
        <v>1332</v>
      </c>
      <c r="O651" t="s">
        <v>1333</v>
      </c>
      <c r="R651">
        <v>363</v>
      </c>
      <c r="T651">
        <v>106</v>
      </c>
      <c r="V651">
        <v>1</v>
      </c>
      <c r="Y651">
        <v>0</v>
      </c>
      <c r="Z651">
        <v>55</v>
      </c>
      <c r="AB651">
        <v>32</v>
      </c>
      <c r="AD651">
        <v>1</v>
      </c>
      <c r="AE651">
        <v>12</v>
      </c>
      <c r="AF651">
        <v>5</v>
      </c>
      <c r="AG651">
        <v>3</v>
      </c>
      <c r="AH651">
        <v>1</v>
      </c>
      <c r="AI651">
        <v>5</v>
      </c>
      <c r="AJ651">
        <v>0</v>
      </c>
      <c r="AK651">
        <v>0</v>
      </c>
      <c r="AL651">
        <v>0</v>
      </c>
      <c r="AM651">
        <v>0</v>
      </c>
      <c r="AN651">
        <v>90130</v>
      </c>
      <c r="AO651">
        <v>9</v>
      </c>
      <c r="AP651">
        <v>1</v>
      </c>
      <c r="AR651">
        <v>7</v>
      </c>
      <c r="AT651">
        <v>9</v>
      </c>
      <c r="AU651">
        <v>900</v>
      </c>
      <c r="AV651" t="s">
        <v>61</v>
      </c>
      <c r="AX651">
        <v>111</v>
      </c>
      <c r="AY651">
        <v>1</v>
      </c>
      <c r="AZ651">
        <v>9</v>
      </c>
      <c r="BA651">
        <v>0</v>
      </c>
      <c r="BB651">
        <v>106</v>
      </c>
      <c r="BC651" t="s">
        <v>65</v>
      </c>
      <c r="BD651">
        <v>1</v>
      </c>
      <c r="BE651">
        <v>1</v>
      </c>
      <c r="BF651">
        <v>1</v>
      </c>
      <c r="BG651">
        <v>2</v>
      </c>
      <c r="BH651">
        <v>0</v>
      </c>
      <c r="BI651">
        <v>0</v>
      </c>
    </row>
    <row r="652" spans="1:61" hidden="1" x14ac:dyDescent="0.2">
      <c r="A652" t="s">
        <v>1325</v>
      </c>
      <c r="B652" t="s">
        <v>1326</v>
      </c>
      <c r="C652" t="s">
        <v>1327</v>
      </c>
      <c r="D652" t="s">
        <v>1335</v>
      </c>
      <c r="E652" s="1">
        <v>43255</v>
      </c>
      <c r="F652">
        <v>2</v>
      </c>
      <c r="H652" t="s">
        <v>1329</v>
      </c>
      <c r="I652" t="s">
        <v>1330</v>
      </c>
      <c r="J652" t="s">
        <v>1331</v>
      </c>
      <c r="K652">
        <v>2017</v>
      </c>
      <c r="L652">
        <v>1706</v>
      </c>
      <c r="M652" t="s">
        <v>69</v>
      </c>
      <c r="N652" t="s">
        <v>1332</v>
      </c>
      <c r="O652" t="s">
        <v>1333</v>
      </c>
      <c r="R652">
        <v>363</v>
      </c>
      <c r="T652">
        <v>106</v>
      </c>
      <c r="V652">
        <v>1</v>
      </c>
      <c r="Y652">
        <v>0</v>
      </c>
      <c r="Z652">
        <v>55</v>
      </c>
      <c r="AB652">
        <v>32</v>
      </c>
      <c r="AD652">
        <v>1</v>
      </c>
      <c r="AE652">
        <v>12</v>
      </c>
      <c r="AF652">
        <v>5</v>
      </c>
      <c r="AG652">
        <v>3</v>
      </c>
      <c r="AH652">
        <v>1</v>
      </c>
      <c r="AI652">
        <v>5</v>
      </c>
      <c r="AJ652">
        <v>0</v>
      </c>
      <c r="AK652">
        <v>0</v>
      </c>
      <c r="AL652">
        <v>0</v>
      </c>
      <c r="AM652">
        <v>0</v>
      </c>
      <c r="AN652">
        <v>90130</v>
      </c>
      <c r="AO652">
        <v>9</v>
      </c>
      <c r="AP652">
        <v>1</v>
      </c>
      <c r="AR652">
        <v>7</v>
      </c>
      <c r="AT652">
        <v>9</v>
      </c>
      <c r="AU652">
        <v>900</v>
      </c>
      <c r="AV652" t="s">
        <v>61</v>
      </c>
      <c r="AX652">
        <v>111</v>
      </c>
      <c r="AY652">
        <v>1</v>
      </c>
      <c r="AZ652">
        <v>9</v>
      </c>
      <c r="BA652">
        <v>0</v>
      </c>
      <c r="BB652">
        <v>108</v>
      </c>
      <c r="BC652" t="s">
        <v>66</v>
      </c>
      <c r="BD652">
        <v>1</v>
      </c>
      <c r="BE652">
        <v>1</v>
      </c>
      <c r="BF652">
        <v>1</v>
      </c>
      <c r="BG652">
        <v>2</v>
      </c>
      <c r="BH652">
        <v>0</v>
      </c>
      <c r="BI652">
        <v>0</v>
      </c>
    </row>
    <row r="653" spans="1:61" hidden="1" x14ac:dyDescent="0.2">
      <c r="A653" t="s">
        <v>1325</v>
      </c>
      <c r="B653" t="s">
        <v>1326</v>
      </c>
      <c r="C653" t="s">
        <v>1327</v>
      </c>
      <c r="D653" t="s">
        <v>1336</v>
      </c>
      <c r="E653" s="1">
        <v>43255</v>
      </c>
      <c r="F653">
        <v>2</v>
      </c>
      <c r="H653" t="s">
        <v>1329</v>
      </c>
      <c r="I653" t="s">
        <v>1330</v>
      </c>
      <c r="J653" t="s">
        <v>1331</v>
      </c>
      <c r="K653">
        <v>2017</v>
      </c>
      <c r="L653">
        <v>1706</v>
      </c>
      <c r="M653" t="s">
        <v>69</v>
      </c>
      <c r="N653" t="s">
        <v>1332</v>
      </c>
      <c r="O653" t="s">
        <v>1333</v>
      </c>
      <c r="R653">
        <v>363</v>
      </c>
      <c r="T653">
        <v>106</v>
      </c>
      <c r="V653">
        <v>1</v>
      </c>
      <c r="Y653">
        <v>0</v>
      </c>
      <c r="Z653">
        <v>55</v>
      </c>
      <c r="AB653">
        <v>32</v>
      </c>
      <c r="AD653">
        <v>1</v>
      </c>
      <c r="AE653">
        <v>12</v>
      </c>
      <c r="AF653">
        <v>5</v>
      </c>
      <c r="AG653">
        <v>3</v>
      </c>
      <c r="AH653">
        <v>1</v>
      </c>
      <c r="AI653">
        <v>5</v>
      </c>
      <c r="AJ653">
        <v>0</v>
      </c>
      <c r="AK653">
        <v>0</v>
      </c>
      <c r="AL653">
        <v>0</v>
      </c>
      <c r="AM653">
        <v>0</v>
      </c>
      <c r="AN653">
        <v>90130</v>
      </c>
      <c r="AO653">
        <v>9</v>
      </c>
      <c r="AP653">
        <v>1</v>
      </c>
      <c r="AR653">
        <v>7</v>
      </c>
      <c r="AT653">
        <v>9</v>
      </c>
      <c r="AU653">
        <v>900</v>
      </c>
      <c r="AV653" t="s">
        <v>61</v>
      </c>
      <c r="AX653">
        <v>111</v>
      </c>
      <c r="AY653">
        <v>1</v>
      </c>
      <c r="AZ653">
        <v>9</v>
      </c>
      <c r="BA653">
        <v>0</v>
      </c>
      <c r="BB653">
        <v>109</v>
      </c>
      <c r="BC653" t="s">
        <v>67</v>
      </c>
      <c r="BD653">
        <v>1</v>
      </c>
      <c r="BE653">
        <v>1</v>
      </c>
      <c r="BF653">
        <v>1</v>
      </c>
      <c r="BG653">
        <v>2</v>
      </c>
      <c r="BH653">
        <v>0</v>
      </c>
      <c r="BI653">
        <v>0</v>
      </c>
    </row>
    <row r="654" spans="1:61" hidden="1" x14ac:dyDescent="0.2">
      <c r="A654" t="s">
        <v>1325</v>
      </c>
      <c r="B654" t="s">
        <v>1326</v>
      </c>
      <c r="C654" t="s">
        <v>1327</v>
      </c>
      <c r="D654" t="s">
        <v>1337</v>
      </c>
      <c r="E654" s="1">
        <v>43255</v>
      </c>
      <c r="F654">
        <v>2</v>
      </c>
      <c r="H654" t="s">
        <v>1329</v>
      </c>
      <c r="I654" t="s">
        <v>1330</v>
      </c>
      <c r="J654" t="s">
        <v>1331</v>
      </c>
      <c r="K654">
        <v>2017</v>
      </c>
      <c r="L654">
        <v>1706</v>
      </c>
      <c r="M654" t="s">
        <v>69</v>
      </c>
      <c r="N654" t="s">
        <v>1332</v>
      </c>
      <c r="O654" t="s">
        <v>1333</v>
      </c>
      <c r="R654">
        <v>363</v>
      </c>
      <c r="T654">
        <v>106</v>
      </c>
      <c r="V654">
        <v>1</v>
      </c>
      <c r="Y654">
        <v>0</v>
      </c>
      <c r="Z654">
        <v>55</v>
      </c>
      <c r="AB654">
        <v>32</v>
      </c>
      <c r="AD654">
        <v>1</v>
      </c>
      <c r="AE654">
        <v>12</v>
      </c>
      <c r="AF654">
        <v>5</v>
      </c>
      <c r="AG654">
        <v>3</v>
      </c>
      <c r="AH654">
        <v>1</v>
      </c>
      <c r="AI654">
        <v>5</v>
      </c>
      <c r="AJ654">
        <v>0</v>
      </c>
      <c r="AK654">
        <v>0</v>
      </c>
      <c r="AL654">
        <v>0</v>
      </c>
      <c r="AM654">
        <v>0</v>
      </c>
      <c r="AN654">
        <v>90130</v>
      </c>
      <c r="AO654">
        <v>9</v>
      </c>
      <c r="AP654">
        <v>1</v>
      </c>
      <c r="AR654">
        <v>7</v>
      </c>
      <c r="AT654">
        <v>9</v>
      </c>
      <c r="AU654">
        <v>900</v>
      </c>
      <c r="AV654" t="s">
        <v>61</v>
      </c>
      <c r="AX654">
        <v>111</v>
      </c>
      <c r="AY654">
        <v>1</v>
      </c>
      <c r="AZ654">
        <v>9</v>
      </c>
      <c r="BA654">
        <v>0</v>
      </c>
      <c r="BB654">
        <v>110</v>
      </c>
      <c r="BC654" t="s">
        <v>68</v>
      </c>
      <c r="BD654">
        <v>1</v>
      </c>
      <c r="BE654">
        <v>1</v>
      </c>
      <c r="BF654">
        <v>1</v>
      </c>
      <c r="BG654">
        <v>2</v>
      </c>
      <c r="BH654">
        <v>0</v>
      </c>
      <c r="BI654">
        <v>0</v>
      </c>
    </row>
    <row r="655" spans="1:61" hidden="1" x14ac:dyDescent="0.2">
      <c r="A655" t="s">
        <v>1325</v>
      </c>
      <c r="B655" t="s">
        <v>1326</v>
      </c>
      <c r="C655" t="s">
        <v>1327</v>
      </c>
      <c r="D655" t="s">
        <v>1338</v>
      </c>
      <c r="E655" s="1">
        <v>43255</v>
      </c>
      <c r="F655">
        <v>2</v>
      </c>
      <c r="H655" t="s">
        <v>1329</v>
      </c>
      <c r="I655" t="s">
        <v>1330</v>
      </c>
      <c r="J655" t="s">
        <v>1331</v>
      </c>
      <c r="K655">
        <v>2017</v>
      </c>
      <c r="L655">
        <v>1706</v>
      </c>
      <c r="M655" t="s">
        <v>69</v>
      </c>
      <c r="N655" t="s">
        <v>1332</v>
      </c>
      <c r="O655" t="s">
        <v>1333</v>
      </c>
      <c r="R655">
        <v>363</v>
      </c>
      <c r="T655">
        <v>106</v>
      </c>
      <c r="V655">
        <v>1</v>
      </c>
      <c r="Y655">
        <v>0</v>
      </c>
      <c r="Z655">
        <v>55</v>
      </c>
      <c r="AB655">
        <v>32</v>
      </c>
      <c r="AD655">
        <v>1</v>
      </c>
      <c r="AE655">
        <v>12</v>
      </c>
      <c r="AF655">
        <v>5</v>
      </c>
      <c r="AG655">
        <v>3</v>
      </c>
      <c r="AH655">
        <v>1</v>
      </c>
      <c r="AI655">
        <v>5</v>
      </c>
      <c r="AJ655">
        <v>0</v>
      </c>
      <c r="AK655">
        <v>0</v>
      </c>
      <c r="AL655">
        <v>0</v>
      </c>
      <c r="AM655">
        <v>0</v>
      </c>
      <c r="AN655">
        <v>90130</v>
      </c>
      <c r="AO655">
        <v>9</v>
      </c>
      <c r="AP655">
        <v>1</v>
      </c>
      <c r="AR655">
        <v>7</v>
      </c>
      <c r="AT655">
        <v>9</v>
      </c>
      <c r="AU655">
        <v>900</v>
      </c>
      <c r="AV655" t="s">
        <v>61</v>
      </c>
      <c r="AX655">
        <v>111</v>
      </c>
      <c r="AY655">
        <v>1</v>
      </c>
      <c r="AZ655">
        <v>9</v>
      </c>
      <c r="BA655">
        <v>0</v>
      </c>
      <c r="BB655">
        <v>112</v>
      </c>
      <c r="BC655" t="s">
        <v>71</v>
      </c>
      <c r="BD655">
        <v>1</v>
      </c>
      <c r="BE655">
        <v>1</v>
      </c>
      <c r="BF655">
        <v>1</v>
      </c>
      <c r="BG655">
        <v>2</v>
      </c>
      <c r="BH655">
        <v>0</v>
      </c>
      <c r="BI655">
        <v>0</v>
      </c>
    </row>
    <row r="656" spans="1:61" hidden="1" x14ac:dyDescent="0.2">
      <c r="A656" t="s">
        <v>1325</v>
      </c>
      <c r="B656" t="s">
        <v>1326</v>
      </c>
      <c r="C656" t="s">
        <v>1327</v>
      </c>
      <c r="D656" t="s">
        <v>1339</v>
      </c>
      <c r="E656" s="1">
        <v>43255</v>
      </c>
      <c r="F656">
        <v>2</v>
      </c>
      <c r="H656" t="s">
        <v>1329</v>
      </c>
      <c r="I656" t="s">
        <v>1330</v>
      </c>
      <c r="J656" t="s">
        <v>1331</v>
      </c>
      <c r="K656">
        <v>2017</v>
      </c>
      <c r="L656">
        <v>1706</v>
      </c>
      <c r="M656" t="s">
        <v>69</v>
      </c>
      <c r="N656" t="s">
        <v>1332</v>
      </c>
      <c r="O656" t="s">
        <v>1333</v>
      </c>
      <c r="R656">
        <v>363</v>
      </c>
      <c r="T656">
        <v>106</v>
      </c>
      <c r="V656">
        <v>1</v>
      </c>
      <c r="Y656">
        <v>0</v>
      </c>
      <c r="Z656">
        <v>55</v>
      </c>
      <c r="AB656">
        <v>32</v>
      </c>
      <c r="AD656">
        <v>1</v>
      </c>
      <c r="AE656">
        <v>12</v>
      </c>
      <c r="AF656">
        <v>5</v>
      </c>
      <c r="AG656">
        <v>3</v>
      </c>
      <c r="AH656">
        <v>1</v>
      </c>
      <c r="AI656">
        <v>5</v>
      </c>
      <c r="AJ656">
        <v>0</v>
      </c>
      <c r="AK656">
        <v>0</v>
      </c>
      <c r="AL656">
        <v>0</v>
      </c>
      <c r="AM656">
        <v>0</v>
      </c>
      <c r="AN656">
        <v>90130</v>
      </c>
      <c r="AO656">
        <v>9</v>
      </c>
      <c r="AP656">
        <v>1</v>
      </c>
      <c r="AR656">
        <v>7</v>
      </c>
      <c r="AT656">
        <v>9</v>
      </c>
      <c r="AU656">
        <v>900</v>
      </c>
      <c r="AV656" t="s">
        <v>61</v>
      </c>
      <c r="AX656">
        <v>111</v>
      </c>
      <c r="AY656">
        <v>1</v>
      </c>
      <c r="AZ656">
        <v>9</v>
      </c>
      <c r="BA656">
        <v>0</v>
      </c>
      <c r="BB656">
        <v>113</v>
      </c>
      <c r="BC656" t="s">
        <v>72</v>
      </c>
      <c r="BD656">
        <v>1</v>
      </c>
      <c r="BE656">
        <v>1</v>
      </c>
      <c r="BF656">
        <v>1</v>
      </c>
      <c r="BG656">
        <v>2</v>
      </c>
      <c r="BH656">
        <v>0</v>
      </c>
      <c r="BI656">
        <v>0</v>
      </c>
    </row>
    <row r="657" spans="1:61" hidden="1" x14ac:dyDescent="0.2">
      <c r="A657" t="s">
        <v>1325</v>
      </c>
      <c r="B657" t="s">
        <v>1326</v>
      </c>
      <c r="C657" t="s">
        <v>1327</v>
      </c>
      <c r="D657" t="s">
        <v>1340</v>
      </c>
      <c r="E657" s="1">
        <v>43255</v>
      </c>
      <c r="F657">
        <v>2</v>
      </c>
      <c r="H657" t="s">
        <v>1329</v>
      </c>
      <c r="I657" t="s">
        <v>1330</v>
      </c>
      <c r="J657" t="s">
        <v>1331</v>
      </c>
      <c r="K657">
        <v>2017</v>
      </c>
      <c r="L657">
        <v>1706</v>
      </c>
      <c r="M657" t="s">
        <v>69</v>
      </c>
      <c r="N657" t="s">
        <v>1332</v>
      </c>
      <c r="O657" t="s">
        <v>1333</v>
      </c>
      <c r="R657">
        <v>363</v>
      </c>
      <c r="T657">
        <v>106</v>
      </c>
      <c r="V657">
        <v>1</v>
      </c>
      <c r="Y657">
        <v>0</v>
      </c>
      <c r="Z657">
        <v>55</v>
      </c>
      <c r="AB657">
        <v>32</v>
      </c>
      <c r="AD657">
        <v>1</v>
      </c>
      <c r="AE657">
        <v>12</v>
      </c>
      <c r="AF657">
        <v>5</v>
      </c>
      <c r="AG657">
        <v>3</v>
      </c>
      <c r="AH657">
        <v>1</v>
      </c>
      <c r="AI657">
        <v>5</v>
      </c>
      <c r="AJ657">
        <v>0</v>
      </c>
      <c r="AK657">
        <v>0</v>
      </c>
      <c r="AL657">
        <v>0</v>
      </c>
      <c r="AM657">
        <v>0</v>
      </c>
      <c r="AN657">
        <v>90130</v>
      </c>
      <c r="AO657">
        <v>9</v>
      </c>
      <c r="AP657">
        <v>1</v>
      </c>
      <c r="AR657">
        <v>7</v>
      </c>
      <c r="AT657">
        <v>9</v>
      </c>
      <c r="AU657">
        <v>900</v>
      </c>
      <c r="AV657" t="s">
        <v>61</v>
      </c>
      <c r="AX657">
        <v>111</v>
      </c>
      <c r="AY657">
        <v>1</v>
      </c>
      <c r="AZ657">
        <v>9</v>
      </c>
      <c r="BA657">
        <v>0</v>
      </c>
      <c r="BB657">
        <v>114</v>
      </c>
      <c r="BC657" t="s">
        <v>73</v>
      </c>
      <c r="BD657">
        <v>1</v>
      </c>
      <c r="BE657">
        <v>1</v>
      </c>
      <c r="BF657">
        <v>1</v>
      </c>
      <c r="BG657">
        <v>2</v>
      </c>
      <c r="BH657">
        <v>0</v>
      </c>
      <c r="BI657">
        <v>0</v>
      </c>
    </row>
    <row r="658" spans="1:61" hidden="1" x14ac:dyDescent="0.2">
      <c r="A658" t="s">
        <v>1325</v>
      </c>
      <c r="B658" t="s">
        <v>1326</v>
      </c>
      <c r="C658" t="s">
        <v>1327</v>
      </c>
      <c r="D658" t="s">
        <v>1341</v>
      </c>
      <c r="E658" s="1">
        <v>43255</v>
      </c>
      <c r="F658">
        <v>2</v>
      </c>
      <c r="H658" t="s">
        <v>1329</v>
      </c>
      <c r="I658" t="s">
        <v>1330</v>
      </c>
      <c r="J658" t="s">
        <v>1331</v>
      </c>
      <c r="K658">
        <v>2017</v>
      </c>
      <c r="L658">
        <v>1706</v>
      </c>
      <c r="M658" t="s">
        <v>69</v>
      </c>
      <c r="N658" t="s">
        <v>1332</v>
      </c>
      <c r="O658" t="s">
        <v>1333</v>
      </c>
      <c r="R658">
        <v>363</v>
      </c>
      <c r="T658">
        <v>106</v>
      </c>
      <c r="V658">
        <v>1</v>
      </c>
      <c r="Y658">
        <v>0</v>
      </c>
      <c r="Z658">
        <v>55</v>
      </c>
      <c r="AB658">
        <v>32</v>
      </c>
      <c r="AD658">
        <v>1</v>
      </c>
      <c r="AE658">
        <v>12</v>
      </c>
      <c r="AF658">
        <v>5</v>
      </c>
      <c r="AG658">
        <v>3</v>
      </c>
      <c r="AH658">
        <v>1</v>
      </c>
      <c r="AI658">
        <v>5</v>
      </c>
      <c r="AJ658">
        <v>0</v>
      </c>
      <c r="AK658">
        <v>0</v>
      </c>
      <c r="AL658">
        <v>0</v>
      </c>
      <c r="AM658">
        <v>0</v>
      </c>
      <c r="AN658">
        <v>90130</v>
      </c>
      <c r="AO658">
        <v>9</v>
      </c>
      <c r="AP658">
        <v>1</v>
      </c>
      <c r="AR658">
        <v>7</v>
      </c>
      <c r="AT658">
        <v>9</v>
      </c>
      <c r="AU658">
        <v>900</v>
      </c>
      <c r="AV658" t="s">
        <v>61</v>
      </c>
      <c r="AX658">
        <v>111</v>
      </c>
      <c r="AY658">
        <v>1</v>
      </c>
      <c r="AZ658">
        <v>9</v>
      </c>
      <c r="BA658">
        <v>0</v>
      </c>
      <c r="BB658">
        <v>115</v>
      </c>
      <c r="BC658" t="s">
        <v>81</v>
      </c>
      <c r="BD658">
        <v>1</v>
      </c>
      <c r="BE658">
        <v>1</v>
      </c>
      <c r="BF658">
        <v>1</v>
      </c>
      <c r="BG658">
        <v>2</v>
      </c>
      <c r="BH658">
        <v>0</v>
      </c>
      <c r="BI658">
        <v>0</v>
      </c>
    </row>
    <row r="659" spans="1:61" hidden="1" x14ac:dyDescent="0.2">
      <c r="A659" t="s">
        <v>1342</v>
      </c>
      <c r="B659" t="s">
        <v>1343</v>
      </c>
      <c r="C659" t="s">
        <v>1344</v>
      </c>
      <c r="D659" t="s">
        <v>1345</v>
      </c>
      <c r="E659" s="1">
        <v>43279</v>
      </c>
      <c r="F659">
        <v>2</v>
      </c>
      <c r="H659" t="s">
        <v>1346</v>
      </c>
      <c r="I659" t="s">
        <v>1347</v>
      </c>
      <c r="J659" t="s">
        <v>1348</v>
      </c>
      <c r="K659">
        <v>2017</v>
      </c>
      <c r="L659">
        <v>1706</v>
      </c>
      <c r="M659" t="s">
        <v>69</v>
      </c>
      <c r="N659" t="s">
        <v>1349</v>
      </c>
      <c r="O659" t="s">
        <v>84</v>
      </c>
      <c r="R659">
        <v>28</v>
      </c>
      <c r="S659">
        <v>38</v>
      </c>
      <c r="T659">
        <v>251</v>
      </c>
      <c r="V659">
        <v>2</v>
      </c>
      <c r="Y659">
        <v>1</v>
      </c>
      <c r="Z659">
        <v>99</v>
      </c>
      <c r="AB659">
        <v>99</v>
      </c>
      <c r="AD659">
        <v>0</v>
      </c>
      <c r="AE659">
        <v>1</v>
      </c>
      <c r="AH659">
        <v>1</v>
      </c>
      <c r="AI659">
        <v>6</v>
      </c>
      <c r="AJ659">
        <v>0</v>
      </c>
      <c r="AK659">
        <v>1</v>
      </c>
      <c r="AL659">
        <v>0</v>
      </c>
      <c r="AM659">
        <v>0</v>
      </c>
      <c r="AN659">
        <v>20090</v>
      </c>
      <c r="AO659">
        <v>2</v>
      </c>
      <c r="AP659">
        <v>2</v>
      </c>
      <c r="AQ659">
        <v>0</v>
      </c>
      <c r="AR659">
        <v>3</v>
      </c>
      <c r="AS659">
        <v>7</v>
      </c>
      <c r="AT659">
        <v>2</v>
      </c>
      <c r="AU659">
        <v>231</v>
      </c>
      <c r="AV659" t="s">
        <v>61</v>
      </c>
      <c r="AX659">
        <v>111</v>
      </c>
      <c r="AY659">
        <v>1</v>
      </c>
      <c r="AZ659">
        <v>8</v>
      </c>
      <c r="BA659">
        <v>0</v>
      </c>
      <c r="BB659">
        <v>111</v>
      </c>
      <c r="BC659" t="s">
        <v>70</v>
      </c>
      <c r="BD659">
        <v>1</v>
      </c>
      <c r="BE659">
        <v>1</v>
      </c>
      <c r="BF659">
        <v>2</v>
      </c>
      <c r="BG659">
        <v>2</v>
      </c>
    </row>
    <row r="660" spans="1:61" hidden="1" x14ac:dyDescent="0.2">
      <c r="A660" t="s">
        <v>1342</v>
      </c>
      <c r="B660" t="s">
        <v>1343</v>
      </c>
      <c r="C660" t="s">
        <v>1344</v>
      </c>
      <c r="D660" t="s">
        <v>1350</v>
      </c>
      <c r="E660" s="1">
        <v>43279</v>
      </c>
      <c r="F660">
        <v>2</v>
      </c>
      <c r="H660" t="s">
        <v>1346</v>
      </c>
      <c r="I660" t="s">
        <v>1347</v>
      </c>
      <c r="J660" t="s">
        <v>1348</v>
      </c>
      <c r="K660">
        <v>2017</v>
      </c>
      <c r="L660">
        <v>1706</v>
      </c>
      <c r="M660" t="s">
        <v>69</v>
      </c>
      <c r="N660" t="s">
        <v>1349</v>
      </c>
      <c r="O660" t="s">
        <v>84</v>
      </c>
      <c r="R660">
        <v>28</v>
      </c>
      <c r="S660">
        <v>38</v>
      </c>
      <c r="T660">
        <v>251</v>
      </c>
      <c r="V660">
        <v>2</v>
      </c>
      <c r="Y660">
        <v>1</v>
      </c>
      <c r="Z660">
        <v>99</v>
      </c>
      <c r="AB660">
        <v>99</v>
      </c>
      <c r="AD660">
        <v>0</v>
      </c>
      <c r="AE660">
        <v>1</v>
      </c>
      <c r="AH660">
        <v>1</v>
      </c>
      <c r="AI660">
        <v>6</v>
      </c>
      <c r="AJ660">
        <v>0</v>
      </c>
      <c r="AK660">
        <v>1</v>
      </c>
      <c r="AL660">
        <v>0</v>
      </c>
      <c r="AM660">
        <v>0</v>
      </c>
      <c r="AN660">
        <v>20090</v>
      </c>
      <c r="AO660">
        <v>2</v>
      </c>
      <c r="AP660">
        <v>2</v>
      </c>
      <c r="AQ660">
        <v>0</v>
      </c>
      <c r="AR660">
        <v>3</v>
      </c>
      <c r="AS660">
        <v>7</v>
      </c>
      <c r="AT660">
        <v>2</v>
      </c>
      <c r="AU660">
        <v>231</v>
      </c>
      <c r="AV660" t="s">
        <v>61</v>
      </c>
      <c r="AX660">
        <v>111</v>
      </c>
      <c r="AY660">
        <v>1</v>
      </c>
      <c r="AZ660">
        <v>8</v>
      </c>
      <c r="BA660">
        <v>0</v>
      </c>
      <c r="BB660">
        <v>106</v>
      </c>
      <c r="BC660" t="s">
        <v>65</v>
      </c>
      <c r="BD660">
        <v>1</v>
      </c>
      <c r="BE660">
        <v>1</v>
      </c>
      <c r="BF660">
        <v>2</v>
      </c>
      <c r="BG660">
        <v>2</v>
      </c>
    </row>
    <row r="661" spans="1:61" hidden="1" x14ac:dyDescent="0.2">
      <c r="A661" t="s">
        <v>1342</v>
      </c>
      <c r="B661" t="s">
        <v>1343</v>
      </c>
      <c r="C661" t="s">
        <v>1344</v>
      </c>
      <c r="D661" t="s">
        <v>1351</v>
      </c>
      <c r="E661" s="1">
        <v>43279</v>
      </c>
      <c r="F661">
        <v>2</v>
      </c>
      <c r="H661" t="s">
        <v>1346</v>
      </c>
      <c r="I661" t="s">
        <v>1347</v>
      </c>
      <c r="J661" t="s">
        <v>1348</v>
      </c>
      <c r="K661">
        <v>2017</v>
      </c>
      <c r="L661">
        <v>1706</v>
      </c>
      <c r="M661" t="s">
        <v>69</v>
      </c>
      <c r="N661" t="s">
        <v>1349</v>
      </c>
      <c r="O661" t="s">
        <v>84</v>
      </c>
      <c r="R661">
        <v>28</v>
      </c>
      <c r="S661">
        <v>38</v>
      </c>
      <c r="T661">
        <v>251</v>
      </c>
      <c r="V661">
        <v>2</v>
      </c>
      <c r="Y661">
        <v>1</v>
      </c>
      <c r="Z661">
        <v>99</v>
      </c>
      <c r="AB661">
        <v>99</v>
      </c>
      <c r="AD661">
        <v>0</v>
      </c>
      <c r="AE661">
        <v>1</v>
      </c>
      <c r="AH661">
        <v>1</v>
      </c>
      <c r="AI661">
        <v>6</v>
      </c>
      <c r="AJ661">
        <v>0</v>
      </c>
      <c r="AK661">
        <v>1</v>
      </c>
      <c r="AL661">
        <v>0</v>
      </c>
      <c r="AM661">
        <v>0</v>
      </c>
      <c r="AN661">
        <v>20090</v>
      </c>
      <c r="AO661">
        <v>2</v>
      </c>
      <c r="AP661">
        <v>2</v>
      </c>
      <c r="AQ661">
        <v>0</v>
      </c>
      <c r="AR661">
        <v>3</v>
      </c>
      <c r="AS661">
        <v>7</v>
      </c>
      <c r="AT661">
        <v>2</v>
      </c>
      <c r="AU661">
        <v>231</v>
      </c>
      <c r="AV661" t="s">
        <v>61</v>
      </c>
      <c r="AX661">
        <v>111</v>
      </c>
      <c r="AY661">
        <v>1</v>
      </c>
      <c r="AZ661">
        <v>8</v>
      </c>
      <c r="BA661">
        <v>0</v>
      </c>
      <c r="BB661">
        <v>108</v>
      </c>
      <c r="BC661" t="s">
        <v>66</v>
      </c>
      <c r="BD661">
        <v>6</v>
      </c>
      <c r="BE661">
        <v>2</v>
      </c>
    </row>
    <row r="662" spans="1:61" hidden="1" x14ac:dyDescent="0.2">
      <c r="A662" t="s">
        <v>1342</v>
      </c>
      <c r="B662" t="s">
        <v>1343</v>
      </c>
      <c r="C662" t="s">
        <v>1344</v>
      </c>
      <c r="D662" t="s">
        <v>1352</v>
      </c>
      <c r="E662" s="1">
        <v>43279</v>
      </c>
      <c r="F662">
        <v>2</v>
      </c>
      <c r="H662" t="s">
        <v>1346</v>
      </c>
      <c r="I662" t="s">
        <v>1347</v>
      </c>
      <c r="J662" t="s">
        <v>1348</v>
      </c>
      <c r="K662">
        <v>2017</v>
      </c>
      <c r="L662">
        <v>1706</v>
      </c>
      <c r="M662" t="s">
        <v>69</v>
      </c>
      <c r="N662" t="s">
        <v>1349</v>
      </c>
      <c r="O662" t="s">
        <v>84</v>
      </c>
      <c r="R662">
        <v>28</v>
      </c>
      <c r="S662">
        <v>38</v>
      </c>
      <c r="T662">
        <v>251</v>
      </c>
      <c r="V662">
        <v>2</v>
      </c>
      <c r="Y662">
        <v>1</v>
      </c>
      <c r="Z662">
        <v>99</v>
      </c>
      <c r="AB662">
        <v>99</v>
      </c>
      <c r="AD662">
        <v>0</v>
      </c>
      <c r="AE662">
        <v>1</v>
      </c>
      <c r="AH662">
        <v>1</v>
      </c>
      <c r="AI662">
        <v>6</v>
      </c>
      <c r="AJ662">
        <v>0</v>
      </c>
      <c r="AK662">
        <v>1</v>
      </c>
      <c r="AL662">
        <v>0</v>
      </c>
      <c r="AM662">
        <v>0</v>
      </c>
      <c r="AN662">
        <v>20090</v>
      </c>
      <c r="AO662">
        <v>2</v>
      </c>
      <c r="AP662">
        <v>2</v>
      </c>
      <c r="AQ662">
        <v>0</v>
      </c>
      <c r="AR662">
        <v>3</v>
      </c>
      <c r="AS662">
        <v>7</v>
      </c>
      <c r="AT662">
        <v>2</v>
      </c>
      <c r="AU662">
        <v>231</v>
      </c>
      <c r="AV662" t="s">
        <v>61</v>
      </c>
      <c r="AX662">
        <v>111</v>
      </c>
      <c r="AY662">
        <v>1</v>
      </c>
      <c r="AZ662">
        <v>8</v>
      </c>
      <c r="BA662">
        <v>0</v>
      </c>
      <c r="BB662">
        <v>109</v>
      </c>
      <c r="BC662" t="s">
        <v>67</v>
      </c>
      <c r="BD662">
        <v>1</v>
      </c>
      <c r="BE662">
        <v>1</v>
      </c>
      <c r="BF662">
        <v>2</v>
      </c>
      <c r="BG662">
        <v>2</v>
      </c>
    </row>
    <row r="663" spans="1:61" hidden="1" x14ac:dyDescent="0.2">
      <c r="A663" t="s">
        <v>1342</v>
      </c>
      <c r="B663" t="s">
        <v>1343</v>
      </c>
      <c r="C663" t="s">
        <v>1344</v>
      </c>
      <c r="D663" t="s">
        <v>1353</v>
      </c>
      <c r="E663" s="1">
        <v>43279</v>
      </c>
      <c r="F663">
        <v>2</v>
      </c>
      <c r="H663" t="s">
        <v>1346</v>
      </c>
      <c r="I663" t="s">
        <v>1347</v>
      </c>
      <c r="J663" t="s">
        <v>1348</v>
      </c>
      <c r="K663">
        <v>2017</v>
      </c>
      <c r="L663">
        <v>1706</v>
      </c>
      <c r="M663" t="s">
        <v>69</v>
      </c>
      <c r="N663" t="s">
        <v>1349</v>
      </c>
      <c r="O663" t="s">
        <v>84</v>
      </c>
      <c r="R663">
        <v>28</v>
      </c>
      <c r="S663">
        <v>38</v>
      </c>
      <c r="T663">
        <v>251</v>
      </c>
      <c r="V663">
        <v>2</v>
      </c>
      <c r="Y663">
        <v>1</v>
      </c>
      <c r="Z663">
        <v>99</v>
      </c>
      <c r="AB663">
        <v>99</v>
      </c>
      <c r="AD663">
        <v>0</v>
      </c>
      <c r="AE663">
        <v>1</v>
      </c>
      <c r="AH663">
        <v>1</v>
      </c>
      <c r="AI663">
        <v>6</v>
      </c>
      <c r="AJ663">
        <v>0</v>
      </c>
      <c r="AK663">
        <v>1</v>
      </c>
      <c r="AL663">
        <v>0</v>
      </c>
      <c r="AM663">
        <v>0</v>
      </c>
      <c r="AN663">
        <v>20090</v>
      </c>
      <c r="AO663">
        <v>2</v>
      </c>
      <c r="AP663">
        <v>2</v>
      </c>
      <c r="AQ663">
        <v>0</v>
      </c>
      <c r="AR663">
        <v>3</v>
      </c>
      <c r="AS663">
        <v>7</v>
      </c>
      <c r="AT663">
        <v>2</v>
      </c>
      <c r="AU663">
        <v>231</v>
      </c>
      <c r="AV663" t="s">
        <v>61</v>
      </c>
      <c r="AX663">
        <v>111</v>
      </c>
      <c r="AY663">
        <v>1</v>
      </c>
      <c r="AZ663">
        <v>8</v>
      </c>
      <c r="BA663">
        <v>0</v>
      </c>
      <c r="BB663">
        <v>110</v>
      </c>
      <c r="BC663" t="s">
        <v>68</v>
      </c>
      <c r="BD663">
        <v>1</v>
      </c>
      <c r="BE663">
        <v>1</v>
      </c>
      <c r="BF663">
        <v>2</v>
      </c>
      <c r="BG663">
        <v>2</v>
      </c>
    </row>
    <row r="664" spans="1:61" hidden="1" x14ac:dyDescent="0.2">
      <c r="A664" t="s">
        <v>1342</v>
      </c>
      <c r="B664" t="s">
        <v>1343</v>
      </c>
      <c r="C664" t="s">
        <v>1344</v>
      </c>
      <c r="D664" t="s">
        <v>1354</v>
      </c>
      <c r="E664" s="1">
        <v>43279</v>
      </c>
      <c r="F664">
        <v>2</v>
      </c>
      <c r="H664" t="s">
        <v>1346</v>
      </c>
      <c r="I664" t="s">
        <v>1347</v>
      </c>
      <c r="J664" t="s">
        <v>1348</v>
      </c>
      <c r="K664">
        <v>2017</v>
      </c>
      <c r="L664">
        <v>1706</v>
      </c>
      <c r="M664" t="s">
        <v>69</v>
      </c>
      <c r="N664" t="s">
        <v>1349</v>
      </c>
      <c r="O664" t="s">
        <v>84</v>
      </c>
      <c r="R664">
        <v>28</v>
      </c>
      <c r="S664">
        <v>38</v>
      </c>
      <c r="T664">
        <v>251</v>
      </c>
      <c r="V664">
        <v>2</v>
      </c>
      <c r="Y664">
        <v>1</v>
      </c>
      <c r="Z664">
        <v>99</v>
      </c>
      <c r="AB664">
        <v>99</v>
      </c>
      <c r="AD664">
        <v>0</v>
      </c>
      <c r="AE664">
        <v>1</v>
      </c>
      <c r="AH664">
        <v>1</v>
      </c>
      <c r="AI664">
        <v>6</v>
      </c>
      <c r="AJ664">
        <v>0</v>
      </c>
      <c r="AK664">
        <v>1</v>
      </c>
      <c r="AL664">
        <v>0</v>
      </c>
      <c r="AM664">
        <v>0</v>
      </c>
      <c r="AN664">
        <v>20090</v>
      </c>
      <c r="AO664">
        <v>2</v>
      </c>
      <c r="AP664">
        <v>2</v>
      </c>
      <c r="AQ664">
        <v>0</v>
      </c>
      <c r="AR664">
        <v>3</v>
      </c>
      <c r="AS664">
        <v>7</v>
      </c>
      <c r="AT664">
        <v>2</v>
      </c>
      <c r="AU664">
        <v>231</v>
      </c>
      <c r="AV664" t="s">
        <v>61</v>
      </c>
      <c r="AX664">
        <v>111</v>
      </c>
      <c r="AY664">
        <v>1</v>
      </c>
      <c r="AZ664">
        <v>8</v>
      </c>
      <c r="BA664">
        <v>0</v>
      </c>
      <c r="BB664">
        <v>112</v>
      </c>
      <c r="BC664" t="s">
        <v>71</v>
      </c>
      <c r="BD664">
        <v>1</v>
      </c>
      <c r="BE664">
        <v>1</v>
      </c>
      <c r="BF664">
        <v>2</v>
      </c>
      <c r="BG664">
        <v>2</v>
      </c>
    </row>
    <row r="665" spans="1:61" hidden="1" x14ac:dyDescent="0.2">
      <c r="A665" t="s">
        <v>1342</v>
      </c>
      <c r="B665" t="s">
        <v>1343</v>
      </c>
      <c r="C665" t="s">
        <v>1344</v>
      </c>
      <c r="D665" t="s">
        <v>1355</v>
      </c>
      <c r="E665" s="1">
        <v>43279</v>
      </c>
      <c r="F665">
        <v>2</v>
      </c>
      <c r="H665" t="s">
        <v>1346</v>
      </c>
      <c r="I665" t="s">
        <v>1347</v>
      </c>
      <c r="J665" t="s">
        <v>1348</v>
      </c>
      <c r="K665">
        <v>2017</v>
      </c>
      <c r="L665">
        <v>1706</v>
      </c>
      <c r="M665" t="s">
        <v>69</v>
      </c>
      <c r="N665" t="s">
        <v>1349</v>
      </c>
      <c r="O665" t="s">
        <v>84</v>
      </c>
      <c r="R665">
        <v>28</v>
      </c>
      <c r="S665">
        <v>38</v>
      </c>
      <c r="T665">
        <v>251</v>
      </c>
      <c r="V665">
        <v>2</v>
      </c>
      <c r="Y665">
        <v>1</v>
      </c>
      <c r="Z665">
        <v>99</v>
      </c>
      <c r="AB665">
        <v>99</v>
      </c>
      <c r="AD665">
        <v>0</v>
      </c>
      <c r="AE665">
        <v>1</v>
      </c>
      <c r="AH665">
        <v>1</v>
      </c>
      <c r="AI665">
        <v>6</v>
      </c>
      <c r="AJ665">
        <v>0</v>
      </c>
      <c r="AK665">
        <v>1</v>
      </c>
      <c r="AL665">
        <v>0</v>
      </c>
      <c r="AM665">
        <v>0</v>
      </c>
      <c r="AN665">
        <v>20090</v>
      </c>
      <c r="AO665">
        <v>2</v>
      </c>
      <c r="AP665">
        <v>2</v>
      </c>
      <c r="AQ665">
        <v>0</v>
      </c>
      <c r="AR665">
        <v>3</v>
      </c>
      <c r="AS665">
        <v>7</v>
      </c>
      <c r="AT665">
        <v>2</v>
      </c>
      <c r="AU665">
        <v>231</v>
      </c>
      <c r="AV665" t="s">
        <v>61</v>
      </c>
      <c r="AX665">
        <v>111</v>
      </c>
      <c r="AY665">
        <v>1</v>
      </c>
      <c r="AZ665">
        <v>8</v>
      </c>
      <c r="BA665">
        <v>0</v>
      </c>
      <c r="BB665">
        <v>113</v>
      </c>
      <c r="BC665" t="s">
        <v>72</v>
      </c>
      <c r="BD665">
        <v>1</v>
      </c>
      <c r="BE665">
        <v>1</v>
      </c>
      <c r="BF665">
        <v>2</v>
      </c>
      <c r="BG665">
        <v>2</v>
      </c>
    </row>
    <row r="666" spans="1:61" hidden="1" x14ac:dyDescent="0.2">
      <c r="A666" t="s">
        <v>1342</v>
      </c>
      <c r="B666" t="s">
        <v>1343</v>
      </c>
      <c r="C666" t="s">
        <v>1344</v>
      </c>
      <c r="D666" t="s">
        <v>1356</v>
      </c>
      <c r="E666" s="1">
        <v>43279</v>
      </c>
      <c r="F666">
        <v>2</v>
      </c>
      <c r="H666" t="s">
        <v>1346</v>
      </c>
      <c r="I666" t="s">
        <v>1347</v>
      </c>
      <c r="J666" t="s">
        <v>1348</v>
      </c>
      <c r="K666">
        <v>2017</v>
      </c>
      <c r="L666">
        <v>1706</v>
      </c>
      <c r="M666" t="s">
        <v>69</v>
      </c>
      <c r="N666" t="s">
        <v>1349</v>
      </c>
      <c r="O666" t="s">
        <v>84</v>
      </c>
      <c r="R666">
        <v>28</v>
      </c>
      <c r="S666">
        <v>38</v>
      </c>
      <c r="T666">
        <v>251</v>
      </c>
      <c r="V666">
        <v>2</v>
      </c>
      <c r="Y666">
        <v>1</v>
      </c>
      <c r="Z666">
        <v>99</v>
      </c>
      <c r="AB666">
        <v>99</v>
      </c>
      <c r="AD666">
        <v>0</v>
      </c>
      <c r="AE666">
        <v>1</v>
      </c>
      <c r="AH666">
        <v>1</v>
      </c>
      <c r="AI666">
        <v>6</v>
      </c>
      <c r="AJ666">
        <v>0</v>
      </c>
      <c r="AK666">
        <v>1</v>
      </c>
      <c r="AL666">
        <v>0</v>
      </c>
      <c r="AM666">
        <v>0</v>
      </c>
      <c r="AN666">
        <v>20090</v>
      </c>
      <c r="AO666">
        <v>2</v>
      </c>
      <c r="AP666">
        <v>2</v>
      </c>
      <c r="AQ666">
        <v>0</v>
      </c>
      <c r="AR666">
        <v>3</v>
      </c>
      <c r="AS666">
        <v>7</v>
      </c>
      <c r="AT666">
        <v>2</v>
      </c>
      <c r="AU666">
        <v>231</v>
      </c>
      <c r="AV666" t="s">
        <v>61</v>
      </c>
      <c r="AX666">
        <v>111</v>
      </c>
      <c r="AY666">
        <v>1</v>
      </c>
      <c r="AZ666">
        <v>8</v>
      </c>
      <c r="BA666">
        <v>0</v>
      </c>
      <c r="BB666">
        <v>114</v>
      </c>
      <c r="BC666" t="s">
        <v>73</v>
      </c>
      <c r="BD666">
        <v>1</v>
      </c>
      <c r="BE666">
        <v>1</v>
      </c>
      <c r="BF666">
        <v>2</v>
      </c>
      <c r="BG666">
        <v>2</v>
      </c>
    </row>
    <row r="667" spans="1:61" hidden="1" x14ac:dyDescent="0.2">
      <c r="A667" t="s">
        <v>1342</v>
      </c>
      <c r="B667" t="s">
        <v>1343</v>
      </c>
      <c r="C667" t="s">
        <v>1344</v>
      </c>
      <c r="D667" t="s">
        <v>1357</v>
      </c>
      <c r="E667" s="1">
        <v>43279</v>
      </c>
      <c r="F667">
        <v>2</v>
      </c>
      <c r="H667" t="s">
        <v>1346</v>
      </c>
      <c r="I667" t="s">
        <v>1347</v>
      </c>
      <c r="J667" t="s">
        <v>1348</v>
      </c>
      <c r="K667">
        <v>2017</v>
      </c>
      <c r="L667">
        <v>1706</v>
      </c>
      <c r="M667" t="s">
        <v>69</v>
      </c>
      <c r="N667" t="s">
        <v>1349</v>
      </c>
      <c r="O667" t="s">
        <v>84</v>
      </c>
      <c r="R667">
        <v>28</v>
      </c>
      <c r="S667">
        <v>38</v>
      </c>
      <c r="T667">
        <v>251</v>
      </c>
      <c r="V667">
        <v>2</v>
      </c>
      <c r="Y667">
        <v>1</v>
      </c>
      <c r="Z667">
        <v>99</v>
      </c>
      <c r="AB667">
        <v>99</v>
      </c>
      <c r="AD667">
        <v>0</v>
      </c>
      <c r="AE667">
        <v>1</v>
      </c>
      <c r="AH667">
        <v>1</v>
      </c>
      <c r="AI667">
        <v>6</v>
      </c>
      <c r="AJ667">
        <v>0</v>
      </c>
      <c r="AK667">
        <v>1</v>
      </c>
      <c r="AL667">
        <v>0</v>
      </c>
      <c r="AM667">
        <v>0</v>
      </c>
      <c r="AN667">
        <v>20090</v>
      </c>
      <c r="AO667">
        <v>2</v>
      </c>
      <c r="AP667">
        <v>2</v>
      </c>
      <c r="AQ667">
        <v>0</v>
      </c>
      <c r="AR667">
        <v>3</v>
      </c>
      <c r="AS667">
        <v>7</v>
      </c>
      <c r="AT667">
        <v>2</v>
      </c>
      <c r="AU667">
        <v>231</v>
      </c>
      <c r="AV667" t="s">
        <v>61</v>
      </c>
      <c r="AX667">
        <v>111</v>
      </c>
      <c r="AY667">
        <v>1</v>
      </c>
      <c r="AZ667">
        <v>8</v>
      </c>
      <c r="BA667">
        <v>0</v>
      </c>
      <c r="BB667">
        <v>115</v>
      </c>
      <c r="BC667" t="s">
        <v>81</v>
      </c>
      <c r="BD667">
        <v>1</v>
      </c>
      <c r="BE667">
        <v>1</v>
      </c>
      <c r="BF667">
        <v>2</v>
      </c>
      <c r="BG667">
        <v>2</v>
      </c>
    </row>
    <row r="668" spans="1:61" hidden="1" x14ac:dyDescent="0.2">
      <c r="A668" t="s">
        <v>1358</v>
      </c>
      <c r="B668" t="s">
        <v>1359</v>
      </c>
      <c r="C668" t="s">
        <v>1360</v>
      </c>
      <c r="D668" t="s">
        <v>1361</v>
      </c>
      <c r="E668" s="1">
        <v>43279</v>
      </c>
      <c r="F668">
        <v>2</v>
      </c>
      <c r="H668" t="s">
        <v>1362</v>
      </c>
      <c r="I668" t="s">
        <v>1363</v>
      </c>
      <c r="J668" t="s">
        <v>1364</v>
      </c>
      <c r="K668">
        <v>2017</v>
      </c>
      <c r="L668">
        <v>1706</v>
      </c>
      <c r="M668" t="s">
        <v>69</v>
      </c>
      <c r="N668" t="s">
        <v>1365</v>
      </c>
      <c r="O668" t="s">
        <v>1366</v>
      </c>
      <c r="R668">
        <v>227</v>
      </c>
      <c r="T668">
        <v>3</v>
      </c>
      <c r="U668">
        <v>20</v>
      </c>
      <c r="V668">
        <v>1</v>
      </c>
      <c r="Y668">
        <v>0</v>
      </c>
      <c r="Z668">
        <v>72</v>
      </c>
      <c r="AB668">
        <v>30</v>
      </c>
      <c r="AD668">
        <v>0</v>
      </c>
      <c r="AE668">
        <v>12</v>
      </c>
      <c r="AF668">
        <v>2</v>
      </c>
      <c r="AG668">
        <v>1</v>
      </c>
      <c r="AH668">
        <v>1</v>
      </c>
      <c r="AI668">
        <v>4</v>
      </c>
      <c r="AJ668">
        <v>0</v>
      </c>
      <c r="AK668">
        <v>1</v>
      </c>
      <c r="AL668">
        <v>0</v>
      </c>
      <c r="AM668">
        <v>0</v>
      </c>
      <c r="AN668">
        <v>20410</v>
      </c>
      <c r="AO668">
        <v>2</v>
      </c>
      <c r="AP668">
        <v>2</v>
      </c>
      <c r="AR668">
        <v>3</v>
      </c>
      <c r="AS668">
        <v>2</v>
      </c>
      <c r="AT668">
        <v>6</v>
      </c>
      <c r="AU668">
        <v>600</v>
      </c>
      <c r="AV668" t="s">
        <v>1367</v>
      </c>
      <c r="AX668">
        <v>111</v>
      </c>
      <c r="AY668">
        <v>1</v>
      </c>
      <c r="AZ668">
        <v>9</v>
      </c>
      <c r="BA668">
        <v>0</v>
      </c>
      <c r="BB668">
        <v>111</v>
      </c>
      <c r="BC668" t="s">
        <v>70</v>
      </c>
      <c r="BD668">
        <v>1</v>
      </c>
      <c r="BE668">
        <v>1</v>
      </c>
      <c r="BF668">
        <v>2</v>
      </c>
      <c r="BG668">
        <v>2</v>
      </c>
    </row>
    <row r="669" spans="1:61" hidden="1" x14ac:dyDescent="0.2">
      <c r="A669" t="s">
        <v>1358</v>
      </c>
      <c r="B669" t="s">
        <v>1359</v>
      </c>
      <c r="C669" t="s">
        <v>1360</v>
      </c>
      <c r="D669" t="s">
        <v>1368</v>
      </c>
      <c r="E669" s="1">
        <v>43279</v>
      </c>
      <c r="F669">
        <v>2</v>
      </c>
      <c r="H669" t="s">
        <v>1362</v>
      </c>
      <c r="I669" t="s">
        <v>1363</v>
      </c>
      <c r="J669" t="s">
        <v>1364</v>
      </c>
      <c r="K669">
        <v>2017</v>
      </c>
      <c r="L669">
        <v>1706</v>
      </c>
      <c r="M669" t="s">
        <v>69</v>
      </c>
      <c r="N669" t="s">
        <v>1365</v>
      </c>
      <c r="O669" t="s">
        <v>1366</v>
      </c>
      <c r="R669">
        <v>227</v>
      </c>
      <c r="T669">
        <v>3</v>
      </c>
      <c r="U669">
        <v>20</v>
      </c>
      <c r="V669">
        <v>1</v>
      </c>
      <c r="Y669">
        <v>0</v>
      </c>
      <c r="Z669">
        <v>72</v>
      </c>
      <c r="AB669">
        <v>30</v>
      </c>
      <c r="AD669">
        <v>0</v>
      </c>
      <c r="AE669">
        <v>12</v>
      </c>
      <c r="AF669">
        <v>2</v>
      </c>
      <c r="AG669">
        <v>1</v>
      </c>
      <c r="AH669">
        <v>1</v>
      </c>
      <c r="AI669">
        <v>4</v>
      </c>
      <c r="AJ669">
        <v>0</v>
      </c>
      <c r="AK669">
        <v>1</v>
      </c>
      <c r="AL669">
        <v>0</v>
      </c>
      <c r="AM669">
        <v>0</v>
      </c>
      <c r="AN669">
        <v>20410</v>
      </c>
      <c r="AO669">
        <v>2</v>
      </c>
      <c r="AP669">
        <v>2</v>
      </c>
      <c r="AR669">
        <v>3</v>
      </c>
      <c r="AS669">
        <v>2</v>
      </c>
      <c r="AT669">
        <v>6</v>
      </c>
      <c r="AU669">
        <v>600</v>
      </c>
      <c r="AV669" t="s">
        <v>1367</v>
      </c>
      <c r="AX669">
        <v>111</v>
      </c>
      <c r="AY669">
        <v>1</v>
      </c>
      <c r="AZ669">
        <v>9</v>
      </c>
      <c r="BA669">
        <v>0</v>
      </c>
      <c r="BB669">
        <v>106</v>
      </c>
      <c r="BC669" t="s">
        <v>65</v>
      </c>
      <c r="BD669">
        <v>1</v>
      </c>
      <c r="BE669">
        <v>1</v>
      </c>
      <c r="BF669">
        <v>2</v>
      </c>
      <c r="BG669">
        <v>2</v>
      </c>
    </row>
    <row r="670" spans="1:61" hidden="1" x14ac:dyDescent="0.2">
      <c r="A670" t="s">
        <v>1358</v>
      </c>
      <c r="B670" t="s">
        <v>1359</v>
      </c>
      <c r="C670" t="s">
        <v>1360</v>
      </c>
      <c r="D670" t="s">
        <v>1369</v>
      </c>
      <c r="E670" s="1">
        <v>43279</v>
      </c>
      <c r="F670">
        <v>2</v>
      </c>
      <c r="H670" t="s">
        <v>1362</v>
      </c>
      <c r="I670" t="s">
        <v>1363</v>
      </c>
      <c r="J670" t="s">
        <v>1364</v>
      </c>
      <c r="K670">
        <v>2017</v>
      </c>
      <c r="L670">
        <v>1706</v>
      </c>
      <c r="M670" t="s">
        <v>69</v>
      </c>
      <c r="N670" t="s">
        <v>1365</v>
      </c>
      <c r="O670" t="s">
        <v>1366</v>
      </c>
      <c r="R670">
        <v>227</v>
      </c>
      <c r="T670">
        <v>3</v>
      </c>
      <c r="U670">
        <v>20</v>
      </c>
      <c r="V670">
        <v>1</v>
      </c>
      <c r="Y670">
        <v>0</v>
      </c>
      <c r="Z670">
        <v>72</v>
      </c>
      <c r="AB670">
        <v>30</v>
      </c>
      <c r="AD670">
        <v>0</v>
      </c>
      <c r="AE670">
        <v>12</v>
      </c>
      <c r="AF670">
        <v>2</v>
      </c>
      <c r="AG670">
        <v>1</v>
      </c>
      <c r="AH670">
        <v>1</v>
      </c>
      <c r="AI670">
        <v>4</v>
      </c>
      <c r="AJ670">
        <v>0</v>
      </c>
      <c r="AK670">
        <v>1</v>
      </c>
      <c r="AL670">
        <v>0</v>
      </c>
      <c r="AM670">
        <v>0</v>
      </c>
      <c r="AN670">
        <v>20410</v>
      </c>
      <c r="AO670">
        <v>2</v>
      </c>
      <c r="AP670">
        <v>2</v>
      </c>
      <c r="AR670">
        <v>3</v>
      </c>
      <c r="AS670">
        <v>2</v>
      </c>
      <c r="AT670">
        <v>6</v>
      </c>
      <c r="AU670">
        <v>600</v>
      </c>
      <c r="AV670" t="s">
        <v>1367</v>
      </c>
      <c r="AX670">
        <v>111</v>
      </c>
      <c r="AY670">
        <v>1</v>
      </c>
      <c r="AZ670">
        <v>9</v>
      </c>
      <c r="BA670">
        <v>0</v>
      </c>
      <c r="BB670">
        <v>108</v>
      </c>
      <c r="BC670" t="s">
        <v>66</v>
      </c>
      <c r="BD670">
        <v>1</v>
      </c>
      <c r="BE670">
        <v>1</v>
      </c>
      <c r="BF670">
        <v>2</v>
      </c>
      <c r="BG670">
        <v>2</v>
      </c>
    </row>
    <row r="671" spans="1:61" hidden="1" x14ac:dyDescent="0.2">
      <c r="A671" t="s">
        <v>1358</v>
      </c>
      <c r="B671" t="s">
        <v>1359</v>
      </c>
      <c r="C671" t="s">
        <v>1360</v>
      </c>
      <c r="D671" t="s">
        <v>1370</v>
      </c>
      <c r="E671" s="1">
        <v>43279</v>
      </c>
      <c r="F671">
        <v>2</v>
      </c>
      <c r="H671" t="s">
        <v>1362</v>
      </c>
      <c r="I671" t="s">
        <v>1363</v>
      </c>
      <c r="J671" t="s">
        <v>1364</v>
      </c>
      <c r="K671">
        <v>2017</v>
      </c>
      <c r="L671">
        <v>1706</v>
      </c>
      <c r="M671" t="s">
        <v>69</v>
      </c>
      <c r="N671" t="s">
        <v>1365</v>
      </c>
      <c r="O671" t="s">
        <v>1366</v>
      </c>
      <c r="R671">
        <v>227</v>
      </c>
      <c r="T671">
        <v>3</v>
      </c>
      <c r="U671">
        <v>20</v>
      </c>
      <c r="V671">
        <v>1</v>
      </c>
      <c r="Y671">
        <v>0</v>
      </c>
      <c r="Z671">
        <v>72</v>
      </c>
      <c r="AB671">
        <v>30</v>
      </c>
      <c r="AD671">
        <v>0</v>
      </c>
      <c r="AE671">
        <v>12</v>
      </c>
      <c r="AF671">
        <v>2</v>
      </c>
      <c r="AG671">
        <v>1</v>
      </c>
      <c r="AH671">
        <v>1</v>
      </c>
      <c r="AI671">
        <v>4</v>
      </c>
      <c r="AJ671">
        <v>0</v>
      </c>
      <c r="AK671">
        <v>1</v>
      </c>
      <c r="AL671">
        <v>0</v>
      </c>
      <c r="AM671">
        <v>0</v>
      </c>
      <c r="AN671">
        <v>20410</v>
      </c>
      <c r="AO671">
        <v>2</v>
      </c>
      <c r="AP671">
        <v>2</v>
      </c>
      <c r="AR671">
        <v>3</v>
      </c>
      <c r="AS671">
        <v>2</v>
      </c>
      <c r="AT671">
        <v>6</v>
      </c>
      <c r="AU671">
        <v>600</v>
      </c>
      <c r="AV671" t="s">
        <v>1367</v>
      </c>
      <c r="AX671">
        <v>111</v>
      </c>
      <c r="AY671">
        <v>1</v>
      </c>
      <c r="AZ671">
        <v>9</v>
      </c>
      <c r="BA671">
        <v>0</v>
      </c>
      <c r="BB671">
        <v>109</v>
      </c>
      <c r="BC671" t="s">
        <v>67</v>
      </c>
      <c r="BD671">
        <v>1</v>
      </c>
      <c r="BE671">
        <v>1</v>
      </c>
      <c r="BF671">
        <v>2</v>
      </c>
      <c r="BG671">
        <v>2</v>
      </c>
    </row>
    <row r="672" spans="1:61" hidden="1" x14ac:dyDescent="0.2">
      <c r="A672" t="s">
        <v>1358</v>
      </c>
      <c r="B672" t="s">
        <v>1359</v>
      </c>
      <c r="C672" t="s">
        <v>1360</v>
      </c>
      <c r="D672" t="s">
        <v>1371</v>
      </c>
      <c r="E672" s="1">
        <v>43279</v>
      </c>
      <c r="F672">
        <v>2</v>
      </c>
      <c r="H672" t="s">
        <v>1362</v>
      </c>
      <c r="I672" t="s">
        <v>1363</v>
      </c>
      <c r="J672" t="s">
        <v>1364</v>
      </c>
      <c r="K672">
        <v>2017</v>
      </c>
      <c r="L672">
        <v>1706</v>
      </c>
      <c r="M672" t="s">
        <v>69</v>
      </c>
      <c r="N672" t="s">
        <v>1365</v>
      </c>
      <c r="O672" t="s">
        <v>1366</v>
      </c>
      <c r="R672">
        <v>227</v>
      </c>
      <c r="T672">
        <v>3</v>
      </c>
      <c r="U672">
        <v>20</v>
      </c>
      <c r="V672">
        <v>1</v>
      </c>
      <c r="Y672">
        <v>0</v>
      </c>
      <c r="Z672">
        <v>72</v>
      </c>
      <c r="AB672">
        <v>30</v>
      </c>
      <c r="AD672">
        <v>0</v>
      </c>
      <c r="AE672">
        <v>12</v>
      </c>
      <c r="AF672">
        <v>2</v>
      </c>
      <c r="AG672">
        <v>1</v>
      </c>
      <c r="AH672">
        <v>1</v>
      </c>
      <c r="AI672">
        <v>4</v>
      </c>
      <c r="AJ672">
        <v>0</v>
      </c>
      <c r="AK672">
        <v>1</v>
      </c>
      <c r="AL672">
        <v>0</v>
      </c>
      <c r="AM672">
        <v>0</v>
      </c>
      <c r="AN672">
        <v>20410</v>
      </c>
      <c r="AO672">
        <v>2</v>
      </c>
      <c r="AP672">
        <v>2</v>
      </c>
      <c r="AR672">
        <v>3</v>
      </c>
      <c r="AS672">
        <v>2</v>
      </c>
      <c r="AT672">
        <v>6</v>
      </c>
      <c r="AU672">
        <v>600</v>
      </c>
      <c r="AV672" t="s">
        <v>1367</v>
      </c>
      <c r="AX672">
        <v>111</v>
      </c>
      <c r="AY672">
        <v>1</v>
      </c>
      <c r="AZ672">
        <v>9</v>
      </c>
      <c r="BA672">
        <v>0</v>
      </c>
      <c r="BB672">
        <v>110</v>
      </c>
      <c r="BC672" t="s">
        <v>68</v>
      </c>
      <c r="BD672">
        <v>1</v>
      </c>
      <c r="BE672">
        <v>1</v>
      </c>
      <c r="BF672">
        <v>2</v>
      </c>
      <c r="BG672">
        <v>2</v>
      </c>
    </row>
    <row r="673" spans="1:59" hidden="1" x14ac:dyDescent="0.2">
      <c r="A673" t="s">
        <v>1358</v>
      </c>
      <c r="B673" t="s">
        <v>1359</v>
      </c>
      <c r="C673" t="s">
        <v>1360</v>
      </c>
      <c r="D673" t="s">
        <v>1372</v>
      </c>
      <c r="E673" s="1">
        <v>43279</v>
      </c>
      <c r="F673">
        <v>2</v>
      </c>
      <c r="H673" t="s">
        <v>1362</v>
      </c>
      <c r="I673" t="s">
        <v>1363</v>
      </c>
      <c r="J673" t="s">
        <v>1364</v>
      </c>
      <c r="K673">
        <v>2017</v>
      </c>
      <c r="L673">
        <v>1706</v>
      </c>
      <c r="M673" t="s">
        <v>69</v>
      </c>
      <c r="N673" t="s">
        <v>1365</v>
      </c>
      <c r="O673" t="s">
        <v>1366</v>
      </c>
      <c r="R673">
        <v>227</v>
      </c>
      <c r="T673">
        <v>3</v>
      </c>
      <c r="U673">
        <v>20</v>
      </c>
      <c r="V673">
        <v>1</v>
      </c>
      <c r="Y673">
        <v>0</v>
      </c>
      <c r="Z673">
        <v>72</v>
      </c>
      <c r="AB673">
        <v>30</v>
      </c>
      <c r="AD673">
        <v>0</v>
      </c>
      <c r="AE673">
        <v>12</v>
      </c>
      <c r="AF673">
        <v>2</v>
      </c>
      <c r="AG673">
        <v>1</v>
      </c>
      <c r="AH673">
        <v>1</v>
      </c>
      <c r="AI673">
        <v>4</v>
      </c>
      <c r="AJ673">
        <v>0</v>
      </c>
      <c r="AK673">
        <v>1</v>
      </c>
      <c r="AL673">
        <v>0</v>
      </c>
      <c r="AM673">
        <v>0</v>
      </c>
      <c r="AN673">
        <v>20410</v>
      </c>
      <c r="AO673">
        <v>2</v>
      </c>
      <c r="AP673">
        <v>2</v>
      </c>
      <c r="AR673">
        <v>3</v>
      </c>
      <c r="AS673">
        <v>2</v>
      </c>
      <c r="AT673">
        <v>6</v>
      </c>
      <c r="AU673">
        <v>600</v>
      </c>
      <c r="AV673" t="s">
        <v>1367</v>
      </c>
      <c r="AX673">
        <v>111</v>
      </c>
      <c r="AY673">
        <v>1</v>
      </c>
      <c r="AZ673">
        <v>9</v>
      </c>
      <c r="BA673">
        <v>0</v>
      </c>
      <c r="BB673">
        <v>112</v>
      </c>
      <c r="BC673" t="s">
        <v>71</v>
      </c>
      <c r="BD673">
        <v>1</v>
      </c>
      <c r="BE673">
        <v>1</v>
      </c>
      <c r="BF673">
        <v>2</v>
      </c>
      <c r="BG673">
        <v>2</v>
      </c>
    </row>
    <row r="674" spans="1:59" hidden="1" x14ac:dyDescent="0.2">
      <c r="A674" t="s">
        <v>1358</v>
      </c>
      <c r="B674" t="s">
        <v>1359</v>
      </c>
      <c r="C674" t="s">
        <v>1360</v>
      </c>
      <c r="D674" t="s">
        <v>1373</v>
      </c>
      <c r="E674" s="1">
        <v>43279</v>
      </c>
      <c r="F674">
        <v>2</v>
      </c>
      <c r="H674" t="s">
        <v>1362</v>
      </c>
      <c r="I674" t="s">
        <v>1363</v>
      </c>
      <c r="J674" t="s">
        <v>1364</v>
      </c>
      <c r="K674">
        <v>2017</v>
      </c>
      <c r="L674">
        <v>1706</v>
      </c>
      <c r="M674" t="s">
        <v>69</v>
      </c>
      <c r="N674" t="s">
        <v>1365</v>
      </c>
      <c r="O674" t="s">
        <v>1366</v>
      </c>
      <c r="R674">
        <v>227</v>
      </c>
      <c r="T674">
        <v>3</v>
      </c>
      <c r="U674">
        <v>20</v>
      </c>
      <c r="V674">
        <v>1</v>
      </c>
      <c r="Y674">
        <v>0</v>
      </c>
      <c r="Z674">
        <v>72</v>
      </c>
      <c r="AB674">
        <v>30</v>
      </c>
      <c r="AD674">
        <v>0</v>
      </c>
      <c r="AE674">
        <v>12</v>
      </c>
      <c r="AF674">
        <v>2</v>
      </c>
      <c r="AG674">
        <v>1</v>
      </c>
      <c r="AH674">
        <v>1</v>
      </c>
      <c r="AI674">
        <v>4</v>
      </c>
      <c r="AJ674">
        <v>0</v>
      </c>
      <c r="AK674">
        <v>1</v>
      </c>
      <c r="AL674">
        <v>0</v>
      </c>
      <c r="AM674">
        <v>0</v>
      </c>
      <c r="AN674">
        <v>20410</v>
      </c>
      <c r="AO674">
        <v>2</v>
      </c>
      <c r="AP674">
        <v>2</v>
      </c>
      <c r="AR674">
        <v>3</v>
      </c>
      <c r="AS674">
        <v>2</v>
      </c>
      <c r="AT674">
        <v>6</v>
      </c>
      <c r="AU674">
        <v>600</v>
      </c>
      <c r="AV674" t="s">
        <v>1367</v>
      </c>
      <c r="AX674">
        <v>111</v>
      </c>
      <c r="AY674">
        <v>1</v>
      </c>
      <c r="AZ674">
        <v>9</v>
      </c>
      <c r="BA674">
        <v>0</v>
      </c>
      <c r="BB674">
        <v>113</v>
      </c>
      <c r="BC674" t="s">
        <v>72</v>
      </c>
      <c r="BD674">
        <v>1</v>
      </c>
      <c r="BE674">
        <v>1</v>
      </c>
      <c r="BF674">
        <v>2</v>
      </c>
      <c r="BG674">
        <v>2</v>
      </c>
    </row>
    <row r="675" spans="1:59" hidden="1" x14ac:dyDescent="0.2">
      <c r="A675" t="s">
        <v>1358</v>
      </c>
      <c r="B675" t="s">
        <v>1359</v>
      </c>
      <c r="C675" t="s">
        <v>1360</v>
      </c>
      <c r="D675" t="s">
        <v>1374</v>
      </c>
      <c r="E675" s="1">
        <v>43279</v>
      </c>
      <c r="F675">
        <v>2</v>
      </c>
      <c r="H675" t="s">
        <v>1362</v>
      </c>
      <c r="I675" t="s">
        <v>1363</v>
      </c>
      <c r="J675" t="s">
        <v>1364</v>
      </c>
      <c r="K675">
        <v>2017</v>
      </c>
      <c r="L675">
        <v>1706</v>
      </c>
      <c r="M675" t="s">
        <v>69</v>
      </c>
      <c r="N675" t="s">
        <v>1365</v>
      </c>
      <c r="O675" t="s">
        <v>1366</v>
      </c>
      <c r="R675">
        <v>227</v>
      </c>
      <c r="T675">
        <v>3</v>
      </c>
      <c r="U675">
        <v>20</v>
      </c>
      <c r="V675">
        <v>1</v>
      </c>
      <c r="Y675">
        <v>0</v>
      </c>
      <c r="Z675">
        <v>72</v>
      </c>
      <c r="AB675">
        <v>30</v>
      </c>
      <c r="AD675">
        <v>0</v>
      </c>
      <c r="AE675">
        <v>12</v>
      </c>
      <c r="AF675">
        <v>2</v>
      </c>
      <c r="AG675">
        <v>1</v>
      </c>
      <c r="AH675">
        <v>1</v>
      </c>
      <c r="AI675">
        <v>4</v>
      </c>
      <c r="AJ675">
        <v>0</v>
      </c>
      <c r="AK675">
        <v>1</v>
      </c>
      <c r="AL675">
        <v>0</v>
      </c>
      <c r="AM675">
        <v>0</v>
      </c>
      <c r="AN675">
        <v>20410</v>
      </c>
      <c r="AO675">
        <v>2</v>
      </c>
      <c r="AP675">
        <v>2</v>
      </c>
      <c r="AR675">
        <v>3</v>
      </c>
      <c r="AS675">
        <v>2</v>
      </c>
      <c r="AT675">
        <v>6</v>
      </c>
      <c r="AU675">
        <v>600</v>
      </c>
      <c r="AV675" t="s">
        <v>1367</v>
      </c>
      <c r="AX675">
        <v>111</v>
      </c>
      <c r="AY675">
        <v>1</v>
      </c>
      <c r="AZ675">
        <v>9</v>
      </c>
      <c r="BA675">
        <v>0</v>
      </c>
      <c r="BB675">
        <v>114</v>
      </c>
      <c r="BC675" t="s">
        <v>73</v>
      </c>
      <c r="BD675">
        <v>1</v>
      </c>
      <c r="BE675">
        <v>1</v>
      </c>
      <c r="BF675">
        <v>2</v>
      </c>
      <c r="BG675">
        <v>2</v>
      </c>
    </row>
    <row r="676" spans="1:59" hidden="1" x14ac:dyDescent="0.2">
      <c r="A676" t="s">
        <v>1358</v>
      </c>
      <c r="B676" t="s">
        <v>1359</v>
      </c>
      <c r="C676" t="s">
        <v>1360</v>
      </c>
      <c r="D676" t="s">
        <v>1375</v>
      </c>
      <c r="E676" s="1">
        <v>43279</v>
      </c>
      <c r="F676">
        <v>2</v>
      </c>
      <c r="H676" t="s">
        <v>1362</v>
      </c>
      <c r="I676" t="s">
        <v>1363</v>
      </c>
      <c r="J676" t="s">
        <v>1364</v>
      </c>
      <c r="K676">
        <v>2017</v>
      </c>
      <c r="L676">
        <v>1706</v>
      </c>
      <c r="M676" t="s">
        <v>69</v>
      </c>
      <c r="N676" t="s">
        <v>1365</v>
      </c>
      <c r="O676" t="s">
        <v>1366</v>
      </c>
      <c r="R676">
        <v>227</v>
      </c>
      <c r="T676">
        <v>3</v>
      </c>
      <c r="U676">
        <v>20</v>
      </c>
      <c r="V676">
        <v>1</v>
      </c>
      <c r="Y676">
        <v>0</v>
      </c>
      <c r="Z676">
        <v>72</v>
      </c>
      <c r="AB676">
        <v>30</v>
      </c>
      <c r="AD676">
        <v>0</v>
      </c>
      <c r="AE676">
        <v>12</v>
      </c>
      <c r="AF676">
        <v>2</v>
      </c>
      <c r="AG676">
        <v>1</v>
      </c>
      <c r="AH676">
        <v>1</v>
      </c>
      <c r="AI676">
        <v>4</v>
      </c>
      <c r="AJ676">
        <v>0</v>
      </c>
      <c r="AK676">
        <v>1</v>
      </c>
      <c r="AL676">
        <v>0</v>
      </c>
      <c r="AM676">
        <v>0</v>
      </c>
      <c r="AN676">
        <v>20410</v>
      </c>
      <c r="AO676">
        <v>2</v>
      </c>
      <c r="AP676">
        <v>2</v>
      </c>
      <c r="AR676">
        <v>3</v>
      </c>
      <c r="AS676">
        <v>2</v>
      </c>
      <c r="AT676">
        <v>6</v>
      </c>
      <c r="AU676">
        <v>600</v>
      </c>
      <c r="AV676" t="s">
        <v>1367</v>
      </c>
      <c r="AX676">
        <v>111</v>
      </c>
      <c r="AY676">
        <v>1</v>
      </c>
      <c r="AZ676">
        <v>9</v>
      </c>
      <c r="BA676">
        <v>0</v>
      </c>
      <c r="BB676">
        <v>115</v>
      </c>
      <c r="BC676" t="s">
        <v>81</v>
      </c>
      <c r="BD676">
        <v>1</v>
      </c>
      <c r="BE676">
        <v>1</v>
      </c>
      <c r="BF676">
        <v>2</v>
      </c>
      <c r="BG676">
        <v>2</v>
      </c>
    </row>
    <row r="677" spans="1:59" hidden="1" x14ac:dyDescent="0.2">
      <c r="A677" t="s">
        <v>1376</v>
      </c>
      <c r="B677" t="s">
        <v>1377</v>
      </c>
      <c r="C677" t="s">
        <v>1378</v>
      </c>
      <c r="D677" t="s">
        <v>1379</v>
      </c>
      <c r="E677" s="1">
        <v>43279</v>
      </c>
      <c r="F677">
        <v>2</v>
      </c>
      <c r="H677" t="s">
        <v>1380</v>
      </c>
      <c r="I677" t="s">
        <v>1381</v>
      </c>
      <c r="J677" t="s">
        <v>1382</v>
      </c>
      <c r="K677">
        <v>2017</v>
      </c>
      <c r="L677">
        <v>1706</v>
      </c>
      <c r="M677" t="s">
        <v>69</v>
      </c>
      <c r="N677" t="s">
        <v>1383</v>
      </c>
      <c r="O677" t="s">
        <v>1384</v>
      </c>
      <c r="R677">
        <v>28</v>
      </c>
      <c r="S677">
        <v>6</v>
      </c>
      <c r="T677">
        <v>126</v>
      </c>
      <c r="V677">
        <v>1</v>
      </c>
      <c r="Y677">
        <v>0</v>
      </c>
      <c r="Z677">
        <v>50</v>
      </c>
      <c r="AB677">
        <v>29</v>
      </c>
      <c r="AD677">
        <v>1</v>
      </c>
      <c r="AE677">
        <v>12</v>
      </c>
      <c r="AF677">
        <v>3</v>
      </c>
      <c r="AG677">
        <v>2</v>
      </c>
      <c r="AH677">
        <v>1</v>
      </c>
      <c r="AI677">
        <v>4</v>
      </c>
      <c r="AJ677">
        <v>0</v>
      </c>
      <c r="AK677">
        <v>1</v>
      </c>
      <c r="AL677">
        <v>0</v>
      </c>
      <c r="AM677">
        <v>0</v>
      </c>
      <c r="AN677">
        <v>10020</v>
      </c>
      <c r="AO677">
        <v>1</v>
      </c>
      <c r="AP677">
        <v>1</v>
      </c>
      <c r="AQ677">
        <v>0</v>
      </c>
      <c r="AR677">
        <v>3</v>
      </c>
      <c r="AS677">
        <v>4</v>
      </c>
      <c r="AT677">
        <v>6</v>
      </c>
      <c r="AU677">
        <v>600</v>
      </c>
      <c r="AV677" t="s">
        <v>1385</v>
      </c>
      <c r="AX677">
        <v>111</v>
      </c>
      <c r="AY677">
        <v>1</v>
      </c>
      <c r="AZ677">
        <v>8</v>
      </c>
      <c r="BA677">
        <v>1</v>
      </c>
      <c r="BB677">
        <v>111</v>
      </c>
      <c r="BC677" t="s">
        <v>70</v>
      </c>
      <c r="BD677">
        <v>1</v>
      </c>
      <c r="BE677">
        <v>1</v>
      </c>
      <c r="BF677">
        <v>1</v>
      </c>
      <c r="BG677">
        <v>2</v>
      </c>
    </row>
    <row r="678" spans="1:59" hidden="1" x14ac:dyDescent="0.2">
      <c r="A678" t="s">
        <v>1376</v>
      </c>
      <c r="B678" t="s">
        <v>1377</v>
      </c>
      <c r="C678" t="s">
        <v>1378</v>
      </c>
      <c r="D678" t="s">
        <v>1386</v>
      </c>
      <c r="E678" s="1">
        <v>43279</v>
      </c>
      <c r="F678">
        <v>2</v>
      </c>
      <c r="H678" t="s">
        <v>1380</v>
      </c>
      <c r="I678" t="s">
        <v>1381</v>
      </c>
      <c r="J678" t="s">
        <v>1382</v>
      </c>
      <c r="K678">
        <v>2017</v>
      </c>
      <c r="L678">
        <v>1706</v>
      </c>
      <c r="M678" t="s">
        <v>69</v>
      </c>
      <c r="N678" t="s">
        <v>1383</v>
      </c>
      <c r="O678" t="s">
        <v>1384</v>
      </c>
      <c r="R678">
        <v>28</v>
      </c>
      <c r="S678">
        <v>6</v>
      </c>
      <c r="T678">
        <v>126</v>
      </c>
      <c r="V678">
        <v>1</v>
      </c>
      <c r="Y678">
        <v>0</v>
      </c>
      <c r="Z678">
        <v>50</v>
      </c>
      <c r="AB678">
        <v>29</v>
      </c>
      <c r="AD678">
        <v>1</v>
      </c>
      <c r="AE678">
        <v>12</v>
      </c>
      <c r="AF678">
        <v>3</v>
      </c>
      <c r="AG678">
        <v>2</v>
      </c>
      <c r="AH678">
        <v>1</v>
      </c>
      <c r="AI678">
        <v>4</v>
      </c>
      <c r="AJ678">
        <v>0</v>
      </c>
      <c r="AK678">
        <v>1</v>
      </c>
      <c r="AL678">
        <v>0</v>
      </c>
      <c r="AM678">
        <v>0</v>
      </c>
      <c r="AN678">
        <v>10020</v>
      </c>
      <c r="AO678">
        <v>1</v>
      </c>
      <c r="AP678">
        <v>1</v>
      </c>
      <c r="AQ678">
        <v>0</v>
      </c>
      <c r="AR678">
        <v>3</v>
      </c>
      <c r="AS678">
        <v>4</v>
      </c>
      <c r="AT678">
        <v>6</v>
      </c>
      <c r="AU678">
        <v>600</v>
      </c>
      <c r="AV678" t="s">
        <v>1385</v>
      </c>
      <c r="AX678">
        <v>111</v>
      </c>
      <c r="AY678">
        <v>1</v>
      </c>
      <c r="AZ678">
        <v>8</v>
      </c>
      <c r="BA678">
        <v>1</v>
      </c>
      <c r="BB678">
        <v>106</v>
      </c>
      <c r="BC678" t="s">
        <v>65</v>
      </c>
      <c r="BD678">
        <v>1</v>
      </c>
      <c r="BE678">
        <v>1</v>
      </c>
      <c r="BF678">
        <v>1</v>
      </c>
      <c r="BG678">
        <v>2</v>
      </c>
    </row>
    <row r="679" spans="1:59" hidden="1" x14ac:dyDescent="0.2">
      <c r="A679" t="s">
        <v>1376</v>
      </c>
      <c r="B679" t="s">
        <v>1377</v>
      </c>
      <c r="C679" t="s">
        <v>1378</v>
      </c>
      <c r="D679" t="s">
        <v>1387</v>
      </c>
      <c r="E679" s="1">
        <v>43279</v>
      </c>
      <c r="F679">
        <v>2</v>
      </c>
      <c r="H679" t="s">
        <v>1380</v>
      </c>
      <c r="I679" t="s">
        <v>1381</v>
      </c>
      <c r="J679" t="s">
        <v>1382</v>
      </c>
      <c r="K679">
        <v>2017</v>
      </c>
      <c r="L679">
        <v>1706</v>
      </c>
      <c r="M679" t="s">
        <v>69</v>
      </c>
      <c r="N679" t="s">
        <v>1383</v>
      </c>
      <c r="O679" t="s">
        <v>1384</v>
      </c>
      <c r="R679">
        <v>28</v>
      </c>
      <c r="S679">
        <v>6</v>
      </c>
      <c r="T679">
        <v>126</v>
      </c>
      <c r="V679">
        <v>1</v>
      </c>
      <c r="Y679">
        <v>0</v>
      </c>
      <c r="Z679">
        <v>50</v>
      </c>
      <c r="AB679">
        <v>29</v>
      </c>
      <c r="AD679">
        <v>1</v>
      </c>
      <c r="AE679">
        <v>12</v>
      </c>
      <c r="AF679">
        <v>3</v>
      </c>
      <c r="AG679">
        <v>2</v>
      </c>
      <c r="AH679">
        <v>1</v>
      </c>
      <c r="AI679">
        <v>4</v>
      </c>
      <c r="AJ679">
        <v>0</v>
      </c>
      <c r="AK679">
        <v>1</v>
      </c>
      <c r="AL679">
        <v>0</v>
      </c>
      <c r="AM679">
        <v>0</v>
      </c>
      <c r="AN679">
        <v>10020</v>
      </c>
      <c r="AO679">
        <v>1</v>
      </c>
      <c r="AP679">
        <v>1</v>
      </c>
      <c r="AQ679">
        <v>0</v>
      </c>
      <c r="AR679">
        <v>3</v>
      </c>
      <c r="AS679">
        <v>4</v>
      </c>
      <c r="AT679">
        <v>6</v>
      </c>
      <c r="AU679">
        <v>600</v>
      </c>
      <c r="AV679" t="s">
        <v>1385</v>
      </c>
      <c r="AX679">
        <v>111</v>
      </c>
      <c r="AY679">
        <v>1</v>
      </c>
      <c r="AZ679">
        <v>8</v>
      </c>
      <c r="BA679">
        <v>1</v>
      </c>
      <c r="BB679">
        <v>108</v>
      </c>
      <c r="BC679" t="s">
        <v>66</v>
      </c>
      <c r="BD679">
        <v>1</v>
      </c>
      <c r="BE679">
        <v>1</v>
      </c>
      <c r="BF679">
        <v>1</v>
      </c>
      <c r="BG679">
        <v>2</v>
      </c>
    </row>
    <row r="680" spans="1:59" hidden="1" x14ac:dyDescent="0.2">
      <c r="A680" t="s">
        <v>1376</v>
      </c>
      <c r="B680" t="s">
        <v>1377</v>
      </c>
      <c r="C680" t="s">
        <v>1378</v>
      </c>
      <c r="D680" t="s">
        <v>1388</v>
      </c>
      <c r="E680" s="1">
        <v>43279</v>
      </c>
      <c r="F680">
        <v>2</v>
      </c>
      <c r="H680" t="s">
        <v>1380</v>
      </c>
      <c r="I680" t="s">
        <v>1381</v>
      </c>
      <c r="J680" t="s">
        <v>1382</v>
      </c>
      <c r="K680">
        <v>2017</v>
      </c>
      <c r="L680">
        <v>1706</v>
      </c>
      <c r="M680" t="s">
        <v>69</v>
      </c>
      <c r="N680" t="s">
        <v>1383</v>
      </c>
      <c r="O680" t="s">
        <v>1384</v>
      </c>
      <c r="R680">
        <v>28</v>
      </c>
      <c r="S680">
        <v>6</v>
      </c>
      <c r="T680">
        <v>126</v>
      </c>
      <c r="V680">
        <v>1</v>
      </c>
      <c r="Y680">
        <v>0</v>
      </c>
      <c r="Z680">
        <v>50</v>
      </c>
      <c r="AB680">
        <v>29</v>
      </c>
      <c r="AD680">
        <v>1</v>
      </c>
      <c r="AE680">
        <v>12</v>
      </c>
      <c r="AF680">
        <v>3</v>
      </c>
      <c r="AG680">
        <v>2</v>
      </c>
      <c r="AH680">
        <v>1</v>
      </c>
      <c r="AI680">
        <v>4</v>
      </c>
      <c r="AJ680">
        <v>0</v>
      </c>
      <c r="AK680">
        <v>1</v>
      </c>
      <c r="AL680">
        <v>0</v>
      </c>
      <c r="AM680">
        <v>0</v>
      </c>
      <c r="AN680">
        <v>10020</v>
      </c>
      <c r="AO680">
        <v>1</v>
      </c>
      <c r="AP680">
        <v>1</v>
      </c>
      <c r="AQ680">
        <v>0</v>
      </c>
      <c r="AR680">
        <v>3</v>
      </c>
      <c r="AS680">
        <v>4</v>
      </c>
      <c r="AT680">
        <v>6</v>
      </c>
      <c r="AU680">
        <v>600</v>
      </c>
      <c r="AV680" t="s">
        <v>1385</v>
      </c>
      <c r="AX680">
        <v>111</v>
      </c>
      <c r="AY680">
        <v>1</v>
      </c>
      <c r="AZ680">
        <v>8</v>
      </c>
      <c r="BA680">
        <v>1</v>
      </c>
      <c r="BB680">
        <v>109</v>
      </c>
      <c r="BC680" t="s">
        <v>67</v>
      </c>
      <c r="BD680">
        <v>1</v>
      </c>
      <c r="BE680">
        <v>1</v>
      </c>
      <c r="BF680">
        <v>1</v>
      </c>
      <c r="BG680">
        <v>2</v>
      </c>
    </row>
    <row r="681" spans="1:59" hidden="1" x14ac:dyDescent="0.2">
      <c r="A681" t="s">
        <v>1376</v>
      </c>
      <c r="B681" t="s">
        <v>1377</v>
      </c>
      <c r="C681" t="s">
        <v>1378</v>
      </c>
      <c r="D681" t="s">
        <v>1389</v>
      </c>
      <c r="E681" s="1">
        <v>43279</v>
      </c>
      <c r="F681">
        <v>2</v>
      </c>
      <c r="H681" t="s">
        <v>1380</v>
      </c>
      <c r="I681" t="s">
        <v>1381</v>
      </c>
      <c r="J681" t="s">
        <v>1382</v>
      </c>
      <c r="K681">
        <v>2017</v>
      </c>
      <c r="L681">
        <v>1706</v>
      </c>
      <c r="M681" t="s">
        <v>69</v>
      </c>
      <c r="N681" t="s">
        <v>1383</v>
      </c>
      <c r="O681" t="s">
        <v>1384</v>
      </c>
      <c r="R681">
        <v>28</v>
      </c>
      <c r="S681">
        <v>6</v>
      </c>
      <c r="T681">
        <v>126</v>
      </c>
      <c r="V681">
        <v>1</v>
      </c>
      <c r="Y681">
        <v>0</v>
      </c>
      <c r="Z681">
        <v>50</v>
      </c>
      <c r="AB681">
        <v>29</v>
      </c>
      <c r="AD681">
        <v>1</v>
      </c>
      <c r="AE681">
        <v>12</v>
      </c>
      <c r="AF681">
        <v>3</v>
      </c>
      <c r="AG681">
        <v>2</v>
      </c>
      <c r="AH681">
        <v>1</v>
      </c>
      <c r="AI681">
        <v>4</v>
      </c>
      <c r="AJ681">
        <v>0</v>
      </c>
      <c r="AK681">
        <v>1</v>
      </c>
      <c r="AL681">
        <v>0</v>
      </c>
      <c r="AM681">
        <v>0</v>
      </c>
      <c r="AN681">
        <v>10020</v>
      </c>
      <c r="AO681">
        <v>1</v>
      </c>
      <c r="AP681">
        <v>1</v>
      </c>
      <c r="AQ681">
        <v>0</v>
      </c>
      <c r="AR681">
        <v>3</v>
      </c>
      <c r="AS681">
        <v>4</v>
      </c>
      <c r="AT681">
        <v>6</v>
      </c>
      <c r="AU681">
        <v>600</v>
      </c>
      <c r="AV681" t="s">
        <v>1385</v>
      </c>
      <c r="AX681">
        <v>111</v>
      </c>
      <c r="AY681">
        <v>1</v>
      </c>
      <c r="AZ681">
        <v>8</v>
      </c>
      <c r="BA681">
        <v>1</v>
      </c>
      <c r="BB681">
        <v>110</v>
      </c>
      <c r="BC681" t="s">
        <v>68</v>
      </c>
      <c r="BD681">
        <v>2</v>
      </c>
      <c r="BE681">
        <v>1</v>
      </c>
      <c r="BF681">
        <v>2</v>
      </c>
      <c r="BG681">
        <v>1</v>
      </c>
    </row>
    <row r="682" spans="1:59" hidden="1" x14ac:dyDescent="0.2">
      <c r="A682" t="s">
        <v>1376</v>
      </c>
      <c r="B682" t="s">
        <v>1377</v>
      </c>
      <c r="C682" t="s">
        <v>1378</v>
      </c>
      <c r="D682" t="s">
        <v>1390</v>
      </c>
      <c r="E682" s="1">
        <v>43279</v>
      </c>
      <c r="F682">
        <v>2</v>
      </c>
      <c r="H682" t="s">
        <v>1380</v>
      </c>
      <c r="I682" t="s">
        <v>1381</v>
      </c>
      <c r="J682" t="s">
        <v>1382</v>
      </c>
      <c r="K682">
        <v>2017</v>
      </c>
      <c r="L682">
        <v>1706</v>
      </c>
      <c r="M682" t="s">
        <v>69</v>
      </c>
      <c r="N682" t="s">
        <v>1383</v>
      </c>
      <c r="O682" t="s">
        <v>1384</v>
      </c>
      <c r="R682">
        <v>28</v>
      </c>
      <c r="S682">
        <v>6</v>
      </c>
      <c r="T682">
        <v>126</v>
      </c>
      <c r="V682">
        <v>1</v>
      </c>
      <c r="Y682">
        <v>0</v>
      </c>
      <c r="Z682">
        <v>50</v>
      </c>
      <c r="AB682">
        <v>29</v>
      </c>
      <c r="AD682">
        <v>1</v>
      </c>
      <c r="AE682">
        <v>12</v>
      </c>
      <c r="AF682">
        <v>3</v>
      </c>
      <c r="AG682">
        <v>2</v>
      </c>
      <c r="AH682">
        <v>1</v>
      </c>
      <c r="AI682">
        <v>4</v>
      </c>
      <c r="AJ682">
        <v>0</v>
      </c>
      <c r="AK682">
        <v>1</v>
      </c>
      <c r="AL682">
        <v>0</v>
      </c>
      <c r="AM682">
        <v>0</v>
      </c>
      <c r="AN682">
        <v>10020</v>
      </c>
      <c r="AO682">
        <v>1</v>
      </c>
      <c r="AP682">
        <v>1</v>
      </c>
      <c r="AQ682">
        <v>0</v>
      </c>
      <c r="AR682">
        <v>3</v>
      </c>
      <c r="AS682">
        <v>4</v>
      </c>
      <c r="AT682">
        <v>6</v>
      </c>
      <c r="AU682">
        <v>600</v>
      </c>
      <c r="AV682" t="s">
        <v>1385</v>
      </c>
      <c r="AX682">
        <v>111</v>
      </c>
      <c r="AY682">
        <v>1</v>
      </c>
      <c r="AZ682">
        <v>8</v>
      </c>
      <c r="BA682">
        <v>1</v>
      </c>
      <c r="BB682">
        <v>112</v>
      </c>
      <c r="BC682" t="s">
        <v>71</v>
      </c>
      <c r="BD682">
        <v>1</v>
      </c>
      <c r="BE682">
        <v>1</v>
      </c>
      <c r="BF682">
        <v>1</v>
      </c>
      <c r="BG682">
        <v>2</v>
      </c>
    </row>
    <row r="683" spans="1:59" hidden="1" x14ac:dyDescent="0.2">
      <c r="A683" t="s">
        <v>1376</v>
      </c>
      <c r="B683" t="s">
        <v>1377</v>
      </c>
      <c r="C683" t="s">
        <v>1378</v>
      </c>
      <c r="D683" t="s">
        <v>1391</v>
      </c>
      <c r="E683" s="1">
        <v>43279</v>
      </c>
      <c r="F683">
        <v>2</v>
      </c>
      <c r="H683" t="s">
        <v>1380</v>
      </c>
      <c r="I683" t="s">
        <v>1381</v>
      </c>
      <c r="J683" t="s">
        <v>1382</v>
      </c>
      <c r="K683">
        <v>2017</v>
      </c>
      <c r="L683">
        <v>1706</v>
      </c>
      <c r="M683" t="s">
        <v>69</v>
      </c>
      <c r="N683" t="s">
        <v>1383</v>
      </c>
      <c r="O683" t="s">
        <v>1384</v>
      </c>
      <c r="R683">
        <v>28</v>
      </c>
      <c r="S683">
        <v>6</v>
      </c>
      <c r="T683">
        <v>126</v>
      </c>
      <c r="V683">
        <v>1</v>
      </c>
      <c r="Y683">
        <v>0</v>
      </c>
      <c r="Z683">
        <v>50</v>
      </c>
      <c r="AB683">
        <v>29</v>
      </c>
      <c r="AD683">
        <v>1</v>
      </c>
      <c r="AE683">
        <v>12</v>
      </c>
      <c r="AF683">
        <v>3</v>
      </c>
      <c r="AG683">
        <v>2</v>
      </c>
      <c r="AH683">
        <v>1</v>
      </c>
      <c r="AI683">
        <v>4</v>
      </c>
      <c r="AJ683">
        <v>0</v>
      </c>
      <c r="AK683">
        <v>1</v>
      </c>
      <c r="AL683">
        <v>0</v>
      </c>
      <c r="AM683">
        <v>0</v>
      </c>
      <c r="AN683">
        <v>10020</v>
      </c>
      <c r="AO683">
        <v>1</v>
      </c>
      <c r="AP683">
        <v>1</v>
      </c>
      <c r="AQ683">
        <v>0</v>
      </c>
      <c r="AR683">
        <v>3</v>
      </c>
      <c r="AS683">
        <v>4</v>
      </c>
      <c r="AT683">
        <v>6</v>
      </c>
      <c r="AU683">
        <v>600</v>
      </c>
      <c r="AV683" t="s">
        <v>1385</v>
      </c>
      <c r="AX683">
        <v>111</v>
      </c>
      <c r="AY683">
        <v>1</v>
      </c>
      <c r="AZ683">
        <v>8</v>
      </c>
      <c r="BA683">
        <v>1</v>
      </c>
      <c r="BB683">
        <v>113</v>
      </c>
      <c r="BC683" t="s">
        <v>72</v>
      </c>
      <c r="BD683">
        <v>1</v>
      </c>
      <c r="BE683">
        <v>1</v>
      </c>
      <c r="BF683">
        <v>1</v>
      </c>
      <c r="BG683">
        <v>2</v>
      </c>
    </row>
    <row r="684" spans="1:59" hidden="1" x14ac:dyDescent="0.2">
      <c r="A684" t="s">
        <v>1376</v>
      </c>
      <c r="B684" t="s">
        <v>1377</v>
      </c>
      <c r="C684" t="s">
        <v>1378</v>
      </c>
      <c r="D684" t="s">
        <v>1392</v>
      </c>
      <c r="E684" s="1">
        <v>43279</v>
      </c>
      <c r="F684">
        <v>2</v>
      </c>
      <c r="H684" t="s">
        <v>1380</v>
      </c>
      <c r="I684" t="s">
        <v>1381</v>
      </c>
      <c r="J684" t="s">
        <v>1382</v>
      </c>
      <c r="K684">
        <v>2017</v>
      </c>
      <c r="L684">
        <v>1706</v>
      </c>
      <c r="M684" t="s">
        <v>69</v>
      </c>
      <c r="N684" t="s">
        <v>1383</v>
      </c>
      <c r="O684" t="s">
        <v>1384</v>
      </c>
      <c r="R684">
        <v>28</v>
      </c>
      <c r="S684">
        <v>6</v>
      </c>
      <c r="T684">
        <v>126</v>
      </c>
      <c r="V684">
        <v>1</v>
      </c>
      <c r="Y684">
        <v>0</v>
      </c>
      <c r="Z684">
        <v>50</v>
      </c>
      <c r="AB684">
        <v>29</v>
      </c>
      <c r="AD684">
        <v>1</v>
      </c>
      <c r="AE684">
        <v>12</v>
      </c>
      <c r="AF684">
        <v>3</v>
      </c>
      <c r="AG684">
        <v>2</v>
      </c>
      <c r="AH684">
        <v>1</v>
      </c>
      <c r="AI684">
        <v>4</v>
      </c>
      <c r="AJ684">
        <v>0</v>
      </c>
      <c r="AK684">
        <v>1</v>
      </c>
      <c r="AL684">
        <v>0</v>
      </c>
      <c r="AM684">
        <v>0</v>
      </c>
      <c r="AN684">
        <v>10020</v>
      </c>
      <c r="AO684">
        <v>1</v>
      </c>
      <c r="AP684">
        <v>1</v>
      </c>
      <c r="AQ684">
        <v>0</v>
      </c>
      <c r="AR684">
        <v>3</v>
      </c>
      <c r="AS684">
        <v>4</v>
      </c>
      <c r="AT684">
        <v>6</v>
      </c>
      <c r="AU684">
        <v>600</v>
      </c>
      <c r="AV684" t="s">
        <v>1385</v>
      </c>
      <c r="AX684">
        <v>111</v>
      </c>
      <c r="AY684">
        <v>1</v>
      </c>
      <c r="AZ684">
        <v>8</v>
      </c>
      <c r="BA684">
        <v>1</v>
      </c>
      <c r="BB684">
        <v>114</v>
      </c>
      <c r="BC684" t="s">
        <v>73</v>
      </c>
      <c r="BD684">
        <v>1</v>
      </c>
      <c r="BE684">
        <v>1</v>
      </c>
      <c r="BF684">
        <v>1</v>
      </c>
      <c r="BG684">
        <v>2</v>
      </c>
    </row>
    <row r="685" spans="1:59" hidden="1" x14ac:dyDescent="0.2">
      <c r="A685" t="s">
        <v>1376</v>
      </c>
      <c r="B685" t="s">
        <v>1377</v>
      </c>
      <c r="C685" t="s">
        <v>1378</v>
      </c>
      <c r="D685" t="s">
        <v>1393</v>
      </c>
      <c r="E685" s="1">
        <v>43279</v>
      </c>
      <c r="F685">
        <v>2</v>
      </c>
      <c r="H685" t="s">
        <v>1380</v>
      </c>
      <c r="I685" t="s">
        <v>1381</v>
      </c>
      <c r="J685" t="s">
        <v>1382</v>
      </c>
      <c r="K685">
        <v>2017</v>
      </c>
      <c r="L685">
        <v>1706</v>
      </c>
      <c r="M685" t="s">
        <v>69</v>
      </c>
      <c r="N685" t="s">
        <v>1383</v>
      </c>
      <c r="O685" t="s">
        <v>1384</v>
      </c>
      <c r="R685">
        <v>28</v>
      </c>
      <c r="S685">
        <v>6</v>
      </c>
      <c r="T685">
        <v>126</v>
      </c>
      <c r="V685">
        <v>1</v>
      </c>
      <c r="Y685">
        <v>0</v>
      </c>
      <c r="Z685">
        <v>50</v>
      </c>
      <c r="AB685">
        <v>29</v>
      </c>
      <c r="AD685">
        <v>1</v>
      </c>
      <c r="AE685">
        <v>12</v>
      </c>
      <c r="AF685">
        <v>3</v>
      </c>
      <c r="AG685">
        <v>2</v>
      </c>
      <c r="AH685">
        <v>1</v>
      </c>
      <c r="AI685">
        <v>4</v>
      </c>
      <c r="AJ685">
        <v>0</v>
      </c>
      <c r="AK685">
        <v>1</v>
      </c>
      <c r="AL685">
        <v>0</v>
      </c>
      <c r="AM685">
        <v>0</v>
      </c>
      <c r="AN685">
        <v>10020</v>
      </c>
      <c r="AO685">
        <v>1</v>
      </c>
      <c r="AP685">
        <v>1</v>
      </c>
      <c r="AQ685">
        <v>0</v>
      </c>
      <c r="AR685">
        <v>3</v>
      </c>
      <c r="AS685">
        <v>4</v>
      </c>
      <c r="AT685">
        <v>6</v>
      </c>
      <c r="AU685">
        <v>600</v>
      </c>
      <c r="AV685" t="s">
        <v>1385</v>
      </c>
      <c r="AX685">
        <v>111</v>
      </c>
      <c r="AY685">
        <v>1</v>
      </c>
      <c r="AZ685">
        <v>8</v>
      </c>
      <c r="BA685">
        <v>1</v>
      </c>
      <c r="BB685">
        <v>115</v>
      </c>
      <c r="BC685" t="s">
        <v>81</v>
      </c>
      <c r="BD685">
        <v>1</v>
      </c>
      <c r="BE685">
        <v>1</v>
      </c>
      <c r="BF685">
        <v>1</v>
      </c>
      <c r="BG685">
        <v>2</v>
      </c>
    </row>
    <row r="686" spans="1:59" hidden="1" x14ac:dyDescent="0.2">
      <c r="A686" t="s">
        <v>1394</v>
      </c>
      <c r="B686" t="s">
        <v>1395</v>
      </c>
      <c r="C686" t="s">
        <v>1396</v>
      </c>
      <c r="D686" t="s">
        <v>1397</v>
      </c>
      <c r="E686" s="1">
        <v>43410</v>
      </c>
      <c r="F686">
        <v>1</v>
      </c>
      <c r="H686" t="s">
        <v>1398</v>
      </c>
      <c r="I686" t="s">
        <v>1399</v>
      </c>
      <c r="J686" t="s">
        <v>1400</v>
      </c>
      <c r="K686">
        <v>2018</v>
      </c>
      <c r="L686">
        <v>1707</v>
      </c>
      <c r="M686" t="s">
        <v>69</v>
      </c>
      <c r="N686" t="s">
        <v>1401</v>
      </c>
      <c r="O686" t="s">
        <v>1402</v>
      </c>
      <c r="P686" s="1">
        <v>43374</v>
      </c>
      <c r="R686">
        <v>18</v>
      </c>
      <c r="S686">
        <v>4</v>
      </c>
      <c r="T686">
        <v>145</v>
      </c>
      <c r="V686">
        <v>1</v>
      </c>
      <c r="Y686">
        <v>0</v>
      </c>
      <c r="Z686">
        <v>45</v>
      </c>
      <c r="AB686">
        <v>29</v>
      </c>
      <c r="AD686">
        <v>0</v>
      </c>
      <c r="AE686">
        <v>2</v>
      </c>
      <c r="AF686">
        <v>4</v>
      </c>
      <c r="AG686">
        <v>2</v>
      </c>
      <c r="AH686">
        <v>1</v>
      </c>
      <c r="AI686">
        <v>2</v>
      </c>
      <c r="AJ686">
        <v>0</v>
      </c>
      <c r="AK686">
        <v>0</v>
      </c>
      <c r="AL686">
        <v>0</v>
      </c>
      <c r="AM686">
        <v>0</v>
      </c>
      <c r="AN686">
        <v>20060</v>
      </c>
      <c r="AO686">
        <v>2</v>
      </c>
      <c r="AP686">
        <v>2</v>
      </c>
      <c r="AQ686">
        <v>0</v>
      </c>
      <c r="AR686">
        <v>4</v>
      </c>
      <c r="AT686">
        <v>3</v>
      </c>
      <c r="AU686">
        <v>302</v>
      </c>
      <c r="AV686" t="s">
        <v>61</v>
      </c>
      <c r="AW686">
        <v>109</v>
      </c>
      <c r="AX686">
        <v>111</v>
      </c>
      <c r="AY686">
        <v>1</v>
      </c>
      <c r="AZ686">
        <v>8</v>
      </c>
      <c r="BA686">
        <v>0</v>
      </c>
      <c r="BB686">
        <v>111</v>
      </c>
      <c r="BC686" t="s">
        <v>70</v>
      </c>
      <c r="BD686">
        <v>1</v>
      </c>
      <c r="BE686">
        <v>1</v>
      </c>
      <c r="BF686">
        <v>2</v>
      </c>
      <c r="BG686">
        <v>2</v>
      </c>
    </row>
    <row r="687" spans="1:59" hidden="1" x14ac:dyDescent="0.2">
      <c r="A687" t="s">
        <v>1394</v>
      </c>
      <c r="B687" t="s">
        <v>1395</v>
      </c>
      <c r="C687" t="s">
        <v>1396</v>
      </c>
      <c r="D687" t="s">
        <v>1403</v>
      </c>
      <c r="E687" s="1">
        <v>43410</v>
      </c>
      <c r="F687">
        <v>1</v>
      </c>
      <c r="H687" t="s">
        <v>1398</v>
      </c>
      <c r="I687" t="s">
        <v>1399</v>
      </c>
      <c r="J687" t="s">
        <v>1400</v>
      </c>
      <c r="K687">
        <v>2018</v>
      </c>
      <c r="L687">
        <v>1707</v>
      </c>
      <c r="M687" t="s">
        <v>69</v>
      </c>
      <c r="N687" t="s">
        <v>1401</v>
      </c>
      <c r="O687" t="s">
        <v>1402</v>
      </c>
      <c r="P687" s="1">
        <v>43374</v>
      </c>
      <c r="R687">
        <v>18</v>
      </c>
      <c r="S687">
        <v>4</v>
      </c>
      <c r="T687">
        <v>145</v>
      </c>
      <c r="V687">
        <v>1</v>
      </c>
      <c r="Y687">
        <v>0</v>
      </c>
      <c r="Z687">
        <v>45</v>
      </c>
      <c r="AB687">
        <v>29</v>
      </c>
      <c r="AD687">
        <v>0</v>
      </c>
      <c r="AE687">
        <v>2</v>
      </c>
      <c r="AF687">
        <v>4</v>
      </c>
      <c r="AG687">
        <v>2</v>
      </c>
      <c r="AH687">
        <v>1</v>
      </c>
      <c r="AI687">
        <v>2</v>
      </c>
      <c r="AJ687">
        <v>0</v>
      </c>
      <c r="AK687">
        <v>0</v>
      </c>
      <c r="AL687">
        <v>0</v>
      </c>
      <c r="AM687">
        <v>0</v>
      </c>
      <c r="AN687">
        <v>20060</v>
      </c>
      <c r="AO687">
        <v>2</v>
      </c>
      <c r="AP687">
        <v>2</v>
      </c>
      <c r="AQ687">
        <v>0</v>
      </c>
      <c r="AR687">
        <v>4</v>
      </c>
      <c r="AT687">
        <v>3</v>
      </c>
      <c r="AU687">
        <v>302</v>
      </c>
      <c r="AV687" t="s">
        <v>61</v>
      </c>
      <c r="AW687">
        <v>109</v>
      </c>
      <c r="AX687">
        <v>111</v>
      </c>
      <c r="AY687">
        <v>1</v>
      </c>
      <c r="AZ687">
        <v>8</v>
      </c>
      <c r="BA687">
        <v>0</v>
      </c>
      <c r="BB687">
        <v>108</v>
      </c>
      <c r="BC687" t="s">
        <v>66</v>
      </c>
      <c r="BD687">
        <v>1</v>
      </c>
      <c r="BE687">
        <v>1</v>
      </c>
      <c r="BF687">
        <v>2</v>
      </c>
      <c r="BG687">
        <v>2</v>
      </c>
    </row>
    <row r="688" spans="1:59" hidden="1" x14ac:dyDescent="0.2">
      <c r="A688" t="s">
        <v>1394</v>
      </c>
      <c r="B688" t="s">
        <v>1395</v>
      </c>
      <c r="C688" t="s">
        <v>1396</v>
      </c>
      <c r="D688" t="s">
        <v>1404</v>
      </c>
      <c r="E688" s="1">
        <v>43410</v>
      </c>
      <c r="F688">
        <v>1</v>
      </c>
      <c r="H688" t="s">
        <v>1398</v>
      </c>
      <c r="I688" t="s">
        <v>1399</v>
      </c>
      <c r="J688" t="s">
        <v>1400</v>
      </c>
      <c r="K688">
        <v>2018</v>
      </c>
      <c r="L688">
        <v>1707</v>
      </c>
      <c r="M688" t="s">
        <v>69</v>
      </c>
      <c r="N688" t="s">
        <v>1401</v>
      </c>
      <c r="O688" t="s">
        <v>1402</v>
      </c>
      <c r="P688" s="1">
        <v>43374</v>
      </c>
      <c r="R688">
        <v>18</v>
      </c>
      <c r="S688">
        <v>4</v>
      </c>
      <c r="T688">
        <v>145</v>
      </c>
      <c r="V688">
        <v>1</v>
      </c>
      <c r="Y688">
        <v>0</v>
      </c>
      <c r="Z688">
        <v>45</v>
      </c>
      <c r="AB688">
        <v>29</v>
      </c>
      <c r="AD688">
        <v>0</v>
      </c>
      <c r="AE688">
        <v>2</v>
      </c>
      <c r="AF688">
        <v>4</v>
      </c>
      <c r="AG688">
        <v>2</v>
      </c>
      <c r="AH688">
        <v>1</v>
      </c>
      <c r="AI688">
        <v>2</v>
      </c>
      <c r="AJ688">
        <v>0</v>
      </c>
      <c r="AK688">
        <v>0</v>
      </c>
      <c r="AL688">
        <v>0</v>
      </c>
      <c r="AM688">
        <v>0</v>
      </c>
      <c r="AN688">
        <v>20060</v>
      </c>
      <c r="AO688">
        <v>2</v>
      </c>
      <c r="AP688">
        <v>2</v>
      </c>
      <c r="AQ688">
        <v>0</v>
      </c>
      <c r="AR688">
        <v>4</v>
      </c>
      <c r="AT688">
        <v>3</v>
      </c>
      <c r="AU688">
        <v>302</v>
      </c>
      <c r="AV688" t="s">
        <v>61</v>
      </c>
      <c r="AW688">
        <v>109</v>
      </c>
      <c r="AX688">
        <v>111</v>
      </c>
      <c r="AY688">
        <v>1</v>
      </c>
      <c r="AZ688">
        <v>8</v>
      </c>
      <c r="BA688">
        <v>0</v>
      </c>
      <c r="BB688">
        <v>109</v>
      </c>
      <c r="BC688" t="s">
        <v>67</v>
      </c>
      <c r="BD688">
        <v>1</v>
      </c>
      <c r="BE688">
        <v>2</v>
      </c>
      <c r="BF688">
        <v>2</v>
      </c>
      <c r="BG688">
        <v>2</v>
      </c>
    </row>
    <row r="689" spans="1:60" hidden="1" x14ac:dyDescent="0.2">
      <c r="A689" t="s">
        <v>1394</v>
      </c>
      <c r="B689" t="s">
        <v>1395</v>
      </c>
      <c r="C689" t="s">
        <v>1396</v>
      </c>
      <c r="D689" t="s">
        <v>1405</v>
      </c>
      <c r="E689" s="1">
        <v>43410</v>
      </c>
      <c r="F689">
        <v>1</v>
      </c>
      <c r="H689" t="s">
        <v>1398</v>
      </c>
      <c r="I689" t="s">
        <v>1399</v>
      </c>
      <c r="J689" t="s">
        <v>1400</v>
      </c>
      <c r="K689">
        <v>2018</v>
      </c>
      <c r="L689">
        <v>1707</v>
      </c>
      <c r="M689" t="s">
        <v>69</v>
      </c>
      <c r="N689" t="s">
        <v>1401</v>
      </c>
      <c r="O689" t="s">
        <v>1402</v>
      </c>
      <c r="P689" s="1">
        <v>43374</v>
      </c>
      <c r="R689">
        <v>18</v>
      </c>
      <c r="S689">
        <v>4</v>
      </c>
      <c r="T689">
        <v>145</v>
      </c>
      <c r="V689">
        <v>1</v>
      </c>
      <c r="Y689">
        <v>0</v>
      </c>
      <c r="Z689">
        <v>45</v>
      </c>
      <c r="AB689">
        <v>29</v>
      </c>
      <c r="AD689">
        <v>0</v>
      </c>
      <c r="AE689">
        <v>2</v>
      </c>
      <c r="AF689">
        <v>4</v>
      </c>
      <c r="AG689">
        <v>2</v>
      </c>
      <c r="AH689">
        <v>1</v>
      </c>
      <c r="AI689">
        <v>2</v>
      </c>
      <c r="AJ689">
        <v>0</v>
      </c>
      <c r="AK689">
        <v>0</v>
      </c>
      <c r="AL689">
        <v>0</v>
      </c>
      <c r="AM689">
        <v>0</v>
      </c>
      <c r="AN689">
        <v>20060</v>
      </c>
      <c r="AO689">
        <v>2</v>
      </c>
      <c r="AP689">
        <v>2</v>
      </c>
      <c r="AQ689">
        <v>0</v>
      </c>
      <c r="AR689">
        <v>4</v>
      </c>
      <c r="AT689">
        <v>3</v>
      </c>
      <c r="AU689">
        <v>302</v>
      </c>
      <c r="AV689" t="s">
        <v>61</v>
      </c>
      <c r="AW689">
        <v>109</v>
      </c>
      <c r="AX689">
        <v>111</v>
      </c>
      <c r="AY689">
        <v>1</v>
      </c>
      <c r="AZ689">
        <v>8</v>
      </c>
      <c r="BA689">
        <v>0</v>
      </c>
      <c r="BB689">
        <v>110</v>
      </c>
      <c r="BC689" t="s">
        <v>68</v>
      </c>
      <c r="BD689">
        <v>1</v>
      </c>
      <c r="BE689">
        <v>1</v>
      </c>
      <c r="BF689">
        <v>2</v>
      </c>
      <c r="BG689">
        <v>2</v>
      </c>
    </row>
    <row r="690" spans="1:60" hidden="1" x14ac:dyDescent="0.2">
      <c r="A690" t="s">
        <v>1394</v>
      </c>
      <c r="B690" t="s">
        <v>1395</v>
      </c>
      <c r="C690" t="s">
        <v>1396</v>
      </c>
      <c r="D690" t="s">
        <v>1406</v>
      </c>
      <c r="E690" s="1">
        <v>43410</v>
      </c>
      <c r="F690">
        <v>1</v>
      </c>
      <c r="H690" t="s">
        <v>1398</v>
      </c>
      <c r="I690" t="s">
        <v>1399</v>
      </c>
      <c r="J690" t="s">
        <v>1400</v>
      </c>
      <c r="K690">
        <v>2018</v>
      </c>
      <c r="L690">
        <v>1707</v>
      </c>
      <c r="M690" t="s">
        <v>69</v>
      </c>
      <c r="N690" t="s">
        <v>1401</v>
      </c>
      <c r="O690" t="s">
        <v>1402</v>
      </c>
      <c r="P690" s="1">
        <v>43374</v>
      </c>
      <c r="R690">
        <v>18</v>
      </c>
      <c r="S690">
        <v>4</v>
      </c>
      <c r="T690">
        <v>145</v>
      </c>
      <c r="V690">
        <v>1</v>
      </c>
      <c r="Y690">
        <v>0</v>
      </c>
      <c r="Z690">
        <v>45</v>
      </c>
      <c r="AB690">
        <v>29</v>
      </c>
      <c r="AD690">
        <v>0</v>
      </c>
      <c r="AE690">
        <v>2</v>
      </c>
      <c r="AF690">
        <v>4</v>
      </c>
      <c r="AG690">
        <v>2</v>
      </c>
      <c r="AH690">
        <v>1</v>
      </c>
      <c r="AI690">
        <v>2</v>
      </c>
      <c r="AJ690">
        <v>0</v>
      </c>
      <c r="AK690">
        <v>0</v>
      </c>
      <c r="AL690">
        <v>0</v>
      </c>
      <c r="AM690">
        <v>0</v>
      </c>
      <c r="AN690">
        <v>20060</v>
      </c>
      <c r="AO690">
        <v>2</v>
      </c>
      <c r="AP690">
        <v>2</v>
      </c>
      <c r="AQ690">
        <v>0</v>
      </c>
      <c r="AR690">
        <v>4</v>
      </c>
      <c r="AT690">
        <v>3</v>
      </c>
      <c r="AU690">
        <v>302</v>
      </c>
      <c r="AV690" t="s">
        <v>61</v>
      </c>
      <c r="AW690">
        <v>109</v>
      </c>
      <c r="AX690">
        <v>111</v>
      </c>
      <c r="AY690">
        <v>1</v>
      </c>
      <c r="AZ690">
        <v>8</v>
      </c>
      <c r="BA690">
        <v>0</v>
      </c>
      <c r="BB690">
        <v>112</v>
      </c>
      <c r="BC690" t="s">
        <v>71</v>
      </c>
      <c r="BD690">
        <v>1</v>
      </c>
      <c r="BE690">
        <v>1</v>
      </c>
      <c r="BF690">
        <v>2</v>
      </c>
      <c r="BG690">
        <v>2</v>
      </c>
    </row>
    <row r="691" spans="1:60" hidden="1" x14ac:dyDescent="0.2">
      <c r="A691" t="s">
        <v>1394</v>
      </c>
      <c r="B691" t="s">
        <v>1395</v>
      </c>
      <c r="C691" t="s">
        <v>1396</v>
      </c>
      <c r="D691" t="s">
        <v>1407</v>
      </c>
      <c r="E691" s="1">
        <v>43410</v>
      </c>
      <c r="F691">
        <v>1</v>
      </c>
      <c r="H691" t="s">
        <v>1398</v>
      </c>
      <c r="I691" t="s">
        <v>1399</v>
      </c>
      <c r="J691" t="s">
        <v>1400</v>
      </c>
      <c r="K691">
        <v>2018</v>
      </c>
      <c r="L691">
        <v>1707</v>
      </c>
      <c r="M691" t="s">
        <v>69</v>
      </c>
      <c r="N691" t="s">
        <v>1401</v>
      </c>
      <c r="O691" t="s">
        <v>1402</v>
      </c>
      <c r="P691" s="1">
        <v>43374</v>
      </c>
      <c r="R691">
        <v>18</v>
      </c>
      <c r="S691">
        <v>4</v>
      </c>
      <c r="T691">
        <v>145</v>
      </c>
      <c r="V691">
        <v>1</v>
      </c>
      <c r="Y691">
        <v>0</v>
      </c>
      <c r="Z691">
        <v>45</v>
      </c>
      <c r="AB691">
        <v>29</v>
      </c>
      <c r="AD691">
        <v>0</v>
      </c>
      <c r="AE691">
        <v>2</v>
      </c>
      <c r="AF691">
        <v>4</v>
      </c>
      <c r="AG691">
        <v>2</v>
      </c>
      <c r="AH691">
        <v>1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20060</v>
      </c>
      <c r="AO691">
        <v>2</v>
      </c>
      <c r="AP691">
        <v>2</v>
      </c>
      <c r="AQ691">
        <v>0</v>
      </c>
      <c r="AR691">
        <v>4</v>
      </c>
      <c r="AT691">
        <v>3</v>
      </c>
      <c r="AU691">
        <v>302</v>
      </c>
      <c r="AV691" t="s">
        <v>61</v>
      </c>
      <c r="AW691">
        <v>109</v>
      </c>
      <c r="AX691">
        <v>111</v>
      </c>
      <c r="AY691">
        <v>1</v>
      </c>
      <c r="AZ691">
        <v>8</v>
      </c>
      <c r="BA691">
        <v>0</v>
      </c>
      <c r="BB691">
        <v>113</v>
      </c>
      <c r="BC691" t="s">
        <v>72</v>
      </c>
      <c r="BD691">
        <v>1</v>
      </c>
      <c r="BE691">
        <v>1</v>
      </c>
      <c r="BF691">
        <v>2</v>
      </c>
      <c r="BG691">
        <v>2</v>
      </c>
    </row>
    <row r="692" spans="1:60" hidden="1" x14ac:dyDescent="0.2">
      <c r="A692" t="s">
        <v>1394</v>
      </c>
      <c r="B692" t="s">
        <v>1395</v>
      </c>
      <c r="C692" t="s">
        <v>1396</v>
      </c>
      <c r="D692" t="s">
        <v>1408</v>
      </c>
      <c r="E692" s="1">
        <v>43410</v>
      </c>
      <c r="F692">
        <v>1</v>
      </c>
      <c r="H692" t="s">
        <v>1398</v>
      </c>
      <c r="I692" t="s">
        <v>1399</v>
      </c>
      <c r="J692" t="s">
        <v>1400</v>
      </c>
      <c r="K692">
        <v>2018</v>
      </c>
      <c r="L692">
        <v>1707</v>
      </c>
      <c r="M692" t="s">
        <v>69</v>
      </c>
      <c r="N692" t="s">
        <v>1401</v>
      </c>
      <c r="O692" t="s">
        <v>1402</v>
      </c>
      <c r="P692" s="1">
        <v>43374</v>
      </c>
      <c r="R692">
        <v>18</v>
      </c>
      <c r="S692">
        <v>4</v>
      </c>
      <c r="T692">
        <v>145</v>
      </c>
      <c r="V692">
        <v>1</v>
      </c>
      <c r="Y692">
        <v>0</v>
      </c>
      <c r="Z692">
        <v>45</v>
      </c>
      <c r="AB692">
        <v>29</v>
      </c>
      <c r="AD692">
        <v>0</v>
      </c>
      <c r="AE692">
        <v>2</v>
      </c>
      <c r="AF692">
        <v>4</v>
      </c>
      <c r="AG692">
        <v>2</v>
      </c>
      <c r="AH692">
        <v>1</v>
      </c>
      <c r="AI692">
        <v>2</v>
      </c>
      <c r="AJ692">
        <v>0</v>
      </c>
      <c r="AK692">
        <v>0</v>
      </c>
      <c r="AL692">
        <v>0</v>
      </c>
      <c r="AM692">
        <v>0</v>
      </c>
      <c r="AN692">
        <v>20060</v>
      </c>
      <c r="AO692">
        <v>2</v>
      </c>
      <c r="AP692">
        <v>2</v>
      </c>
      <c r="AQ692">
        <v>0</v>
      </c>
      <c r="AR692">
        <v>4</v>
      </c>
      <c r="AT692">
        <v>3</v>
      </c>
      <c r="AU692">
        <v>302</v>
      </c>
      <c r="AV692" t="s">
        <v>61</v>
      </c>
      <c r="AW692">
        <v>109</v>
      </c>
      <c r="AX692">
        <v>111</v>
      </c>
      <c r="AY692">
        <v>1</v>
      </c>
      <c r="AZ692">
        <v>8</v>
      </c>
      <c r="BA692">
        <v>0</v>
      </c>
      <c r="BB692">
        <v>114</v>
      </c>
      <c r="BC692" t="s">
        <v>73</v>
      </c>
      <c r="BD692">
        <v>1</v>
      </c>
      <c r="BE692">
        <v>1</v>
      </c>
      <c r="BF692">
        <v>2</v>
      </c>
      <c r="BG692">
        <v>2</v>
      </c>
    </row>
    <row r="693" spans="1:60" hidden="1" x14ac:dyDescent="0.2">
      <c r="A693" t="s">
        <v>1394</v>
      </c>
      <c r="B693" t="s">
        <v>1395</v>
      </c>
      <c r="C693" t="s">
        <v>1396</v>
      </c>
      <c r="D693" t="s">
        <v>1409</v>
      </c>
      <c r="E693" s="1">
        <v>43410</v>
      </c>
      <c r="F693">
        <v>1</v>
      </c>
      <c r="H693" t="s">
        <v>1398</v>
      </c>
      <c r="I693" t="s">
        <v>1399</v>
      </c>
      <c r="J693" t="s">
        <v>1400</v>
      </c>
      <c r="K693">
        <v>2018</v>
      </c>
      <c r="L693">
        <v>1707</v>
      </c>
      <c r="M693" t="s">
        <v>69</v>
      </c>
      <c r="N693" t="s">
        <v>1401</v>
      </c>
      <c r="O693" t="s">
        <v>1402</v>
      </c>
      <c r="P693" s="1">
        <v>43374</v>
      </c>
      <c r="R693">
        <v>18</v>
      </c>
      <c r="S693">
        <v>4</v>
      </c>
      <c r="T693">
        <v>145</v>
      </c>
      <c r="V693">
        <v>1</v>
      </c>
      <c r="Y693">
        <v>0</v>
      </c>
      <c r="Z693">
        <v>45</v>
      </c>
      <c r="AB693">
        <v>29</v>
      </c>
      <c r="AD693">
        <v>0</v>
      </c>
      <c r="AE693">
        <v>2</v>
      </c>
      <c r="AF693">
        <v>4</v>
      </c>
      <c r="AG693">
        <v>2</v>
      </c>
      <c r="AH693">
        <v>1</v>
      </c>
      <c r="AI693">
        <v>2</v>
      </c>
      <c r="AJ693">
        <v>0</v>
      </c>
      <c r="AK693">
        <v>0</v>
      </c>
      <c r="AL693">
        <v>0</v>
      </c>
      <c r="AM693">
        <v>0</v>
      </c>
      <c r="AN693">
        <v>20060</v>
      </c>
      <c r="AO693">
        <v>2</v>
      </c>
      <c r="AP693">
        <v>2</v>
      </c>
      <c r="AQ693">
        <v>0</v>
      </c>
      <c r="AR693">
        <v>4</v>
      </c>
      <c r="AT693">
        <v>3</v>
      </c>
      <c r="AU693">
        <v>302</v>
      </c>
      <c r="AV693" t="s">
        <v>61</v>
      </c>
      <c r="AW693">
        <v>109</v>
      </c>
      <c r="AX693">
        <v>111</v>
      </c>
      <c r="AY693">
        <v>1</v>
      </c>
      <c r="AZ693">
        <v>8</v>
      </c>
      <c r="BA693">
        <v>0</v>
      </c>
      <c r="BB693">
        <v>115</v>
      </c>
      <c r="BC693" t="s">
        <v>81</v>
      </c>
      <c r="BD693">
        <v>1</v>
      </c>
      <c r="BE693">
        <v>1</v>
      </c>
      <c r="BF693">
        <v>2</v>
      </c>
      <c r="BG693">
        <v>2</v>
      </c>
    </row>
    <row r="694" spans="1:60" hidden="1" x14ac:dyDescent="0.2">
      <c r="A694" t="s">
        <v>1394</v>
      </c>
      <c r="B694" t="s">
        <v>1395</v>
      </c>
      <c r="C694" t="s">
        <v>1396</v>
      </c>
      <c r="D694" t="s">
        <v>1410</v>
      </c>
      <c r="E694" s="1">
        <v>43410</v>
      </c>
      <c r="F694">
        <v>1</v>
      </c>
      <c r="H694" t="s">
        <v>1398</v>
      </c>
      <c r="I694" t="s">
        <v>1399</v>
      </c>
      <c r="J694" t="s">
        <v>1400</v>
      </c>
      <c r="K694">
        <v>2018</v>
      </c>
      <c r="L694">
        <v>1707</v>
      </c>
      <c r="M694" t="s">
        <v>69</v>
      </c>
      <c r="N694" t="s">
        <v>1401</v>
      </c>
      <c r="O694" t="s">
        <v>1402</v>
      </c>
      <c r="P694" s="1">
        <v>43374</v>
      </c>
      <c r="R694">
        <v>18</v>
      </c>
      <c r="S694">
        <v>4</v>
      </c>
      <c r="T694">
        <v>145</v>
      </c>
      <c r="V694">
        <v>1</v>
      </c>
      <c r="Y694">
        <v>0</v>
      </c>
      <c r="Z694">
        <v>45</v>
      </c>
      <c r="AB694">
        <v>29</v>
      </c>
      <c r="AD694">
        <v>0</v>
      </c>
      <c r="AE694">
        <v>2</v>
      </c>
      <c r="AF694">
        <v>4</v>
      </c>
      <c r="AG694">
        <v>2</v>
      </c>
      <c r="AH694">
        <v>1</v>
      </c>
      <c r="AI694">
        <v>2</v>
      </c>
      <c r="AJ694">
        <v>0</v>
      </c>
      <c r="AK694">
        <v>0</v>
      </c>
      <c r="AL694">
        <v>0</v>
      </c>
      <c r="AM694">
        <v>0</v>
      </c>
      <c r="AN694">
        <v>20060</v>
      </c>
      <c r="AO694">
        <v>2</v>
      </c>
      <c r="AP694">
        <v>2</v>
      </c>
      <c r="AQ694">
        <v>0</v>
      </c>
      <c r="AR694">
        <v>4</v>
      </c>
      <c r="AT694">
        <v>3</v>
      </c>
      <c r="AU694">
        <v>302</v>
      </c>
      <c r="AV694" t="s">
        <v>61</v>
      </c>
      <c r="AW694">
        <v>109</v>
      </c>
      <c r="AX694">
        <v>111</v>
      </c>
      <c r="AY694">
        <v>1</v>
      </c>
      <c r="AZ694">
        <v>8</v>
      </c>
      <c r="BA694">
        <v>0</v>
      </c>
      <c r="BB694">
        <v>116</v>
      </c>
      <c r="BC694" t="s">
        <v>1411</v>
      </c>
    </row>
    <row r="695" spans="1:60" hidden="1" x14ac:dyDescent="0.2">
      <c r="A695" t="s">
        <v>1412</v>
      </c>
      <c r="B695" t="s">
        <v>1413</v>
      </c>
      <c r="C695" t="s">
        <v>1414</v>
      </c>
      <c r="D695" t="s">
        <v>1415</v>
      </c>
      <c r="E695" s="1">
        <v>43431</v>
      </c>
      <c r="F695">
        <v>1</v>
      </c>
      <c r="H695" t="s">
        <v>1416</v>
      </c>
      <c r="I695" t="s">
        <v>1417</v>
      </c>
      <c r="J695" t="s">
        <v>1418</v>
      </c>
      <c r="K695">
        <v>2018</v>
      </c>
      <c r="L695">
        <v>1707</v>
      </c>
      <c r="M695" t="s">
        <v>69</v>
      </c>
      <c r="N695" t="s">
        <v>1419</v>
      </c>
      <c r="O695" t="s">
        <v>1420</v>
      </c>
      <c r="P695" s="1">
        <v>43374</v>
      </c>
      <c r="R695">
        <v>195</v>
      </c>
      <c r="T695">
        <v>326</v>
      </c>
      <c r="V695">
        <v>1</v>
      </c>
      <c r="Y695">
        <v>0</v>
      </c>
      <c r="Z695">
        <v>75</v>
      </c>
      <c r="AB695">
        <v>25</v>
      </c>
      <c r="AD695">
        <v>1</v>
      </c>
      <c r="AE695">
        <v>11</v>
      </c>
      <c r="AF695">
        <v>2</v>
      </c>
      <c r="AG695">
        <v>2</v>
      </c>
      <c r="AH695">
        <v>1</v>
      </c>
      <c r="AI695">
        <v>5</v>
      </c>
      <c r="AJ695">
        <v>0</v>
      </c>
      <c r="AK695">
        <v>1</v>
      </c>
      <c r="AL695">
        <v>0</v>
      </c>
      <c r="AM695">
        <v>0</v>
      </c>
      <c r="AN695">
        <v>80130</v>
      </c>
      <c r="AO695">
        <v>8</v>
      </c>
      <c r="AP695">
        <v>1</v>
      </c>
      <c r="AR695">
        <v>4</v>
      </c>
      <c r="AT695">
        <v>6</v>
      </c>
      <c r="AU695">
        <v>600</v>
      </c>
      <c r="AV695" t="s">
        <v>1421</v>
      </c>
      <c r="AW695">
        <v>111</v>
      </c>
      <c r="AX695">
        <v>111</v>
      </c>
      <c r="AY695">
        <v>1</v>
      </c>
      <c r="AZ695">
        <v>8</v>
      </c>
      <c r="BA695">
        <v>0</v>
      </c>
      <c r="BB695">
        <v>111</v>
      </c>
      <c r="BC695" t="s">
        <v>70</v>
      </c>
      <c r="BD695">
        <v>1</v>
      </c>
      <c r="BE695">
        <v>2</v>
      </c>
      <c r="BF695">
        <v>1</v>
      </c>
      <c r="BG695">
        <v>2</v>
      </c>
    </row>
    <row r="696" spans="1:60" hidden="1" x14ac:dyDescent="0.2">
      <c r="A696" t="s">
        <v>1412</v>
      </c>
      <c r="B696" t="s">
        <v>1413</v>
      </c>
      <c r="C696" t="s">
        <v>1414</v>
      </c>
      <c r="D696" t="s">
        <v>1422</v>
      </c>
      <c r="E696" s="1">
        <v>43431</v>
      </c>
      <c r="F696">
        <v>1</v>
      </c>
      <c r="H696" t="s">
        <v>1416</v>
      </c>
      <c r="I696" t="s">
        <v>1417</v>
      </c>
      <c r="J696" t="s">
        <v>1418</v>
      </c>
      <c r="K696">
        <v>2018</v>
      </c>
      <c r="L696">
        <v>1707</v>
      </c>
      <c r="M696" t="s">
        <v>69</v>
      </c>
      <c r="N696" t="s">
        <v>1419</v>
      </c>
      <c r="O696" t="s">
        <v>1420</v>
      </c>
      <c r="P696" s="1">
        <v>43374</v>
      </c>
      <c r="R696">
        <v>195</v>
      </c>
      <c r="T696">
        <v>326</v>
      </c>
      <c r="V696">
        <v>1</v>
      </c>
      <c r="Y696">
        <v>0</v>
      </c>
      <c r="Z696">
        <v>75</v>
      </c>
      <c r="AB696">
        <v>25</v>
      </c>
      <c r="AD696">
        <v>1</v>
      </c>
      <c r="AE696">
        <v>11</v>
      </c>
      <c r="AF696">
        <v>2</v>
      </c>
      <c r="AG696">
        <v>2</v>
      </c>
      <c r="AH696">
        <v>1</v>
      </c>
      <c r="AI696">
        <v>5</v>
      </c>
      <c r="AJ696">
        <v>0</v>
      </c>
      <c r="AK696">
        <v>1</v>
      </c>
      <c r="AL696">
        <v>0</v>
      </c>
      <c r="AM696">
        <v>0</v>
      </c>
      <c r="AN696">
        <v>80130</v>
      </c>
      <c r="AO696">
        <v>8</v>
      </c>
      <c r="AP696">
        <v>1</v>
      </c>
      <c r="AR696">
        <v>4</v>
      </c>
      <c r="AT696">
        <v>6</v>
      </c>
      <c r="AU696">
        <v>600</v>
      </c>
      <c r="AV696" t="s">
        <v>1421</v>
      </c>
      <c r="AW696">
        <v>111</v>
      </c>
      <c r="AX696">
        <v>111</v>
      </c>
      <c r="AY696">
        <v>1</v>
      </c>
      <c r="AZ696">
        <v>8</v>
      </c>
      <c r="BA696">
        <v>0</v>
      </c>
      <c r="BB696">
        <v>108</v>
      </c>
      <c r="BC696" t="s">
        <v>66</v>
      </c>
      <c r="BD696">
        <v>1</v>
      </c>
      <c r="BE696">
        <v>1</v>
      </c>
      <c r="BF696">
        <v>1</v>
      </c>
      <c r="BG696">
        <v>2</v>
      </c>
    </row>
    <row r="697" spans="1:60" hidden="1" x14ac:dyDescent="0.2">
      <c r="A697" t="s">
        <v>1412</v>
      </c>
      <c r="B697" t="s">
        <v>1413</v>
      </c>
      <c r="C697" t="s">
        <v>1414</v>
      </c>
      <c r="D697" t="s">
        <v>1423</v>
      </c>
      <c r="E697" s="1">
        <v>43431</v>
      </c>
      <c r="F697">
        <v>1</v>
      </c>
      <c r="H697" t="s">
        <v>1416</v>
      </c>
      <c r="I697" t="s">
        <v>1417</v>
      </c>
      <c r="J697" t="s">
        <v>1418</v>
      </c>
      <c r="K697">
        <v>2018</v>
      </c>
      <c r="L697">
        <v>1707</v>
      </c>
      <c r="M697" t="s">
        <v>69</v>
      </c>
      <c r="N697" t="s">
        <v>1419</v>
      </c>
      <c r="O697" t="s">
        <v>1420</v>
      </c>
      <c r="P697" s="1">
        <v>43374</v>
      </c>
      <c r="R697">
        <v>195</v>
      </c>
      <c r="T697">
        <v>326</v>
      </c>
      <c r="V697">
        <v>1</v>
      </c>
      <c r="Y697">
        <v>0</v>
      </c>
      <c r="Z697">
        <v>75</v>
      </c>
      <c r="AB697">
        <v>25</v>
      </c>
      <c r="AD697">
        <v>1</v>
      </c>
      <c r="AE697">
        <v>11</v>
      </c>
      <c r="AF697">
        <v>2</v>
      </c>
      <c r="AG697">
        <v>2</v>
      </c>
      <c r="AH697">
        <v>1</v>
      </c>
      <c r="AI697">
        <v>5</v>
      </c>
      <c r="AJ697">
        <v>0</v>
      </c>
      <c r="AK697">
        <v>1</v>
      </c>
      <c r="AL697">
        <v>0</v>
      </c>
      <c r="AM697">
        <v>0</v>
      </c>
      <c r="AN697">
        <v>80130</v>
      </c>
      <c r="AO697">
        <v>8</v>
      </c>
      <c r="AP697">
        <v>1</v>
      </c>
      <c r="AR697">
        <v>4</v>
      </c>
      <c r="AT697">
        <v>6</v>
      </c>
      <c r="AU697">
        <v>600</v>
      </c>
      <c r="AV697" t="s">
        <v>1421</v>
      </c>
      <c r="AW697">
        <v>111</v>
      </c>
      <c r="AX697">
        <v>111</v>
      </c>
      <c r="AY697">
        <v>1</v>
      </c>
      <c r="AZ697">
        <v>8</v>
      </c>
      <c r="BA697">
        <v>0</v>
      </c>
      <c r="BB697">
        <v>109</v>
      </c>
      <c r="BC697" t="s">
        <v>67</v>
      </c>
      <c r="BD697">
        <v>1</v>
      </c>
      <c r="BE697">
        <v>1</v>
      </c>
      <c r="BF697">
        <v>1</v>
      </c>
      <c r="BG697">
        <v>2</v>
      </c>
    </row>
    <row r="698" spans="1:60" hidden="1" x14ac:dyDescent="0.2">
      <c r="A698" t="s">
        <v>1412</v>
      </c>
      <c r="B698" t="s">
        <v>1413</v>
      </c>
      <c r="C698" t="s">
        <v>1414</v>
      </c>
      <c r="D698" t="s">
        <v>1424</v>
      </c>
      <c r="E698" s="1">
        <v>43431</v>
      </c>
      <c r="F698">
        <v>1</v>
      </c>
      <c r="H698" t="s">
        <v>1416</v>
      </c>
      <c r="I698" t="s">
        <v>1417</v>
      </c>
      <c r="J698" t="s">
        <v>1418</v>
      </c>
      <c r="K698">
        <v>2018</v>
      </c>
      <c r="L698">
        <v>1707</v>
      </c>
      <c r="M698" t="s">
        <v>69</v>
      </c>
      <c r="N698" t="s">
        <v>1419</v>
      </c>
      <c r="O698" t="s">
        <v>1420</v>
      </c>
      <c r="P698" s="1">
        <v>43374</v>
      </c>
      <c r="R698">
        <v>195</v>
      </c>
      <c r="T698">
        <v>326</v>
      </c>
      <c r="V698">
        <v>1</v>
      </c>
      <c r="Y698">
        <v>0</v>
      </c>
      <c r="Z698">
        <v>75</v>
      </c>
      <c r="AB698">
        <v>25</v>
      </c>
      <c r="AD698">
        <v>1</v>
      </c>
      <c r="AE698">
        <v>11</v>
      </c>
      <c r="AF698">
        <v>2</v>
      </c>
      <c r="AG698">
        <v>2</v>
      </c>
      <c r="AH698">
        <v>1</v>
      </c>
      <c r="AI698">
        <v>5</v>
      </c>
      <c r="AJ698">
        <v>0</v>
      </c>
      <c r="AK698">
        <v>1</v>
      </c>
      <c r="AL698">
        <v>0</v>
      </c>
      <c r="AM698">
        <v>0</v>
      </c>
      <c r="AN698">
        <v>80130</v>
      </c>
      <c r="AO698">
        <v>8</v>
      </c>
      <c r="AP698">
        <v>1</v>
      </c>
      <c r="AR698">
        <v>4</v>
      </c>
      <c r="AT698">
        <v>6</v>
      </c>
      <c r="AU698">
        <v>600</v>
      </c>
      <c r="AV698" t="s">
        <v>1421</v>
      </c>
      <c r="AW698">
        <v>111</v>
      </c>
      <c r="AX698">
        <v>111</v>
      </c>
      <c r="AY698">
        <v>1</v>
      </c>
      <c r="AZ698">
        <v>8</v>
      </c>
      <c r="BA698">
        <v>0</v>
      </c>
      <c r="BB698">
        <v>110</v>
      </c>
      <c r="BC698" t="s">
        <v>68</v>
      </c>
      <c r="BD698">
        <v>1</v>
      </c>
      <c r="BE698">
        <v>1</v>
      </c>
      <c r="BF698">
        <v>1</v>
      </c>
      <c r="BG698">
        <v>2</v>
      </c>
    </row>
    <row r="699" spans="1:60" hidden="1" x14ac:dyDescent="0.2">
      <c r="A699" t="s">
        <v>1412</v>
      </c>
      <c r="B699" t="s">
        <v>1413</v>
      </c>
      <c r="C699" t="s">
        <v>1414</v>
      </c>
      <c r="D699" t="s">
        <v>1425</v>
      </c>
      <c r="E699" s="1">
        <v>43431</v>
      </c>
      <c r="F699">
        <v>1</v>
      </c>
      <c r="H699" t="s">
        <v>1416</v>
      </c>
      <c r="I699" t="s">
        <v>1417</v>
      </c>
      <c r="J699" t="s">
        <v>1418</v>
      </c>
      <c r="K699">
        <v>2018</v>
      </c>
      <c r="L699">
        <v>1707</v>
      </c>
      <c r="M699" t="s">
        <v>69</v>
      </c>
      <c r="N699" t="s">
        <v>1419</v>
      </c>
      <c r="O699" t="s">
        <v>1420</v>
      </c>
      <c r="P699" s="1">
        <v>43374</v>
      </c>
      <c r="R699">
        <v>195</v>
      </c>
      <c r="T699">
        <v>326</v>
      </c>
      <c r="V699">
        <v>1</v>
      </c>
      <c r="Y699">
        <v>0</v>
      </c>
      <c r="Z699">
        <v>75</v>
      </c>
      <c r="AB699">
        <v>25</v>
      </c>
      <c r="AD699">
        <v>1</v>
      </c>
      <c r="AE699">
        <v>11</v>
      </c>
      <c r="AF699">
        <v>2</v>
      </c>
      <c r="AG699">
        <v>2</v>
      </c>
      <c r="AH699">
        <v>1</v>
      </c>
      <c r="AI699">
        <v>5</v>
      </c>
      <c r="AJ699">
        <v>0</v>
      </c>
      <c r="AK699">
        <v>1</v>
      </c>
      <c r="AL699">
        <v>0</v>
      </c>
      <c r="AM699">
        <v>0</v>
      </c>
      <c r="AN699">
        <v>80130</v>
      </c>
      <c r="AO699">
        <v>8</v>
      </c>
      <c r="AP699">
        <v>1</v>
      </c>
      <c r="AR699">
        <v>4</v>
      </c>
      <c r="AT699">
        <v>6</v>
      </c>
      <c r="AU699">
        <v>600</v>
      </c>
      <c r="AV699" t="s">
        <v>1421</v>
      </c>
      <c r="AW699">
        <v>111</v>
      </c>
      <c r="AX699">
        <v>111</v>
      </c>
      <c r="AY699">
        <v>1</v>
      </c>
      <c r="AZ699">
        <v>8</v>
      </c>
      <c r="BA699">
        <v>0</v>
      </c>
      <c r="BB699">
        <v>112</v>
      </c>
      <c r="BC699" t="s">
        <v>71</v>
      </c>
      <c r="BD699">
        <v>1</v>
      </c>
      <c r="BE699">
        <v>1</v>
      </c>
      <c r="BF699">
        <v>1</v>
      </c>
      <c r="BG699">
        <v>2</v>
      </c>
    </row>
    <row r="700" spans="1:60" hidden="1" x14ac:dyDescent="0.2">
      <c r="A700" t="s">
        <v>1412</v>
      </c>
      <c r="B700" t="s">
        <v>1413</v>
      </c>
      <c r="C700" t="s">
        <v>1414</v>
      </c>
      <c r="D700" t="s">
        <v>1426</v>
      </c>
      <c r="E700" s="1">
        <v>43431</v>
      </c>
      <c r="F700">
        <v>1</v>
      </c>
      <c r="H700" t="s">
        <v>1416</v>
      </c>
      <c r="I700" t="s">
        <v>1417</v>
      </c>
      <c r="J700" t="s">
        <v>1418</v>
      </c>
      <c r="K700">
        <v>2018</v>
      </c>
      <c r="L700">
        <v>1707</v>
      </c>
      <c r="M700" t="s">
        <v>69</v>
      </c>
      <c r="N700" t="s">
        <v>1419</v>
      </c>
      <c r="O700" t="s">
        <v>1420</v>
      </c>
      <c r="P700" s="1">
        <v>43374</v>
      </c>
      <c r="R700">
        <v>195</v>
      </c>
      <c r="T700">
        <v>326</v>
      </c>
      <c r="V700">
        <v>1</v>
      </c>
      <c r="Y700">
        <v>0</v>
      </c>
      <c r="Z700">
        <v>75</v>
      </c>
      <c r="AB700">
        <v>25</v>
      </c>
      <c r="AD700">
        <v>1</v>
      </c>
      <c r="AE700">
        <v>11</v>
      </c>
      <c r="AF700">
        <v>2</v>
      </c>
      <c r="AG700">
        <v>2</v>
      </c>
      <c r="AH700">
        <v>1</v>
      </c>
      <c r="AI700">
        <v>5</v>
      </c>
      <c r="AJ700">
        <v>0</v>
      </c>
      <c r="AK700">
        <v>1</v>
      </c>
      <c r="AL700">
        <v>0</v>
      </c>
      <c r="AM700">
        <v>0</v>
      </c>
      <c r="AN700">
        <v>80130</v>
      </c>
      <c r="AO700">
        <v>8</v>
      </c>
      <c r="AP700">
        <v>1</v>
      </c>
      <c r="AR700">
        <v>4</v>
      </c>
      <c r="AT700">
        <v>6</v>
      </c>
      <c r="AU700">
        <v>600</v>
      </c>
      <c r="AV700" t="s">
        <v>1421</v>
      </c>
      <c r="AW700">
        <v>111</v>
      </c>
      <c r="AX700">
        <v>111</v>
      </c>
      <c r="AY700">
        <v>1</v>
      </c>
      <c r="AZ700">
        <v>8</v>
      </c>
      <c r="BA700">
        <v>0</v>
      </c>
      <c r="BB700">
        <v>113</v>
      </c>
      <c r="BC700" t="s">
        <v>72</v>
      </c>
      <c r="BD700">
        <v>1</v>
      </c>
      <c r="BE700">
        <v>1</v>
      </c>
      <c r="BF700">
        <v>1</v>
      </c>
      <c r="BG700">
        <v>2</v>
      </c>
    </row>
    <row r="701" spans="1:60" hidden="1" x14ac:dyDescent="0.2">
      <c r="A701" t="s">
        <v>1412</v>
      </c>
      <c r="B701" t="s">
        <v>1413</v>
      </c>
      <c r="C701" t="s">
        <v>1414</v>
      </c>
      <c r="D701" t="s">
        <v>1427</v>
      </c>
      <c r="E701" s="1">
        <v>43431</v>
      </c>
      <c r="F701">
        <v>1</v>
      </c>
      <c r="H701" t="s">
        <v>1416</v>
      </c>
      <c r="I701" t="s">
        <v>1417</v>
      </c>
      <c r="J701" t="s">
        <v>1418</v>
      </c>
      <c r="K701">
        <v>2018</v>
      </c>
      <c r="L701">
        <v>1707</v>
      </c>
      <c r="M701" t="s">
        <v>69</v>
      </c>
      <c r="N701" t="s">
        <v>1419</v>
      </c>
      <c r="O701" t="s">
        <v>1420</v>
      </c>
      <c r="P701" s="1">
        <v>43374</v>
      </c>
      <c r="R701">
        <v>195</v>
      </c>
      <c r="T701">
        <v>326</v>
      </c>
      <c r="V701">
        <v>1</v>
      </c>
      <c r="Y701">
        <v>0</v>
      </c>
      <c r="Z701">
        <v>75</v>
      </c>
      <c r="AB701">
        <v>25</v>
      </c>
      <c r="AD701">
        <v>1</v>
      </c>
      <c r="AE701">
        <v>11</v>
      </c>
      <c r="AF701">
        <v>2</v>
      </c>
      <c r="AG701">
        <v>2</v>
      </c>
      <c r="AH701">
        <v>1</v>
      </c>
      <c r="AI701">
        <v>5</v>
      </c>
      <c r="AJ701">
        <v>0</v>
      </c>
      <c r="AK701">
        <v>1</v>
      </c>
      <c r="AL701">
        <v>0</v>
      </c>
      <c r="AM701">
        <v>0</v>
      </c>
      <c r="AN701">
        <v>80130</v>
      </c>
      <c r="AO701">
        <v>8</v>
      </c>
      <c r="AP701">
        <v>1</v>
      </c>
      <c r="AR701">
        <v>4</v>
      </c>
      <c r="AT701">
        <v>6</v>
      </c>
      <c r="AU701">
        <v>600</v>
      </c>
      <c r="AV701" t="s">
        <v>1421</v>
      </c>
      <c r="AW701">
        <v>111</v>
      </c>
      <c r="AX701">
        <v>111</v>
      </c>
      <c r="AY701">
        <v>1</v>
      </c>
      <c r="AZ701">
        <v>8</v>
      </c>
      <c r="BA701">
        <v>0</v>
      </c>
      <c r="BB701">
        <v>114</v>
      </c>
      <c r="BC701" t="s">
        <v>73</v>
      </c>
      <c r="BD701">
        <v>1</v>
      </c>
      <c r="BE701">
        <v>1</v>
      </c>
      <c r="BF701">
        <v>1</v>
      </c>
      <c r="BG701">
        <v>2</v>
      </c>
    </row>
    <row r="702" spans="1:60" hidden="1" x14ac:dyDescent="0.2">
      <c r="A702" t="s">
        <v>1412</v>
      </c>
      <c r="B702" t="s">
        <v>1413</v>
      </c>
      <c r="C702" t="s">
        <v>1414</v>
      </c>
      <c r="D702" t="s">
        <v>1428</v>
      </c>
      <c r="E702" s="1">
        <v>43431</v>
      </c>
      <c r="F702">
        <v>1</v>
      </c>
      <c r="H702" t="s">
        <v>1416</v>
      </c>
      <c r="I702" t="s">
        <v>1417</v>
      </c>
      <c r="J702" t="s">
        <v>1418</v>
      </c>
      <c r="K702">
        <v>2018</v>
      </c>
      <c r="L702">
        <v>1707</v>
      </c>
      <c r="M702" t="s">
        <v>69</v>
      </c>
      <c r="N702" t="s">
        <v>1419</v>
      </c>
      <c r="O702" t="s">
        <v>1420</v>
      </c>
      <c r="P702" s="1">
        <v>43374</v>
      </c>
      <c r="R702">
        <v>195</v>
      </c>
      <c r="T702">
        <v>326</v>
      </c>
      <c r="V702">
        <v>1</v>
      </c>
      <c r="Y702">
        <v>0</v>
      </c>
      <c r="Z702">
        <v>75</v>
      </c>
      <c r="AB702">
        <v>25</v>
      </c>
      <c r="AD702">
        <v>1</v>
      </c>
      <c r="AE702">
        <v>11</v>
      </c>
      <c r="AF702">
        <v>2</v>
      </c>
      <c r="AG702">
        <v>2</v>
      </c>
      <c r="AH702">
        <v>1</v>
      </c>
      <c r="AI702">
        <v>5</v>
      </c>
      <c r="AJ702">
        <v>0</v>
      </c>
      <c r="AK702">
        <v>1</v>
      </c>
      <c r="AL702">
        <v>0</v>
      </c>
      <c r="AM702">
        <v>0</v>
      </c>
      <c r="AN702">
        <v>80130</v>
      </c>
      <c r="AO702">
        <v>8</v>
      </c>
      <c r="AP702">
        <v>1</v>
      </c>
      <c r="AR702">
        <v>4</v>
      </c>
      <c r="AT702">
        <v>6</v>
      </c>
      <c r="AU702">
        <v>600</v>
      </c>
      <c r="AV702" t="s">
        <v>1421</v>
      </c>
      <c r="AW702">
        <v>111</v>
      </c>
      <c r="AX702">
        <v>111</v>
      </c>
      <c r="AY702">
        <v>1</v>
      </c>
      <c r="AZ702">
        <v>8</v>
      </c>
      <c r="BA702">
        <v>0</v>
      </c>
      <c r="BB702">
        <v>115</v>
      </c>
      <c r="BC702" t="s">
        <v>81</v>
      </c>
      <c r="BD702">
        <v>1</v>
      </c>
      <c r="BE702">
        <v>1</v>
      </c>
      <c r="BF702">
        <v>1</v>
      </c>
      <c r="BG702">
        <v>2</v>
      </c>
    </row>
    <row r="703" spans="1:60" hidden="1" x14ac:dyDescent="0.2">
      <c r="A703" t="s">
        <v>1412</v>
      </c>
      <c r="B703" t="s">
        <v>1413</v>
      </c>
      <c r="C703" t="s">
        <v>1414</v>
      </c>
      <c r="D703" t="s">
        <v>1429</v>
      </c>
      <c r="E703" s="1">
        <v>43431</v>
      </c>
      <c r="F703">
        <v>1</v>
      </c>
      <c r="H703" t="s">
        <v>1416</v>
      </c>
      <c r="I703" t="s">
        <v>1417</v>
      </c>
      <c r="J703" t="s">
        <v>1418</v>
      </c>
      <c r="K703">
        <v>2018</v>
      </c>
      <c r="L703">
        <v>1707</v>
      </c>
      <c r="M703" t="s">
        <v>69</v>
      </c>
      <c r="N703" t="s">
        <v>1419</v>
      </c>
      <c r="O703" t="s">
        <v>1420</v>
      </c>
      <c r="P703" s="1">
        <v>43374</v>
      </c>
      <c r="R703">
        <v>195</v>
      </c>
      <c r="T703">
        <v>326</v>
      </c>
      <c r="V703">
        <v>1</v>
      </c>
      <c r="Y703">
        <v>0</v>
      </c>
      <c r="Z703">
        <v>75</v>
      </c>
      <c r="AB703">
        <v>25</v>
      </c>
      <c r="AD703">
        <v>1</v>
      </c>
      <c r="AE703">
        <v>11</v>
      </c>
      <c r="AF703">
        <v>2</v>
      </c>
      <c r="AG703">
        <v>2</v>
      </c>
      <c r="AH703">
        <v>1</v>
      </c>
      <c r="AI703">
        <v>5</v>
      </c>
      <c r="AJ703">
        <v>0</v>
      </c>
      <c r="AK703">
        <v>1</v>
      </c>
      <c r="AL703">
        <v>0</v>
      </c>
      <c r="AM703">
        <v>0</v>
      </c>
      <c r="AN703">
        <v>80130</v>
      </c>
      <c r="AO703">
        <v>8</v>
      </c>
      <c r="AP703">
        <v>1</v>
      </c>
      <c r="AR703">
        <v>4</v>
      </c>
      <c r="AT703">
        <v>6</v>
      </c>
      <c r="AU703">
        <v>600</v>
      </c>
      <c r="AV703" t="s">
        <v>1421</v>
      </c>
      <c r="AW703">
        <v>111</v>
      </c>
      <c r="AX703">
        <v>111</v>
      </c>
      <c r="AY703">
        <v>1</v>
      </c>
      <c r="AZ703">
        <v>8</v>
      </c>
      <c r="BA703">
        <v>0</v>
      </c>
      <c r="BB703">
        <v>116</v>
      </c>
      <c r="BC703" t="s">
        <v>1411</v>
      </c>
    </row>
    <row r="704" spans="1:60" hidden="1" x14ac:dyDescent="0.2">
      <c r="A704" t="s">
        <v>1430</v>
      </c>
      <c r="B704" t="s">
        <v>1431</v>
      </c>
      <c r="C704" t="s">
        <v>1432</v>
      </c>
      <c r="D704" t="s">
        <v>1433</v>
      </c>
      <c r="E704" s="1">
        <v>43636</v>
      </c>
      <c r="F704">
        <v>7</v>
      </c>
      <c r="H704" t="s">
        <v>1434</v>
      </c>
      <c r="I704" t="s">
        <v>1435</v>
      </c>
      <c r="J704" t="s">
        <v>1436</v>
      </c>
      <c r="K704">
        <v>2018</v>
      </c>
      <c r="L704">
        <v>1706</v>
      </c>
      <c r="M704" t="s">
        <v>69</v>
      </c>
      <c r="N704" t="s">
        <v>1437</v>
      </c>
      <c r="O704" t="s">
        <v>1438</v>
      </c>
      <c r="P704" s="1">
        <v>43375</v>
      </c>
      <c r="R704">
        <v>126</v>
      </c>
      <c r="T704">
        <v>27</v>
      </c>
      <c r="V704">
        <v>1</v>
      </c>
      <c r="Y704">
        <v>0</v>
      </c>
      <c r="Z704">
        <v>96</v>
      </c>
      <c r="AB704">
        <v>22</v>
      </c>
      <c r="AD704">
        <v>0</v>
      </c>
      <c r="AE704">
        <v>11</v>
      </c>
      <c r="AF704">
        <v>2</v>
      </c>
      <c r="AG704">
        <v>3</v>
      </c>
      <c r="AH704">
        <v>1</v>
      </c>
      <c r="AI704">
        <v>2</v>
      </c>
      <c r="AJ704">
        <v>0</v>
      </c>
      <c r="AK704">
        <v>0</v>
      </c>
      <c r="AL704">
        <v>0</v>
      </c>
      <c r="AM704">
        <v>0</v>
      </c>
      <c r="AN704">
        <v>130020</v>
      </c>
      <c r="AO704">
        <v>13</v>
      </c>
      <c r="AP704">
        <v>3</v>
      </c>
      <c r="AR704">
        <v>1</v>
      </c>
      <c r="AT704">
        <v>1</v>
      </c>
      <c r="AU704">
        <v>100</v>
      </c>
      <c r="AV704" t="s">
        <v>61</v>
      </c>
      <c r="AW704">
        <v>114</v>
      </c>
      <c r="AX704">
        <v>109</v>
      </c>
      <c r="AY704">
        <v>1</v>
      </c>
      <c r="AZ704">
        <v>5</v>
      </c>
      <c r="BA704">
        <v>3</v>
      </c>
      <c r="BB704">
        <v>111</v>
      </c>
      <c r="BC704" t="s">
        <v>70</v>
      </c>
      <c r="BD704">
        <v>2</v>
      </c>
      <c r="BE704">
        <v>1</v>
      </c>
      <c r="BG704">
        <v>1</v>
      </c>
      <c r="BH704">
        <v>115</v>
      </c>
    </row>
    <row r="705" spans="1:60" hidden="1" x14ac:dyDescent="0.2">
      <c r="A705" t="s">
        <v>1430</v>
      </c>
      <c r="B705" t="s">
        <v>1431</v>
      </c>
      <c r="C705" t="s">
        <v>1432</v>
      </c>
      <c r="D705" t="s">
        <v>1439</v>
      </c>
      <c r="E705" s="1">
        <v>43636</v>
      </c>
      <c r="F705">
        <v>7</v>
      </c>
      <c r="H705" t="s">
        <v>1434</v>
      </c>
      <c r="I705" t="s">
        <v>1435</v>
      </c>
      <c r="J705" t="s">
        <v>1436</v>
      </c>
      <c r="K705">
        <v>2018</v>
      </c>
      <c r="L705">
        <v>1706</v>
      </c>
      <c r="M705" t="s">
        <v>69</v>
      </c>
      <c r="N705" t="s">
        <v>1437</v>
      </c>
      <c r="O705" t="s">
        <v>1438</v>
      </c>
      <c r="P705" s="1">
        <v>43375</v>
      </c>
      <c r="R705">
        <v>126</v>
      </c>
      <c r="T705">
        <v>27</v>
      </c>
      <c r="V705">
        <v>1</v>
      </c>
      <c r="Y705">
        <v>0</v>
      </c>
      <c r="Z705">
        <v>96</v>
      </c>
      <c r="AB705">
        <v>22</v>
      </c>
      <c r="AD705">
        <v>0</v>
      </c>
      <c r="AE705">
        <v>11</v>
      </c>
      <c r="AF705">
        <v>2</v>
      </c>
      <c r="AG705">
        <v>3</v>
      </c>
      <c r="AH705">
        <v>1</v>
      </c>
      <c r="AI705">
        <v>2</v>
      </c>
      <c r="AJ705">
        <v>0</v>
      </c>
      <c r="AK705">
        <v>0</v>
      </c>
      <c r="AL705">
        <v>0</v>
      </c>
      <c r="AM705">
        <v>0</v>
      </c>
      <c r="AN705">
        <v>130020</v>
      </c>
      <c r="AO705">
        <v>13</v>
      </c>
      <c r="AP705">
        <v>3</v>
      </c>
      <c r="AR705">
        <v>1</v>
      </c>
      <c r="AT705">
        <v>1</v>
      </c>
      <c r="AU705">
        <v>100</v>
      </c>
      <c r="AV705" t="s">
        <v>61</v>
      </c>
      <c r="AW705">
        <v>114</v>
      </c>
      <c r="AX705">
        <v>109</v>
      </c>
      <c r="AY705">
        <v>1</v>
      </c>
      <c r="AZ705">
        <v>5</v>
      </c>
      <c r="BA705">
        <v>3</v>
      </c>
      <c r="BB705">
        <v>108</v>
      </c>
      <c r="BC705" t="s">
        <v>66</v>
      </c>
      <c r="BD705">
        <v>2</v>
      </c>
      <c r="BE705">
        <v>1</v>
      </c>
      <c r="BG705">
        <v>1</v>
      </c>
      <c r="BH705">
        <v>115</v>
      </c>
    </row>
    <row r="706" spans="1:60" hidden="1" x14ac:dyDescent="0.2">
      <c r="A706" t="s">
        <v>1430</v>
      </c>
      <c r="B706" t="s">
        <v>1431</v>
      </c>
      <c r="C706" t="s">
        <v>1432</v>
      </c>
      <c r="D706" t="s">
        <v>1440</v>
      </c>
      <c r="E706" s="1">
        <v>43636</v>
      </c>
      <c r="F706">
        <v>7</v>
      </c>
      <c r="H706" t="s">
        <v>1434</v>
      </c>
      <c r="I706" t="s">
        <v>1435</v>
      </c>
      <c r="J706" t="s">
        <v>1436</v>
      </c>
      <c r="K706">
        <v>2018</v>
      </c>
      <c r="L706">
        <v>1706</v>
      </c>
      <c r="M706" t="s">
        <v>69</v>
      </c>
      <c r="N706" t="s">
        <v>1437</v>
      </c>
      <c r="O706" t="s">
        <v>1438</v>
      </c>
      <c r="P706" s="1">
        <v>43375</v>
      </c>
      <c r="R706">
        <v>126</v>
      </c>
      <c r="T706">
        <v>27</v>
      </c>
      <c r="V706">
        <v>1</v>
      </c>
      <c r="Y706">
        <v>0</v>
      </c>
      <c r="Z706">
        <v>96</v>
      </c>
      <c r="AB706">
        <v>22</v>
      </c>
      <c r="AD706">
        <v>0</v>
      </c>
      <c r="AE706">
        <v>11</v>
      </c>
      <c r="AF706">
        <v>2</v>
      </c>
      <c r="AG706">
        <v>3</v>
      </c>
      <c r="AH706">
        <v>1</v>
      </c>
      <c r="AI706">
        <v>2</v>
      </c>
      <c r="AJ706">
        <v>0</v>
      </c>
      <c r="AK706">
        <v>0</v>
      </c>
      <c r="AL706">
        <v>0</v>
      </c>
      <c r="AM706">
        <v>0</v>
      </c>
      <c r="AN706">
        <v>130020</v>
      </c>
      <c r="AO706">
        <v>13</v>
      </c>
      <c r="AP706">
        <v>3</v>
      </c>
      <c r="AR706">
        <v>1</v>
      </c>
      <c r="AT706">
        <v>1</v>
      </c>
      <c r="AU706">
        <v>100</v>
      </c>
      <c r="AV706" t="s">
        <v>61</v>
      </c>
      <c r="AW706">
        <v>114</v>
      </c>
      <c r="AX706">
        <v>109</v>
      </c>
      <c r="AY706">
        <v>1</v>
      </c>
      <c r="AZ706">
        <v>5</v>
      </c>
      <c r="BA706">
        <v>3</v>
      </c>
      <c r="BB706">
        <v>109</v>
      </c>
      <c r="BC706" t="s">
        <v>67</v>
      </c>
      <c r="BD706">
        <v>1</v>
      </c>
      <c r="BE706">
        <v>1</v>
      </c>
      <c r="BG706">
        <v>2</v>
      </c>
    </row>
    <row r="707" spans="1:60" hidden="1" x14ac:dyDescent="0.2">
      <c r="A707" t="s">
        <v>1430</v>
      </c>
      <c r="B707" t="s">
        <v>1431</v>
      </c>
      <c r="C707" t="s">
        <v>1432</v>
      </c>
      <c r="D707" t="s">
        <v>1441</v>
      </c>
      <c r="E707" s="1">
        <v>43636</v>
      </c>
      <c r="F707">
        <v>7</v>
      </c>
      <c r="H707" t="s">
        <v>1434</v>
      </c>
      <c r="I707" t="s">
        <v>1435</v>
      </c>
      <c r="J707" t="s">
        <v>1436</v>
      </c>
      <c r="K707">
        <v>2018</v>
      </c>
      <c r="L707">
        <v>1706</v>
      </c>
      <c r="M707" t="s">
        <v>69</v>
      </c>
      <c r="N707" t="s">
        <v>1437</v>
      </c>
      <c r="O707" t="s">
        <v>1438</v>
      </c>
      <c r="P707" s="1">
        <v>43375</v>
      </c>
      <c r="R707">
        <v>126</v>
      </c>
      <c r="T707">
        <v>27</v>
      </c>
      <c r="V707">
        <v>1</v>
      </c>
      <c r="Y707">
        <v>0</v>
      </c>
      <c r="Z707">
        <v>96</v>
      </c>
      <c r="AB707">
        <v>22</v>
      </c>
      <c r="AD707">
        <v>0</v>
      </c>
      <c r="AE707">
        <v>11</v>
      </c>
      <c r="AF707">
        <v>2</v>
      </c>
      <c r="AG707">
        <v>3</v>
      </c>
      <c r="AH707">
        <v>1</v>
      </c>
      <c r="AI707">
        <v>2</v>
      </c>
      <c r="AJ707">
        <v>0</v>
      </c>
      <c r="AK707">
        <v>0</v>
      </c>
      <c r="AL707">
        <v>0</v>
      </c>
      <c r="AM707">
        <v>0</v>
      </c>
      <c r="AN707">
        <v>130020</v>
      </c>
      <c r="AO707">
        <v>13</v>
      </c>
      <c r="AP707">
        <v>3</v>
      </c>
      <c r="AR707">
        <v>1</v>
      </c>
      <c r="AT707">
        <v>1</v>
      </c>
      <c r="AU707">
        <v>100</v>
      </c>
      <c r="AV707" t="s">
        <v>61</v>
      </c>
      <c r="AW707">
        <v>114</v>
      </c>
      <c r="AX707">
        <v>109</v>
      </c>
      <c r="AY707">
        <v>1</v>
      </c>
      <c r="AZ707">
        <v>5</v>
      </c>
      <c r="BA707">
        <v>3</v>
      </c>
      <c r="BB707">
        <v>110</v>
      </c>
      <c r="BC707" t="s">
        <v>68</v>
      </c>
      <c r="BD707">
        <v>1</v>
      </c>
      <c r="BE707">
        <v>1</v>
      </c>
      <c r="BG707">
        <v>2</v>
      </c>
    </row>
    <row r="708" spans="1:60" hidden="1" x14ac:dyDescent="0.2">
      <c r="A708" t="s">
        <v>1430</v>
      </c>
      <c r="B708" t="s">
        <v>1431</v>
      </c>
      <c r="C708" t="s">
        <v>1432</v>
      </c>
      <c r="D708" t="s">
        <v>1442</v>
      </c>
      <c r="E708" s="1">
        <v>43636</v>
      </c>
      <c r="F708">
        <v>7</v>
      </c>
      <c r="H708" t="s">
        <v>1434</v>
      </c>
      <c r="I708" t="s">
        <v>1435</v>
      </c>
      <c r="J708" t="s">
        <v>1436</v>
      </c>
      <c r="K708">
        <v>2018</v>
      </c>
      <c r="L708">
        <v>1706</v>
      </c>
      <c r="M708" t="s">
        <v>69</v>
      </c>
      <c r="N708" t="s">
        <v>1437</v>
      </c>
      <c r="O708" t="s">
        <v>1438</v>
      </c>
      <c r="P708" s="1">
        <v>43375</v>
      </c>
      <c r="R708">
        <v>126</v>
      </c>
      <c r="T708">
        <v>27</v>
      </c>
      <c r="V708">
        <v>1</v>
      </c>
      <c r="Y708">
        <v>0</v>
      </c>
      <c r="Z708">
        <v>96</v>
      </c>
      <c r="AB708">
        <v>22</v>
      </c>
      <c r="AD708">
        <v>0</v>
      </c>
      <c r="AE708">
        <v>11</v>
      </c>
      <c r="AF708">
        <v>2</v>
      </c>
      <c r="AG708">
        <v>3</v>
      </c>
      <c r="AH708">
        <v>1</v>
      </c>
      <c r="AI708">
        <v>2</v>
      </c>
      <c r="AJ708">
        <v>0</v>
      </c>
      <c r="AK708">
        <v>0</v>
      </c>
      <c r="AL708">
        <v>0</v>
      </c>
      <c r="AM708">
        <v>0</v>
      </c>
      <c r="AN708">
        <v>130020</v>
      </c>
      <c r="AO708">
        <v>13</v>
      </c>
      <c r="AP708">
        <v>3</v>
      </c>
      <c r="AR708">
        <v>1</v>
      </c>
      <c r="AT708">
        <v>1</v>
      </c>
      <c r="AU708">
        <v>100</v>
      </c>
      <c r="AV708" t="s">
        <v>61</v>
      </c>
      <c r="AW708">
        <v>114</v>
      </c>
      <c r="AX708">
        <v>109</v>
      </c>
      <c r="AY708">
        <v>1</v>
      </c>
      <c r="AZ708">
        <v>5</v>
      </c>
      <c r="BA708">
        <v>3</v>
      </c>
      <c r="BB708">
        <v>112</v>
      </c>
      <c r="BC708" t="s">
        <v>71</v>
      </c>
      <c r="BD708">
        <v>4</v>
      </c>
      <c r="BE708">
        <v>2</v>
      </c>
      <c r="BG708">
        <v>2</v>
      </c>
    </row>
    <row r="709" spans="1:60" hidden="1" x14ac:dyDescent="0.2">
      <c r="A709" t="s">
        <v>1430</v>
      </c>
      <c r="B709" t="s">
        <v>1431</v>
      </c>
      <c r="C709" t="s">
        <v>1432</v>
      </c>
      <c r="D709" t="s">
        <v>1443</v>
      </c>
      <c r="E709" s="1">
        <v>43636</v>
      </c>
      <c r="F709">
        <v>7</v>
      </c>
      <c r="H709" t="s">
        <v>1434</v>
      </c>
      <c r="I709" t="s">
        <v>1435</v>
      </c>
      <c r="J709" t="s">
        <v>1436</v>
      </c>
      <c r="K709">
        <v>2018</v>
      </c>
      <c r="L709">
        <v>1706</v>
      </c>
      <c r="M709" t="s">
        <v>69</v>
      </c>
      <c r="N709" t="s">
        <v>1437</v>
      </c>
      <c r="O709" t="s">
        <v>1438</v>
      </c>
      <c r="P709" s="1">
        <v>43375</v>
      </c>
      <c r="R709">
        <v>126</v>
      </c>
      <c r="T709">
        <v>27</v>
      </c>
      <c r="V709">
        <v>1</v>
      </c>
      <c r="Y709">
        <v>0</v>
      </c>
      <c r="Z709">
        <v>96</v>
      </c>
      <c r="AB709">
        <v>22</v>
      </c>
      <c r="AD709">
        <v>0</v>
      </c>
      <c r="AE709">
        <v>11</v>
      </c>
      <c r="AF709">
        <v>2</v>
      </c>
      <c r="AG709">
        <v>3</v>
      </c>
      <c r="AH709">
        <v>1</v>
      </c>
      <c r="AI709">
        <v>2</v>
      </c>
      <c r="AJ709">
        <v>0</v>
      </c>
      <c r="AK709">
        <v>0</v>
      </c>
      <c r="AL709">
        <v>0</v>
      </c>
      <c r="AM709">
        <v>0</v>
      </c>
      <c r="AN709">
        <v>130020</v>
      </c>
      <c r="AO709">
        <v>13</v>
      </c>
      <c r="AP709">
        <v>3</v>
      </c>
      <c r="AR709">
        <v>1</v>
      </c>
      <c r="AT709">
        <v>1</v>
      </c>
      <c r="AU709">
        <v>100</v>
      </c>
      <c r="AV709" t="s">
        <v>61</v>
      </c>
      <c r="AW709">
        <v>114</v>
      </c>
      <c r="AX709">
        <v>109</v>
      </c>
      <c r="AY709">
        <v>1</v>
      </c>
      <c r="AZ709">
        <v>5</v>
      </c>
      <c r="BA709">
        <v>3</v>
      </c>
      <c r="BB709">
        <v>113</v>
      </c>
      <c r="BC709" t="s">
        <v>72</v>
      </c>
      <c r="BD709">
        <v>1</v>
      </c>
      <c r="BE709">
        <v>1</v>
      </c>
      <c r="BG709">
        <v>2</v>
      </c>
    </row>
    <row r="710" spans="1:60" hidden="1" x14ac:dyDescent="0.2">
      <c r="A710" t="s">
        <v>1430</v>
      </c>
      <c r="B710" t="s">
        <v>1431</v>
      </c>
      <c r="C710" t="s">
        <v>1432</v>
      </c>
      <c r="D710" t="s">
        <v>1444</v>
      </c>
      <c r="E710" s="1">
        <v>43636</v>
      </c>
      <c r="F710">
        <v>7</v>
      </c>
      <c r="H710" t="s">
        <v>1434</v>
      </c>
      <c r="I710" t="s">
        <v>1435</v>
      </c>
      <c r="J710" t="s">
        <v>1436</v>
      </c>
      <c r="K710">
        <v>2018</v>
      </c>
      <c r="L710">
        <v>1706</v>
      </c>
      <c r="M710" t="s">
        <v>69</v>
      </c>
      <c r="N710" t="s">
        <v>1437</v>
      </c>
      <c r="O710" t="s">
        <v>1438</v>
      </c>
      <c r="P710" s="1">
        <v>43375</v>
      </c>
      <c r="R710">
        <v>126</v>
      </c>
      <c r="T710">
        <v>27</v>
      </c>
      <c r="V710">
        <v>1</v>
      </c>
      <c r="Y710">
        <v>0</v>
      </c>
      <c r="Z710">
        <v>96</v>
      </c>
      <c r="AB710">
        <v>22</v>
      </c>
      <c r="AD710">
        <v>0</v>
      </c>
      <c r="AE710">
        <v>11</v>
      </c>
      <c r="AF710">
        <v>2</v>
      </c>
      <c r="AG710">
        <v>3</v>
      </c>
      <c r="AH710">
        <v>1</v>
      </c>
      <c r="AI710">
        <v>2</v>
      </c>
      <c r="AJ710">
        <v>0</v>
      </c>
      <c r="AK710">
        <v>0</v>
      </c>
      <c r="AL710">
        <v>0</v>
      </c>
      <c r="AM710">
        <v>0</v>
      </c>
      <c r="AN710">
        <v>130020</v>
      </c>
      <c r="AO710">
        <v>13</v>
      </c>
      <c r="AP710">
        <v>3</v>
      </c>
      <c r="AR710">
        <v>1</v>
      </c>
      <c r="AT710">
        <v>1</v>
      </c>
      <c r="AU710">
        <v>100</v>
      </c>
      <c r="AV710" t="s">
        <v>61</v>
      </c>
      <c r="AW710">
        <v>114</v>
      </c>
      <c r="AX710">
        <v>109</v>
      </c>
      <c r="AY710">
        <v>1</v>
      </c>
      <c r="AZ710">
        <v>5</v>
      </c>
      <c r="BA710">
        <v>3</v>
      </c>
      <c r="BB710">
        <v>114</v>
      </c>
      <c r="BC710" t="s">
        <v>73</v>
      </c>
      <c r="BD710">
        <v>5</v>
      </c>
      <c r="BE710">
        <v>2</v>
      </c>
      <c r="BG710">
        <v>2</v>
      </c>
    </row>
    <row r="711" spans="1:60" hidden="1" x14ac:dyDescent="0.2">
      <c r="A711" t="s">
        <v>1430</v>
      </c>
      <c r="B711" t="s">
        <v>1431</v>
      </c>
      <c r="C711" t="s">
        <v>1432</v>
      </c>
      <c r="D711" t="s">
        <v>1445</v>
      </c>
      <c r="E711" s="1">
        <v>43636</v>
      </c>
      <c r="F711">
        <v>7</v>
      </c>
      <c r="H711" t="s">
        <v>1434</v>
      </c>
      <c r="I711" t="s">
        <v>1435</v>
      </c>
      <c r="J711" t="s">
        <v>1436</v>
      </c>
      <c r="K711">
        <v>2018</v>
      </c>
      <c r="L711">
        <v>1706</v>
      </c>
      <c r="M711" t="s">
        <v>69</v>
      </c>
      <c r="N711" t="s">
        <v>1437</v>
      </c>
      <c r="O711" t="s">
        <v>1438</v>
      </c>
      <c r="P711" s="1">
        <v>43375</v>
      </c>
      <c r="R711">
        <v>126</v>
      </c>
      <c r="T711">
        <v>27</v>
      </c>
      <c r="V711">
        <v>1</v>
      </c>
      <c r="Y711">
        <v>0</v>
      </c>
      <c r="Z711">
        <v>96</v>
      </c>
      <c r="AB711">
        <v>22</v>
      </c>
      <c r="AD711">
        <v>0</v>
      </c>
      <c r="AE711">
        <v>11</v>
      </c>
      <c r="AF711">
        <v>2</v>
      </c>
      <c r="AG711">
        <v>3</v>
      </c>
      <c r="AH711">
        <v>1</v>
      </c>
      <c r="AI711">
        <v>2</v>
      </c>
      <c r="AJ711">
        <v>0</v>
      </c>
      <c r="AK711">
        <v>0</v>
      </c>
      <c r="AL711">
        <v>0</v>
      </c>
      <c r="AM711">
        <v>0</v>
      </c>
      <c r="AN711">
        <v>130020</v>
      </c>
      <c r="AO711">
        <v>13</v>
      </c>
      <c r="AP711">
        <v>3</v>
      </c>
      <c r="AR711">
        <v>1</v>
      </c>
      <c r="AT711">
        <v>1</v>
      </c>
      <c r="AU711">
        <v>100</v>
      </c>
      <c r="AV711" t="s">
        <v>61</v>
      </c>
      <c r="AW711">
        <v>114</v>
      </c>
      <c r="AX711">
        <v>109</v>
      </c>
      <c r="AY711">
        <v>1</v>
      </c>
      <c r="AZ711">
        <v>5</v>
      </c>
      <c r="BA711">
        <v>3</v>
      </c>
      <c r="BB711">
        <v>115</v>
      </c>
      <c r="BC711" t="s">
        <v>81</v>
      </c>
      <c r="BD711">
        <v>2</v>
      </c>
      <c r="BE711">
        <v>2</v>
      </c>
      <c r="BG711">
        <v>1</v>
      </c>
    </row>
    <row r="712" spans="1:60" hidden="1" x14ac:dyDescent="0.2">
      <c r="A712" t="s">
        <v>1430</v>
      </c>
      <c r="B712" t="s">
        <v>1431</v>
      </c>
      <c r="C712" t="s">
        <v>1432</v>
      </c>
      <c r="D712" t="s">
        <v>1446</v>
      </c>
      <c r="E712" s="1">
        <v>43636</v>
      </c>
      <c r="F712">
        <v>7</v>
      </c>
      <c r="H712" t="s">
        <v>1434</v>
      </c>
      <c r="I712" t="s">
        <v>1435</v>
      </c>
      <c r="J712" t="s">
        <v>1436</v>
      </c>
      <c r="K712">
        <v>2018</v>
      </c>
      <c r="L712">
        <v>1706</v>
      </c>
      <c r="M712" t="s">
        <v>69</v>
      </c>
      <c r="N712" t="s">
        <v>1437</v>
      </c>
      <c r="O712" t="s">
        <v>1438</v>
      </c>
      <c r="P712" s="1">
        <v>43375</v>
      </c>
      <c r="R712">
        <v>126</v>
      </c>
      <c r="T712">
        <v>27</v>
      </c>
      <c r="V712">
        <v>1</v>
      </c>
      <c r="Y712">
        <v>0</v>
      </c>
      <c r="Z712">
        <v>96</v>
      </c>
      <c r="AB712">
        <v>22</v>
      </c>
      <c r="AD712">
        <v>0</v>
      </c>
      <c r="AE712">
        <v>11</v>
      </c>
      <c r="AF712">
        <v>2</v>
      </c>
      <c r="AG712">
        <v>3</v>
      </c>
      <c r="AH712">
        <v>1</v>
      </c>
      <c r="AI712">
        <v>2</v>
      </c>
      <c r="AJ712">
        <v>0</v>
      </c>
      <c r="AK712">
        <v>0</v>
      </c>
      <c r="AL712">
        <v>0</v>
      </c>
      <c r="AM712">
        <v>0</v>
      </c>
      <c r="AN712">
        <v>130020</v>
      </c>
      <c r="AO712">
        <v>13</v>
      </c>
      <c r="AP712">
        <v>3</v>
      </c>
      <c r="AR712">
        <v>1</v>
      </c>
      <c r="AT712">
        <v>1</v>
      </c>
      <c r="AU712">
        <v>100</v>
      </c>
      <c r="AV712" t="s">
        <v>61</v>
      </c>
      <c r="AW712">
        <v>114</v>
      </c>
      <c r="AX712">
        <v>109</v>
      </c>
      <c r="AY712">
        <v>1</v>
      </c>
      <c r="AZ712">
        <v>5</v>
      </c>
      <c r="BA712">
        <v>3</v>
      </c>
      <c r="BB712">
        <v>116</v>
      </c>
      <c r="BC712" t="s">
        <v>1411</v>
      </c>
    </row>
    <row r="713" spans="1:60" hidden="1" x14ac:dyDescent="0.2">
      <c r="A713" t="s">
        <v>1447</v>
      </c>
      <c r="B713" t="s">
        <v>1448</v>
      </c>
      <c r="C713" t="s">
        <v>1449</v>
      </c>
      <c r="D713" t="s">
        <v>1450</v>
      </c>
      <c r="E713" s="1">
        <v>43523</v>
      </c>
      <c r="F713">
        <v>1</v>
      </c>
      <c r="H713" t="s">
        <v>1451</v>
      </c>
      <c r="I713" t="s">
        <v>1452</v>
      </c>
      <c r="J713" t="s">
        <v>1453</v>
      </c>
      <c r="K713">
        <v>2018</v>
      </c>
      <c r="L713">
        <v>1707</v>
      </c>
      <c r="M713" t="s">
        <v>69</v>
      </c>
      <c r="N713" t="s">
        <v>1454</v>
      </c>
      <c r="O713" t="s">
        <v>1455</v>
      </c>
      <c r="P713" s="1">
        <v>43375</v>
      </c>
      <c r="R713">
        <v>126</v>
      </c>
      <c r="T713">
        <v>28</v>
      </c>
      <c r="U713">
        <v>1</v>
      </c>
      <c r="V713">
        <v>1</v>
      </c>
      <c r="Y713">
        <v>0</v>
      </c>
      <c r="Z713">
        <v>302</v>
      </c>
      <c r="AA713">
        <v>1</v>
      </c>
      <c r="AB713">
        <v>302</v>
      </c>
      <c r="AC713">
        <v>1</v>
      </c>
      <c r="AD713">
        <v>0</v>
      </c>
      <c r="AE713">
        <v>12</v>
      </c>
      <c r="AF713">
        <v>9</v>
      </c>
      <c r="AG713">
        <v>1</v>
      </c>
      <c r="AH713">
        <v>1</v>
      </c>
      <c r="AI713">
        <v>5</v>
      </c>
      <c r="AJ713">
        <v>0</v>
      </c>
      <c r="AK713">
        <v>1</v>
      </c>
      <c r="AL713">
        <v>0</v>
      </c>
      <c r="AM713">
        <v>0</v>
      </c>
      <c r="AN713">
        <v>10130</v>
      </c>
      <c r="AO713">
        <v>1</v>
      </c>
      <c r="AP713">
        <v>2</v>
      </c>
      <c r="AQ713">
        <v>0</v>
      </c>
      <c r="AR713">
        <v>2</v>
      </c>
      <c r="AT713">
        <v>2</v>
      </c>
      <c r="AU713">
        <v>221</v>
      </c>
      <c r="AV713" t="s">
        <v>61</v>
      </c>
      <c r="AW713">
        <v>114</v>
      </c>
      <c r="AX713">
        <v>111</v>
      </c>
      <c r="AY713">
        <v>1</v>
      </c>
      <c r="AZ713">
        <v>5</v>
      </c>
      <c r="BA713">
        <v>3</v>
      </c>
      <c r="BB713">
        <v>111</v>
      </c>
      <c r="BC713" t="s">
        <v>70</v>
      </c>
      <c r="BD713">
        <v>1</v>
      </c>
      <c r="BE713">
        <v>1</v>
      </c>
      <c r="BF713">
        <v>2</v>
      </c>
      <c r="BG713">
        <v>2</v>
      </c>
    </row>
    <row r="714" spans="1:60" hidden="1" x14ac:dyDescent="0.2">
      <c r="A714" t="s">
        <v>1447</v>
      </c>
      <c r="B714" t="s">
        <v>1448</v>
      </c>
      <c r="C714" t="s">
        <v>1449</v>
      </c>
      <c r="D714" t="s">
        <v>1456</v>
      </c>
      <c r="E714" s="1">
        <v>43523</v>
      </c>
      <c r="F714">
        <v>1</v>
      </c>
      <c r="H714" t="s">
        <v>1451</v>
      </c>
      <c r="I714" t="s">
        <v>1452</v>
      </c>
      <c r="J714" t="s">
        <v>1453</v>
      </c>
      <c r="K714">
        <v>2018</v>
      </c>
      <c r="L714">
        <v>1707</v>
      </c>
      <c r="M714" t="s">
        <v>69</v>
      </c>
      <c r="N714" t="s">
        <v>1454</v>
      </c>
      <c r="O714" t="s">
        <v>1455</v>
      </c>
      <c r="P714" s="1">
        <v>43375</v>
      </c>
      <c r="R714">
        <v>126</v>
      </c>
      <c r="T714">
        <v>28</v>
      </c>
      <c r="U714">
        <v>1</v>
      </c>
      <c r="V714">
        <v>1</v>
      </c>
      <c r="Y714">
        <v>0</v>
      </c>
      <c r="Z714">
        <v>302</v>
      </c>
      <c r="AA714">
        <v>1</v>
      </c>
      <c r="AB714">
        <v>302</v>
      </c>
      <c r="AC714">
        <v>1</v>
      </c>
      <c r="AD714">
        <v>0</v>
      </c>
      <c r="AE714">
        <v>12</v>
      </c>
      <c r="AF714">
        <v>9</v>
      </c>
      <c r="AG714">
        <v>1</v>
      </c>
      <c r="AH714">
        <v>1</v>
      </c>
      <c r="AI714">
        <v>5</v>
      </c>
      <c r="AJ714">
        <v>0</v>
      </c>
      <c r="AK714">
        <v>1</v>
      </c>
      <c r="AL714">
        <v>0</v>
      </c>
      <c r="AM714">
        <v>0</v>
      </c>
      <c r="AN714">
        <v>10130</v>
      </c>
      <c r="AO714">
        <v>1</v>
      </c>
      <c r="AP714">
        <v>2</v>
      </c>
      <c r="AQ714">
        <v>0</v>
      </c>
      <c r="AR714">
        <v>2</v>
      </c>
      <c r="AT714">
        <v>2</v>
      </c>
      <c r="AU714">
        <v>221</v>
      </c>
      <c r="AV714" t="s">
        <v>61</v>
      </c>
      <c r="AW714">
        <v>114</v>
      </c>
      <c r="AX714">
        <v>111</v>
      </c>
      <c r="AY714">
        <v>1</v>
      </c>
      <c r="AZ714">
        <v>5</v>
      </c>
      <c r="BA714">
        <v>3</v>
      </c>
      <c r="BB714">
        <v>108</v>
      </c>
      <c r="BC714" t="s">
        <v>66</v>
      </c>
      <c r="BD714">
        <v>2</v>
      </c>
      <c r="BE714">
        <v>1</v>
      </c>
      <c r="BF714">
        <v>1</v>
      </c>
      <c r="BG714">
        <v>1</v>
      </c>
      <c r="BH714">
        <v>112</v>
      </c>
    </row>
    <row r="715" spans="1:60" hidden="1" x14ac:dyDescent="0.2">
      <c r="A715" t="s">
        <v>1447</v>
      </c>
      <c r="B715" t="s">
        <v>1448</v>
      </c>
      <c r="C715" t="s">
        <v>1449</v>
      </c>
      <c r="D715" t="s">
        <v>1457</v>
      </c>
      <c r="E715" s="1">
        <v>43523</v>
      </c>
      <c r="F715">
        <v>1</v>
      </c>
      <c r="H715" t="s">
        <v>1451</v>
      </c>
      <c r="I715" t="s">
        <v>1452</v>
      </c>
      <c r="J715" t="s">
        <v>1453</v>
      </c>
      <c r="K715">
        <v>2018</v>
      </c>
      <c r="L715">
        <v>1707</v>
      </c>
      <c r="M715" t="s">
        <v>69</v>
      </c>
      <c r="N715" t="s">
        <v>1454</v>
      </c>
      <c r="O715" t="s">
        <v>1455</v>
      </c>
      <c r="P715" s="1">
        <v>43375</v>
      </c>
      <c r="R715">
        <v>126</v>
      </c>
      <c r="T715">
        <v>28</v>
      </c>
      <c r="U715">
        <v>1</v>
      </c>
      <c r="V715">
        <v>1</v>
      </c>
      <c r="Y715">
        <v>0</v>
      </c>
      <c r="Z715">
        <v>302</v>
      </c>
      <c r="AA715">
        <v>1</v>
      </c>
      <c r="AB715">
        <v>302</v>
      </c>
      <c r="AC715">
        <v>1</v>
      </c>
      <c r="AD715">
        <v>0</v>
      </c>
      <c r="AE715">
        <v>12</v>
      </c>
      <c r="AF715">
        <v>9</v>
      </c>
      <c r="AG715">
        <v>1</v>
      </c>
      <c r="AH715">
        <v>1</v>
      </c>
      <c r="AI715">
        <v>5</v>
      </c>
      <c r="AJ715">
        <v>0</v>
      </c>
      <c r="AK715">
        <v>1</v>
      </c>
      <c r="AL715">
        <v>0</v>
      </c>
      <c r="AM715">
        <v>0</v>
      </c>
      <c r="AN715">
        <v>10130</v>
      </c>
      <c r="AO715">
        <v>1</v>
      </c>
      <c r="AP715">
        <v>2</v>
      </c>
      <c r="AQ715">
        <v>0</v>
      </c>
      <c r="AR715">
        <v>2</v>
      </c>
      <c r="AT715">
        <v>2</v>
      </c>
      <c r="AU715">
        <v>221</v>
      </c>
      <c r="AV715" t="s">
        <v>61</v>
      </c>
      <c r="AW715">
        <v>114</v>
      </c>
      <c r="AX715">
        <v>111</v>
      </c>
      <c r="AY715">
        <v>1</v>
      </c>
      <c r="AZ715">
        <v>5</v>
      </c>
      <c r="BA715">
        <v>3</v>
      </c>
      <c r="BB715">
        <v>109</v>
      </c>
      <c r="BC715" t="s">
        <v>67</v>
      </c>
      <c r="BD715">
        <v>1</v>
      </c>
      <c r="BE715">
        <v>1</v>
      </c>
      <c r="BF715">
        <v>2</v>
      </c>
      <c r="BG715">
        <v>2</v>
      </c>
    </row>
    <row r="716" spans="1:60" hidden="1" x14ac:dyDescent="0.2">
      <c r="A716" t="s">
        <v>1447</v>
      </c>
      <c r="B716" t="s">
        <v>1448</v>
      </c>
      <c r="C716" t="s">
        <v>1449</v>
      </c>
      <c r="D716" t="s">
        <v>1458</v>
      </c>
      <c r="E716" s="1">
        <v>43523</v>
      </c>
      <c r="F716">
        <v>1</v>
      </c>
      <c r="H716" t="s">
        <v>1451</v>
      </c>
      <c r="I716" t="s">
        <v>1452</v>
      </c>
      <c r="J716" t="s">
        <v>1453</v>
      </c>
      <c r="K716">
        <v>2018</v>
      </c>
      <c r="L716">
        <v>1707</v>
      </c>
      <c r="M716" t="s">
        <v>69</v>
      </c>
      <c r="N716" t="s">
        <v>1454</v>
      </c>
      <c r="O716" t="s">
        <v>1455</v>
      </c>
      <c r="P716" s="1">
        <v>43375</v>
      </c>
      <c r="R716">
        <v>126</v>
      </c>
      <c r="T716">
        <v>28</v>
      </c>
      <c r="U716">
        <v>1</v>
      </c>
      <c r="V716">
        <v>1</v>
      </c>
      <c r="Y716">
        <v>0</v>
      </c>
      <c r="Z716">
        <v>302</v>
      </c>
      <c r="AA716">
        <v>1</v>
      </c>
      <c r="AB716">
        <v>302</v>
      </c>
      <c r="AC716">
        <v>1</v>
      </c>
      <c r="AD716">
        <v>0</v>
      </c>
      <c r="AE716">
        <v>12</v>
      </c>
      <c r="AF716">
        <v>9</v>
      </c>
      <c r="AG716">
        <v>1</v>
      </c>
      <c r="AH716">
        <v>1</v>
      </c>
      <c r="AI716">
        <v>5</v>
      </c>
      <c r="AJ716">
        <v>0</v>
      </c>
      <c r="AK716">
        <v>1</v>
      </c>
      <c r="AL716">
        <v>0</v>
      </c>
      <c r="AM716">
        <v>0</v>
      </c>
      <c r="AN716">
        <v>10130</v>
      </c>
      <c r="AO716">
        <v>1</v>
      </c>
      <c r="AP716">
        <v>2</v>
      </c>
      <c r="AQ716">
        <v>0</v>
      </c>
      <c r="AR716">
        <v>2</v>
      </c>
      <c r="AT716">
        <v>2</v>
      </c>
      <c r="AU716">
        <v>221</v>
      </c>
      <c r="AV716" t="s">
        <v>61</v>
      </c>
      <c r="AW716">
        <v>114</v>
      </c>
      <c r="AX716">
        <v>111</v>
      </c>
      <c r="AY716">
        <v>1</v>
      </c>
      <c r="AZ716">
        <v>5</v>
      </c>
      <c r="BA716">
        <v>3</v>
      </c>
      <c r="BB716">
        <v>110</v>
      </c>
      <c r="BC716" t="s">
        <v>68</v>
      </c>
      <c r="BD716">
        <v>1</v>
      </c>
      <c r="BE716">
        <v>1</v>
      </c>
      <c r="BF716">
        <v>2</v>
      </c>
      <c r="BG716">
        <v>2</v>
      </c>
    </row>
    <row r="717" spans="1:60" hidden="1" x14ac:dyDescent="0.2">
      <c r="A717" t="s">
        <v>1447</v>
      </c>
      <c r="B717" t="s">
        <v>1448</v>
      </c>
      <c r="C717" t="s">
        <v>1449</v>
      </c>
      <c r="D717" t="s">
        <v>1459</v>
      </c>
      <c r="E717" s="1">
        <v>43523</v>
      </c>
      <c r="F717">
        <v>1</v>
      </c>
      <c r="H717" t="s">
        <v>1451</v>
      </c>
      <c r="I717" t="s">
        <v>1452</v>
      </c>
      <c r="J717" t="s">
        <v>1453</v>
      </c>
      <c r="K717">
        <v>2018</v>
      </c>
      <c r="L717">
        <v>1707</v>
      </c>
      <c r="M717" t="s">
        <v>69</v>
      </c>
      <c r="N717" t="s">
        <v>1454</v>
      </c>
      <c r="O717" t="s">
        <v>1455</v>
      </c>
      <c r="P717" s="1">
        <v>43375</v>
      </c>
      <c r="R717">
        <v>126</v>
      </c>
      <c r="T717">
        <v>28</v>
      </c>
      <c r="U717">
        <v>1</v>
      </c>
      <c r="V717">
        <v>1</v>
      </c>
      <c r="Y717">
        <v>0</v>
      </c>
      <c r="Z717">
        <v>302</v>
      </c>
      <c r="AA717">
        <v>1</v>
      </c>
      <c r="AB717">
        <v>302</v>
      </c>
      <c r="AC717">
        <v>1</v>
      </c>
      <c r="AD717">
        <v>0</v>
      </c>
      <c r="AE717">
        <v>12</v>
      </c>
      <c r="AF717">
        <v>9</v>
      </c>
      <c r="AG717">
        <v>1</v>
      </c>
      <c r="AH717">
        <v>1</v>
      </c>
      <c r="AI717">
        <v>5</v>
      </c>
      <c r="AJ717">
        <v>0</v>
      </c>
      <c r="AK717">
        <v>1</v>
      </c>
      <c r="AL717">
        <v>0</v>
      </c>
      <c r="AM717">
        <v>0</v>
      </c>
      <c r="AN717">
        <v>10130</v>
      </c>
      <c r="AO717">
        <v>1</v>
      </c>
      <c r="AP717">
        <v>2</v>
      </c>
      <c r="AQ717">
        <v>0</v>
      </c>
      <c r="AR717">
        <v>2</v>
      </c>
      <c r="AT717">
        <v>2</v>
      </c>
      <c r="AU717">
        <v>221</v>
      </c>
      <c r="AV717" t="s">
        <v>61</v>
      </c>
      <c r="AW717">
        <v>114</v>
      </c>
      <c r="AX717">
        <v>111</v>
      </c>
      <c r="AY717">
        <v>1</v>
      </c>
      <c r="AZ717">
        <v>5</v>
      </c>
      <c r="BA717">
        <v>3</v>
      </c>
      <c r="BB717">
        <v>112</v>
      </c>
      <c r="BC717" t="s">
        <v>71</v>
      </c>
      <c r="BD717">
        <v>2</v>
      </c>
      <c r="BE717">
        <v>2</v>
      </c>
      <c r="BF717">
        <v>1</v>
      </c>
      <c r="BG717">
        <v>1</v>
      </c>
    </row>
    <row r="718" spans="1:60" hidden="1" x14ac:dyDescent="0.2">
      <c r="A718" t="s">
        <v>1447</v>
      </c>
      <c r="B718" t="s">
        <v>1448</v>
      </c>
      <c r="C718" t="s">
        <v>1449</v>
      </c>
      <c r="D718" t="s">
        <v>1460</v>
      </c>
      <c r="E718" s="1">
        <v>43523</v>
      </c>
      <c r="F718">
        <v>1</v>
      </c>
      <c r="H718" t="s">
        <v>1451</v>
      </c>
      <c r="I718" t="s">
        <v>1452</v>
      </c>
      <c r="J718" t="s">
        <v>1453</v>
      </c>
      <c r="K718">
        <v>2018</v>
      </c>
      <c r="L718">
        <v>1707</v>
      </c>
      <c r="M718" t="s">
        <v>69</v>
      </c>
      <c r="N718" t="s">
        <v>1454</v>
      </c>
      <c r="O718" t="s">
        <v>1455</v>
      </c>
      <c r="P718" s="1">
        <v>43375</v>
      </c>
      <c r="R718">
        <v>126</v>
      </c>
      <c r="T718">
        <v>28</v>
      </c>
      <c r="U718">
        <v>1</v>
      </c>
      <c r="V718">
        <v>1</v>
      </c>
      <c r="Y718">
        <v>0</v>
      </c>
      <c r="Z718">
        <v>302</v>
      </c>
      <c r="AA718">
        <v>1</v>
      </c>
      <c r="AB718">
        <v>302</v>
      </c>
      <c r="AC718">
        <v>1</v>
      </c>
      <c r="AD718">
        <v>0</v>
      </c>
      <c r="AE718">
        <v>12</v>
      </c>
      <c r="AF718">
        <v>9</v>
      </c>
      <c r="AG718">
        <v>1</v>
      </c>
      <c r="AH718">
        <v>1</v>
      </c>
      <c r="AI718">
        <v>5</v>
      </c>
      <c r="AJ718">
        <v>0</v>
      </c>
      <c r="AK718">
        <v>1</v>
      </c>
      <c r="AL718">
        <v>0</v>
      </c>
      <c r="AM718">
        <v>0</v>
      </c>
      <c r="AN718">
        <v>10130</v>
      </c>
      <c r="AO718">
        <v>1</v>
      </c>
      <c r="AP718">
        <v>2</v>
      </c>
      <c r="AQ718">
        <v>0</v>
      </c>
      <c r="AR718">
        <v>2</v>
      </c>
      <c r="AT718">
        <v>2</v>
      </c>
      <c r="AU718">
        <v>221</v>
      </c>
      <c r="AV718" t="s">
        <v>61</v>
      </c>
      <c r="AW718">
        <v>114</v>
      </c>
      <c r="AX718">
        <v>111</v>
      </c>
      <c r="AY718">
        <v>1</v>
      </c>
      <c r="AZ718">
        <v>5</v>
      </c>
      <c r="BA718">
        <v>3</v>
      </c>
      <c r="BB718">
        <v>113</v>
      </c>
      <c r="BC718" t="s">
        <v>72</v>
      </c>
      <c r="BD718">
        <v>1</v>
      </c>
      <c r="BE718">
        <v>1</v>
      </c>
      <c r="BF718">
        <v>2</v>
      </c>
      <c r="BG718">
        <v>2</v>
      </c>
    </row>
    <row r="719" spans="1:60" hidden="1" x14ac:dyDescent="0.2">
      <c r="A719" t="s">
        <v>1447</v>
      </c>
      <c r="B719" t="s">
        <v>1448</v>
      </c>
      <c r="C719" t="s">
        <v>1449</v>
      </c>
      <c r="D719" t="s">
        <v>1461</v>
      </c>
      <c r="E719" s="1">
        <v>43523</v>
      </c>
      <c r="F719">
        <v>1</v>
      </c>
      <c r="H719" t="s">
        <v>1451</v>
      </c>
      <c r="I719" t="s">
        <v>1452</v>
      </c>
      <c r="J719" t="s">
        <v>1453</v>
      </c>
      <c r="K719">
        <v>2018</v>
      </c>
      <c r="L719">
        <v>1707</v>
      </c>
      <c r="M719" t="s">
        <v>69</v>
      </c>
      <c r="N719" t="s">
        <v>1454</v>
      </c>
      <c r="O719" t="s">
        <v>1455</v>
      </c>
      <c r="P719" s="1">
        <v>43375</v>
      </c>
      <c r="R719">
        <v>126</v>
      </c>
      <c r="T719">
        <v>28</v>
      </c>
      <c r="U719">
        <v>1</v>
      </c>
      <c r="V719">
        <v>1</v>
      </c>
      <c r="Y719">
        <v>0</v>
      </c>
      <c r="Z719">
        <v>302</v>
      </c>
      <c r="AA719">
        <v>1</v>
      </c>
      <c r="AB719">
        <v>302</v>
      </c>
      <c r="AC719">
        <v>1</v>
      </c>
      <c r="AD719">
        <v>0</v>
      </c>
      <c r="AE719">
        <v>12</v>
      </c>
      <c r="AF719">
        <v>9</v>
      </c>
      <c r="AG719">
        <v>1</v>
      </c>
      <c r="AH719">
        <v>1</v>
      </c>
      <c r="AI719">
        <v>5</v>
      </c>
      <c r="AJ719">
        <v>0</v>
      </c>
      <c r="AK719">
        <v>1</v>
      </c>
      <c r="AL719">
        <v>0</v>
      </c>
      <c r="AM719">
        <v>0</v>
      </c>
      <c r="AN719">
        <v>10130</v>
      </c>
      <c r="AO719">
        <v>1</v>
      </c>
      <c r="AP719">
        <v>2</v>
      </c>
      <c r="AQ719">
        <v>0</v>
      </c>
      <c r="AR719">
        <v>2</v>
      </c>
      <c r="AT719">
        <v>2</v>
      </c>
      <c r="AU719">
        <v>221</v>
      </c>
      <c r="AV719" t="s">
        <v>61</v>
      </c>
      <c r="AW719">
        <v>114</v>
      </c>
      <c r="AX719">
        <v>111</v>
      </c>
      <c r="AY719">
        <v>1</v>
      </c>
      <c r="AZ719">
        <v>5</v>
      </c>
      <c r="BA719">
        <v>3</v>
      </c>
      <c r="BB719">
        <v>114</v>
      </c>
      <c r="BC719" t="s">
        <v>73</v>
      </c>
      <c r="BD719">
        <v>1</v>
      </c>
      <c r="BE719">
        <v>2</v>
      </c>
      <c r="BF719">
        <v>2</v>
      </c>
      <c r="BG719">
        <v>2</v>
      </c>
    </row>
    <row r="720" spans="1:60" hidden="1" x14ac:dyDescent="0.2">
      <c r="A720" t="s">
        <v>1447</v>
      </c>
      <c r="B720" t="s">
        <v>1448</v>
      </c>
      <c r="C720" t="s">
        <v>1449</v>
      </c>
      <c r="D720" t="s">
        <v>1462</v>
      </c>
      <c r="E720" s="1">
        <v>43523</v>
      </c>
      <c r="F720">
        <v>1</v>
      </c>
      <c r="H720" t="s">
        <v>1451</v>
      </c>
      <c r="I720" t="s">
        <v>1452</v>
      </c>
      <c r="J720" t="s">
        <v>1453</v>
      </c>
      <c r="K720">
        <v>2018</v>
      </c>
      <c r="L720">
        <v>1707</v>
      </c>
      <c r="M720" t="s">
        <v>69</v>
      </c>
      <c r="N720" t="s">
        <v>1454</v>
      </c>
      <c r="O720" t="s">
        <v>1455</v>
      </c>
      <c r="P720" s="1">
        <v>43375</v>
      </c>
      <c r="R720">
        <v>126</v>
      </c>
      <c r="T720">
        <v>28</v>
      </c>
      <c r="U720">
        <v>1</v>
      </c>
      <c r="V720">
        <v>1</v>
      </c>
      <c r="Y720">
        <v>0</v>
      </c>
      <c r="Z720">
        <v>302</v>
      </c>
      <c r="AA720">
        <v>1</v>
      </c>
      <c r="AB720">
        <v>302</v>
      </c>
      <c r="AC720">
        <v>1</v>
      </c>
      <c r="AD720">
        <v>0</v>
      </c>
      <c r="AE720">
        <v>12</v>
      </c>
      <c r="AF720">
        <v>9</v>
      </c>
      <c r="AG720">
        <v>1</v>
      </c>
      <c r="AH720">
        <v>1</v>
      </c>
      <c r="AI720">
        <v>5</v>
      </c>
      <c r="AJ720">
        <v>0</v>
      </c>
      <c r="AK720">
        <v>1</v>
      </c>
      <c r="AL720">
        <v>0</v>
      </c>
      <c r="AM720">
        <v>0</v>
      </c>
      <c r="AN720">
        <v>10130</v>
      </c>
      <c r="AO720">
        <v>1</v>
      </c>
      <c r="AP720">
        <v>2</v>
      </c>
      <c r="AQ720">
        <v>0</v>
      </c>
      <c r="AR720">
        <v>2</v>
      </c>
      <c r="AT720">
        <v>2</v>
      </c>
      <c r="AU720">
        <v>221</v>
      </c>
      <c r="AV720" t="s">
        <v>61</v>
      </c>
      <c r="AW720">
        <v>114</v>
      </c>
      <c r="AX720">
        <v>111</v>
      </c>
      <c r="AY720">
        <v>1</v>
      </c>
      <c r="AZ720">
        <v>5</v>
      </c>
      <c r="BA720">
        <v>3</v>
      </c>
      <c r="BB720">
        <v>115</v>
      </c>
      <c r="BC720" t="s">
        <v>81</v>
      </c>
      <c r="BD720">
        <v>2</v>
      </c>
      <c r="BE720">
        <v>1</v>
      </c>
      <c r="BF720">
        <v>1</v>
      </c>
      <c r="BG720">
        <v>1</v>
      </c>
      <c r="BH720">
        <v>112</v>
      </c>
    </row>
    <row r="721" spans="1:59" hidden="1" x14ac:dyDescent="0.2">
      <c r="A721" t="s">
        <v>1447</v>
      </c>
      <c r="B721" t="s">
        <v>1448</v>
      </c>
      <c r="C721" t="s">
        <v>1449</v>
      </c>
      <c r="D721" t="s">
        <v>1463</v>
      </c>
      <c r="E721" s="1">
        <v>43523</v>
      </c>
      <c r="F721">
        <v>1</v>
      </c>
      <c r="H721" t="s">
        <v>1451</v>
      </c>
      <c r="I721" t="s">
        <v>1452</v>
      </c>
      <c r="J721" t="s">
        <v>1453</v>
      </c>
      <c r="K721">
        <v>2018</v>
      </c>
      <c r="L721">
        <v>1707</v>
      </c>
      <c r="M721" t="s">
        <v>69</v>
      </c>
      <c r="N721" t="s">
        <v>1454</v>
      </c>
      <c r="O721" t="s">
        <v>1455</v>
      </c>
      <c r="P721" s="1">
        <v>43375</v>
      </c>
      <c r="R721">
        <v>126</v>
      </c>
      <c r="T721">
        <v>28</v>
      </c>
      <c r="U721">
        <v>1</v>
      </c>
      <c r="V721">
        <v>1</v>
      </c>
      <c r="Y721">
        <v>0</v>
      </c>
      <c r="Z721">
        <v>302</v>
      </c>
      <c r="AA721">
        <v>1</v>
      </c>
      <c r="AB721">
        <v>302</v>
      </c>
      <c r="AC721">
        <v>1</v>
      </c>
      <c r="AD721">
        <v>0</v>
      </c>
      <c r="AE721">
        <v>12</v>
      </c>
      <c r="AF721">
        <v>9</v>
      </c>
      <c r="AG721">
        <v>1</v>
      </c>
      <c r="AH721">
        <v>1</v>
      </c>
      <c r="AI721">
        <v>5</v>
      </c>
      <c r="AJ721">
        <v>0</v>
      </c>
      <c r="AK721">
        <v>1</v>
      </c>
      <c r="AL721">
        <v>0</v>
      </c>
      <c r="AM721">
        <v>0</v>
      </c>
      <c r="AN721">
        <v>10130</v>
      </c>
      <c r="AO721">
        <v>1</v>
      </c>
      <c r="AP721">
        <v>2</v>
      </c>
      <c r="AQ721">
        <v>0</v>
      </c>
      <c r="AR721">
        <v>2</v>
      </c>
      <c r="AT721">
        <v>2</v>
      </c>
      <c r="AU721">
        <v>221</v>
      </c>
      <c r="AV721" t="s">
        <v>61</v>
      </c>
      <c r="AW721">
        <v>114</v>
      </c>
      <c r="AX721">
        <v>111</v>
      </c>
      <c r="AY721">
        <v>1</v>
      </c>
      <c r="AZ721">
        <v>5</v>
      </c>
      <c r="BA721">
        <v>3</v>
      </c>
      <c r="BB721">
        <v>116</v>
      </c>
      <c r="BC721" t="s">
        <v>1411</v>
      </c>
    </row>
    <row r="722" spans="1:59" hidden="1" x14ac:dyDescent="0.2">
      <c r="A722" t="s">
        <v>1464</v>
      </c>
      <c r="B722" t="s">
        <v>1465</v>
      </c>
      <c r="C722" t="s">
        <v>1466</v>
      </c>
      <c r="D722" t="s">
        <v>1467</v>
      </c>
      <c r="E722" s="1">
        <v>43637</v>
      </c>
      <c r="F722">
        <v>1</v>
      </c>
      <c r="H722" t="s">
        <v>1468</v>
      </c>
      <c r="I722" t="s">
        <v>1469</v>
      </c>
      <c r="J722" t="s">
        <v>1470</v>
      </c>
      <c r="K722">
        <v>2018</v>
      </c>
      <c r="L722">
        <v>1707</v>
      </c>
      <c r="M722" t="s">
        <v>69</v>
      </c>
      <c r="N722" t="s">
        <v>1471</v>
      </c>
      <c r="O722" t="s">
        <v>1472</v>
      </c>
      <c r="P722" s="1">
        <v>43376</v>
      </c>
      <c r="Q722" s="1">
        <v>43481</v>
      </c>
      <c r="R722">
        <v>195</v>
      </c>
      <c r="T722">
        <v>3</v>
      </c>
      <c r="U722">
        <v>45</v>
      </c>
      <c r="V722">
        <v>1</v>
      </c>
      <c r="Y722">
        <v>0</v>
      </c>
      <c r="Z722">
        <v>110</v>
      </c>
      <c r="AB722">
        <v>23</v>
      </c>
      <c r="AD722">
        <v>0</v>
      </c>
      <c r="AE722">
        <v>11</v>
      </c>
      <c r="AF722">
        <v>2</v>
      </c>
      <c r="AG722">
        <v>2</v>
      </c>
      <c r="AH722">
        <v>1</v>
      </c>
      <c r="AI722">
        <v>5</v>
      </c>
      <c r="AJ722">
        <v>0</v>
      </c>
      <c r="AK722">
        <v>1</v>
      </c>
      <c r="AL722">
        <v>1</v>
      </c>
      <c r="AM722">
        <v>0</v>
      </c>
      <c r="AN722">
        <v>40070</v>
      </c>
      <c r="AO722">
        <v>4</v>
      </c>
      <c r="AP722">
        <v>1</v>
      </c>
      <c r="AR722">
        <v>2</v>
      </c>
      <c r="AT722">
        <v>2</v>
      </c>
      <c r="AU722">
        <v>211</v>
      </c>
      <c r="AV722" t="s">
        <v>61</v>
      </c>
      <c r="AW722">
        <v>111</v>
      </c>
      <c r="AX722">
        <v>111</v>
      </c>
      <c r="AY722">
        <v>1</v>
      </c>
      <c r="AZ722">
        <v>5</v>
      </c>
      <c r="BA722">
        <v>4</v>
      </c>
      <c r="BB722">
        <v>111</v>
      </c>
      <c r="BC722" t="s">
        <v>70</v>
      </c>
      <c r="BD722">
        <v>1</v>
      </c>
      <c r="BE722">
        <v>2</v>
      </c>
      <c r="BF722">
        <v>1</v>
      </c>
      <c r="BG722">
        <v>2</v>
      </c>
    </row>
    <row r="723" spans="1:59" hidden="1" x14ac:dyDescent="0.2">
      <c r="A723" t="s">
        <v>1464</v>
      </c>
      <c r="B723" t="s">
        <v>1465</v>
      </c>
      <c r="C723" t="s">
        <v>1466</v>
      </c>
      <c r="D723" t="s">
        <v>1473</v>
      </c>
      <c r="E723" s="1">
        <v>43637</v>
      </c>
      <c r="F723">
        <v>1</v>
      </c>
      <c r="H723" t="s">
        <v>1468</v>
      </c>
      <c r="I723" t="s">
        <v>1469</v>
      </c>
      <c r="J723" t="s">
        <v>1470</v>
      </c>
      <c r="K723">
        <v>2018</v>
      </c>
      <c r="L723">
        <v>1707</v>
      </c>
      <c r="M723" t="s">
        <v>69</v>
      </c>
      <c r="N723" t="s">
        <v>1471</v>
      </c>
      <c r="O723" t="s">
        <v>1472</v>
      </c>
      <c r="P723" s="1">
        <v>43376</v>
      </c>
      <c r="Q723" s="1">
        <v>43481</v>
      </c>
      <c r="R723">
        <v>195</v>
      </c>
      <c r="T723">
        <v>3</v>
      </c>
      <c r="U723">
        <v>45</v>
      </c>
      <c r="V723">
        <v>1</v>
      </c>
      <c r="Y723">
        <v>0</v>
      </c>
      <c r="Z723">
        <v>110</v>
      </c>
      <c r="AB723">
        <v>23</v>
      </c>
      <c r="AD723">
        <v>0</v>
      </c>
      <c r="AE723">
        <v>11</v>
      </c>
      <c r="AF723">
        <v>2</v>
      </c>
      <c r="AG723">
        <v>2</v>
      </c>
      <c r="AH723">
        <v>1</v>
      </c>
      <c r="AI723">
        <v>5</v>
      </c>
      <c r="AJ723">
        <v>0</v>
      </c>
      <c r="AK723">
        <v>1</v>
      </c>
      <c r="AL723">
        <v>1</v>
      </c>
      <c r="AM723">
        <v>0</v>
      </c>
      <c r="AN723">
        <v>40070</v>
      </c>
      <c r="AO723">
        <v>4</v>
      </c>
      <c r="AP723">
        <v>1</v>
      </c>
      <c r="AR723">
        <v>2</v>
      </c>
      <c r="AT723">
        <v>2</v>
      </c>
      <c r="AU723">
        <v>211</v>
      </c>
      <c r="AV723" t="s">
        <v>61</v>
      </c>
      <c r="AW723">
        <v>111</v>
      </c>
      <c r="AX723">
        <v>111</v>
      </c>
      <c r="AY723">
        <v>1</v>
      </c>
      <c r="AZ723">
        <v>5</v>
      </c>
      <c r="BA723">
        <v>4</v>
      </c>
      <c r="BB723">
        <v>108</v>
      </c>
      <c r="BC723" t="s">
        <v>66</v>
      </c>
      <c r="BD723">
        <v>3</v>
      </c>
      <c r="BE723">
        <v>2</v>
      </c>
      <c r="BF723">
        <v>1</v>
      </c>
      <c r="BG723">
        <v>2</v>
      </c>
    </row>
    <row r="724" spans="1:59" hidden="1" x14ac:dyDescent="0.2">
      <c r="A724" t="s">
        <v>1464</v>
      </c>
      <c r="B724" t="s">
        <v>1465</v>
      </c>
      <c r="C724" t="s">
        <v>1466</v>
      </c>
      <c r="D724" t="s">
        <v>1474</v>
      </c>
      <c r="E724" s="1">
        <v>43637</v>
      </c>
      <c r="F724">
        <v>1</v>
      </c>
      <c r="H724" t="s">
        <v>1468</v>
      </c>
      <c r="I724" t="s">
        <v>1469</v>
      </c>
      <c r="J724" t="s">
        <v>1470</v>
      </c>
      <c r="K724">
        <v>2018</v>
      </c>
      <c r="L724">
        <v>1707</v>
      </c>
      <c r="M724" t="s">
        <v>69</v>
      </c>
      <c r="N724" t="s">
        <v>1471</v>
      </c>
      <c r="O724" t="s">
        <v>1472</v>
      </c>
      <c r="P724" s="1">
        <v>43376</v>
      </c>
      <c r="Q724" s="1">
        <v>43481</v>
      </c>
      <c r="R724">
        <v>195</v>
      </c>
      <c r="T724">
        <v>3</v>
      </c>
      <c r="U724">
        <v>45</v>
      </c>
      <c r="V724">
        <v>1</v>
      </c>
      <c r="Y724">
        <v>0</v>
      </c>
      <c r="Z724">
        <v>110</v>
      </c>
      <c r="AB724">
        <v>23</v>
      </c>
      <c r="AD724">
        <v>0</v>
      </c>
      <c r="AE724">
        <v>11</v>
      </c>
      <c r="AF724">
        <v>2</v>
      </c>
      <c r="AG724">
        <v>2</v>
      </c>
      <c r="AH724">
        <v>1</v>
      </c>
      <c r="AI724">
        <v>5</v>
      </c>
      <c r="AJ724">
        <v>0</v>
      </c>
      <c r="AK724">
        <v>1</v>
      </c>
      <c r="AL724">
        <v>1</v>
      </c>
      <c r="AM724">
        <v>0</v>
      </c>
      <c r="AN724">
        <v>40070</v>
      </c>
      <c r="AO724">
        <v>4</v>
      </c>
      <c r="AP724">
        <v>1</v>
      </c>
      <c r="AR724">
        <v>2</v>
      </c>
      <c r="AT724">
        <v>2</v>
      </c>
      <c r="AU724">
        <v>211</v>
      </c>
      <c r="AV724" t="s">
        <v>61</v>
      </c>
      <c r="AW724">
        <v>111</v>
      </c>
      <c r="AX724">
        <v>111</v>
      </c>
      <c r="AY724">
        <v>1</v>
      </c>
      <c r="AZ724">
        <v>5</v>
      </c>
      <c r="BA724">
        <v>4</v>
      </c>
      <c r="BB724">
        <v>109</v>
      </c>
      <c r="BC724" t="s">
        <v>67</v>
      </c>
      <c r="BD724">
        <v>2</v>
      </c>
      <c r="BE724">
        <v>1</v>
      </c>
      <c r="BF724">
        <v>2</v>
      </c>
      <c r="BG724">
        <v>1</v>
      </c>
    </row>
    <row r="725" spans="1:59" hidden="1" x14ac:dyDescent="0.2">
      <c r="A725" t="s">
        <v>1464</v>
      </c>
      <c r="B725" t="s">
        <v>1465</v>
      </c>
      <c r="C725" t="s">
        <v>1466</v>
      </c>
      <c r="D725" t="s">
        <v>1475</v>
      </c>
      <c r="E725" s="1">
        <v>43637</v>
      </c>
      <c r="F725">
        <v>1</v>
      </c>
      <c r="H725" t="s">
        <v>1468</v>
      </c>
      <c r="I725" t="s">
        <v>1469</v>
      </c>
      <c r="J725" t="s">
        <v>1470</v>
      </c>
      <c r="K725">
        <v>2018</v>
      </c>
      <c r="L725">
        <v>1707</v>
      </c>
      <c r="M725" t="s">
        <v>69</v>
      </c>
      <c r="N725" t="s">
        <v>1471</v>
      </c>
      <c r="O725" t="s">
        <v>1472</v>
      </c>
      <c r="P725" s="1">
        <v>43376</v>
      </c>
      <c r="Q725" s="1">
        <v>43481</v>
      </c>
      <c r="R725">
        <v>195</v>
      </c>
      <c r="T725">
        <v>3</v>
      </c>
      <c r="U725">
        <v>45</v>
      </c>
      <c r="V725">
        <v>1</v>
      </c>
      <c r="Y725">
        <v>0</v>
      </c>
      <c r="Z725">
        <v>110</v>
      </c>
      <c r="AB725">
        <v>23</v>
      </c>
      <c r="AD725">
        <v>0</v>
      </c>
      <c r="AE725">
        <v>11</v>
      </c>
      <c r="AF725">
        <v>2</v>
      </c>
      <c r="AG725">
        <v>2</v>
      </c>
      <c r="AH725">
        <v>1</v>
      </c>
      <c r="AI725">
        <v>5</v>
      </c>
      <c r="AJ725">
        <v>0</v>
      </c>
      <c r="AK725">
        <v>1</v>
      </c>
      <c r="AL725">
        <v>1</v>
      </c>
      <c r="AM725">
        <v>0</v>
      </c>
      <c r="AN725">
        <v>40070</v>
      </c>
      <c r="AO725">
        <v>4</v>
      </c>
      <c r="AP725">
        <v>1</v>
      </c>
      <c r="AR725">
        <v>2</v>
      </c>
      <c r="AT725">
        <v>2</v>
      </c>
      <c r="AU725">
        <v>211</v>
      </c>
      <c r="AV725" t="s">
        <v>61</v>
      </c>
      <c r="AW725">
        <v>111</v>
      </c>
      <c r="AX725">
        <v>111</v>
      </c>
      <c r="AY725">
        <v>1</v>
      </c>
      <c r="AZ725">
        <v>5</v>
      </c>
      <c r="BA725">
        <v>4</v>
      </c>
      <c r="BB725">
        <v>110</v>
      </c>
      <c r="BC725" t="s">
        <v>68</v>
      </c>
      <c r="BD725">
        <v>2</v>
      </c>
      <c r="BE725">
        <v>1</v>
      </c>
      <c r="BF725">
        <v>2</v>
      </c>
      <c r="BG725">
        <v>1</v>
      </c>
    </row>
    <row r="726" spans="1:59" hidden="1" x14ac:dyDescent="0.2">
      <c r="A726" t="s">
        <v>1464</v>
      </c>
      <c r="B726" t="s">
        <v>1465</v>
      </c>
      <c r="C726" t="s">
        <v>1466</v>
      </c>
      <c r="D726" t="s">
        <v>1476</v>
      </c>
      <c r="E726" s="1">
        <v>43637</v>
      </c>
      <c r="F726">
        <v>1</v>
      </c>
      <c r="H726" t="s">
        <v>1468</v>
      </c>
      <c r="I726" t="s">
        <v>1469</v>
      </c>
      <c r="J726" t="s">
        <v>1470</v>
      </c>
      <c r="K726">
        <v>2018</v>
      </c>
      <c r="L726">
        <v>1707</v>
      </c>
      <c r="M726" t="s">
        <v>69</v>
      </c>
      <c r="N726" t="s">
        <v>1471</v>
      </c>
      <c r="O726" t="s">
        <v>1472</v>
      </c>
      <c r="P726" s="1">
        <v>43376</v>
      </c>
      <c r="Q726" s="1">
        <v>43481</v>
      </c>
      <c r="R726">
        <v>195</v>
      </c>
      <c r="T726">
        <v>3</v>
      </c>
      <c r="U726">
        <v>45</v>
      </c>
      <c r="V726">
        <v>1</v>
      </c>
      <c r="Y726">
        <v>0</v>
      </c>
      <c r="Z726">
        <v>110</v>
      </c>
      <c r="AB726">
        <v>23</v>
      </c>
      <c r="AD726">
        <v>0</v>
      </c>
      <c r="AE726">
        <v>11</v>
      </c>
      <c r="AF726">
        <v>2</v>
      </c>
      <c r="AG726">
        <v>2</v>
      </c>
      <c r="AH726">
        <v>1</v>
      </c>
      <c r="AI726">
        <v>5</v>
      </c>
      <c r="AJ726">
        <v>0</v>
      </c>
      <c r="AK726">
        <v>1</v>
      </c>
      <c r="AL726">
        <v>1</v>
      </c>
      <c r="AM726">
        <v>0</v>
      </c>
      <c r="AN726">
        <v>40070</v>
      </c>
      <c r="AO726">
        <v>4</v>
      </c>
      <c r="AP726">
        <v>1</v>
      </c>
      <c r="AR726">
        <v>2</v>
      </c>
      <c r="AT726">
        <v>2</v>
      </c>
      <c r="AU726">
        <v>211</v>
      </c>
      <c r="AV726" t="s">
        <v>61</v>
      </c>
      <c r="AW726">
        <v>111</v>
      </c>
      <c r="AX726">
        <v>111</v>
      </c>
      <c r="AY726">
        <v>1</v>
      </c>
      <c r="AZ726">
        <v>5</v>
      </c>
      <c r="BA726">
        <v>4</v>
      </c>
      <c r="BB726">
        <v>112</v>
      </c>
      <c r="BC726" t="s">
        <v>71</v>
      </c>
      <c r="BD726">
        <v>1</v>
      </c>
      <c r="BE726">
        <v>1</v>
      </c>
      <c r="BF726">
        <v>1</v>
      </c>
      <c r="BG726">
        <v>2</v>
      </c>
    </row>
    <row r="727" spans="1:59" hidden="1" x14ac:dyDescent="0.2">
      <c r="A727" t="s">
        <v>1464</v>
      </c>
      <c r="B727" t="s">
        <v>1465</v>
      </c>
      <c r="C727" t="s">
        <v>1466</v>
      </c>
      <c r="D727" t="s">
        <v>1477</v>
      </c>
      <c r="E727" s="1">
        <v>43637</v>
      </c>
      <c r="F727">
        <v>1</v>
      </c>
      <c r="H727" t="s">
        <v>1468</v>
      </c>
      <c r="I727" t="s">
        <v>1469</v>
      </c>
      <c r="J727" t="s">
        <v>1470</v>
      </c>
      <c r="K727">
        <v>2018</v>
      </c>
      <c r="L727">
        <v>1707</v>
      </c>
      <c r="M727" t="s">
        <v>69</v>
      </c>
      <c r="N727" t="s">
        <v>1471</v>
      </c>
      <c r="O727" t="s">
        <v>1472</v>
      </c>
      <c r="P727" s="1">
        <v>43376</v>
      </c>
      <c r="Q727" s="1">
        <v>43481</v>
      </c>
      <c r="R727">
        <v>195</v>
      </c>
      <c r="T727">
        <v>3</v>
      </c>
      <c r="U727">
        <v>45</v>
      </c>
      <c r="V727">
        <v>1</v>
      </c>
      <c r="Y727">
        <v>0</v>
      </c>
      <c r="Z727">
        <v>110</v>
      </c>
      <c r="AB727">
        <v>23</v>
      </c>
      <c r="AD727">
        <v>0</v>
      </c>
      <c r="AE727">
        <v>11</v>
      </c>
      <c r="AF727">
        <v>2</v>
      </c>
      <c r="AG727">
        <v>2</v>
      </c>
      <c r="AH727">
        <v>1</v>
      </c>
      <c r="AI727">
        <v>5</v>
      </c>
      <c r="AJ727">
        <v>0</v>
      </c>
      <c r="AK727">
        <v>1</v>
      </c>
      <c r="AL727">
        <v>1</v>
      </c>
      <c r="AM727">
        <v>0</v>
      </c>
      <c r="AN727">
        <v>40070</v>
      </c>
      <c r="AO727">
        <v>4</v>
      </c>
      <c r="AP727">
        <v>1</v>
      </c>
      <c r="AR727">
        <v>2</v>
      </c>
      <c r="AT727">
        <v>2</v>
      </c>
      <c r="AU727">
        <v>211</v>
      </c>
      <c r="AV727" t="s">
        <v>61</v>
      </c>
      <c r="AW727">
        <v>111</v>
      </c>
      <c r="AX727">
        <v>111</v>
      </c>
      <c r="AY727">
        <v>1</v>
      </c>
      <c r="AZ727">
        <v>5</v>
      </c>
      <c r="BA727">
        <v>4</v>
      </c>
      <c r="BB727">
        <v>113</v>
      </c>
      <c r="BC727" t="s">
        <v>72</v>
      </c>
      <c r="BD727">
        <v>2</v>
      </c>
      <c r="BE727">
        <v>1</v>
      </c>
      <c r="BF727">
        <v>2</v>
      </c>
      <c r="BG727">
        <v>1</v>
      </c>
    </row>
    <row r="728" spans="1:59" hidden="1" x14ac:dyDescent="0.2">
      <c r="A728" t="s">
        <v>1464</v>
      </c>
      <c r="B728" t="s">
        <v>1465</v>
      </c>
      <c r="C728" t="s">
        <v>1466</v>
      </c>
      <c r="D728" t="s">
        <v>1478</v>
      </c>
      <c r="E728" s="1">
        <v>43637</v>
      </c>
      <c r="F728">
        <v>1</v>
      </c>
      <c r="H728" t="s">
        <v>1468</v>
      </c>
      <c r="I728" t="s">
        <v>1469</v>
      </c>
      <c r="J728" t="s">
        <v>1470</v>
      </c>
      <c r="K728">
        <v>2018</v>
      </c>
      <c r="L728">
        <v>1707</v>
      </c>
      <c r="M728" t="s">
        <v>69</v>
      </c>
      <c r="N728" t="s">
        <v>1471</v>
      </c>
      <c r="O728" t="s">
        <v>1472</v>
      </c>
      <c r="P728" s="1">
        <v>43376</v>
      </c>
      <c r="Q728" s="1">
        <v>43481</v>
      </c>
      <c r="R728">
        <v>195</v>
      </c>
      <c r="T728">
        <v>3</v>
      </c>
      <c r="U728">
        <v>45</v>
      </c>
      <c r="V728">
        <v>1</v>
      </c>
      <c r="Y728">
        <v>0</v>
      </c>
      <c r="Z728">
        <v>110</v>
      </c>
      <c r="AB728">
        <v>23</v>
      </c>
      <c r="AD728">
        <v>0</v>
      </c>
      <c r="AE728">
        <v>11</v>
      </c>
      <c r="AF728">
        <v>2</v>
      </c>
      <c r="AG728">
        <v>2</v>
      </c>
      <c r="AH728">
        <v>1</v>
      </c>
      <c r="AI728">
        <v>5</v>
      </c>
      <c r="AJ728">
        <v>0</v>
      </c>
      <c r="AK728">
        <v>1</v>
      </c>
      <c r="AL728">
        <v>1</v>
      </c>
      <c r="AM728">
        <v>0</v>
      </c>
      <c r="AN728">
        <v>40070</v>
      </c>
      <c r="AO728">
        <v>4</v>
      </c>
      <c r="AP728">
        <v>1</v>
      </c>
      <c r="AR728">
        <v>2</v>
      </c>
      <c r="AT728">
        <v>2</v>
      </c>
      <c r="AU728">
        <v>211</v>
      </c>
      <c r="AV728" t="s">
        <v>61</v>
      </c>
      <c r="AW728">
        <v>111</v>
      </c>
      <c r="AX728">
        <v>111</v>
      </c>
      <c r="AY728">
        <v>1</v>
      </c>
      <c r="AZ728">
        <v>5</v>
      </c>
      <c r="BA728">
        <v>4</v>
      </c>
      <c r="BB728">
        <v>114</v>
      </c>
      <c r="BC728" t="s">
        <v>73</v>
      </c>
      <c r="BD728">
        <v>2</v>
      </c>
      <c r="BE728">
        <v>2</v>
      </c>
      <c r="BF728">
        <v>2</v>
      </c>
      <c r="BG728">
        <v>1</v>
      </c>
    </row>
    <row r="729" spans="1:59" hidden="1" x14ac:dyDescent="0.2">
      <c r="A729" t="s">
        <v>1464</v>
      </c>
      <c r="B729" t="s">
        <v>1465</v>
      </c>
      <c r="C729" t="s">
        <v>1466</v>
      </c>
      <c r="D729" t="s">
        <v>1479</v>
      </c>
      <c r="E729" s="1">
        <v>43637</v>
      </c>
      <c r="F729">
        <v>1</v>
      </c>
      <c r="H729" t="s">
        <v>1468</v>
      </c>
      <c r="I729" t="s">
        <v>1469</v>
      </c>
      <c r="J729" t="s">
        <v>1470</v>
      </c>
      <c r="K729">
        <v>2018</v>
      </c>
      <c r="L729">
        <v>1707</v>
      </c>
      <c r="M729" t="s">
        <v>69</v>
      </c>
      <c r="N729" t="s">
        <v>1471</v>
      </c>
      <c r="O729" t="s">
        <v>1472</v>
      </c>
      <c r="P729" s="1">
        <v>43376</v>
      </c>
      <c r="Q729" s="1">
        <v>43481</v>
      </c>
      <c r="R729">
        <v>195</v>
      </c>
      <c r="T729">
        <v>3</v>
      </c>
      <c r="U729">
        <v>45</v>
      </c>
      <c r="V729">
        <v>1</v>
      </c>
      <c r="Y729">
        <v>0</v>
      </c>
      <c r="Z729">
        <v>110</v>
      </c>
      <c r="AB729">
        <v>23</v>
      </c>
      <c r="AD729">
        <v>0</v>
      </c>
      <c r="AE729">
        <v>11</v>
      </c>
      <c r="AF729">
        <v>2</v>
      </c>
      <c r="AG729">
        <v>2</v>
      </c>
      <c r="AH729">
        <v>1</v>
      </c>
      <c r="AI729">
        <v>5</v>
      </c>
      <c r="AJ729">
        <v>0</v>
      </c>
      <c r="AK729">
        <v>1</v>
      </c>
      <c r="AL729">
        <v>1</v>
      </c>
      <c r="AM729">
        <v>0</v>
      </c>
      <c r="AN729">
        <v>40070</v>
      </c>
      <c r="AO729">
        <v>4</v>
      </c>
      <c r="AP729">
        <v>1</v>
      </c>
      <c r="AR729">
        <v>2</v>
      </c>
      <c r="AT729">
        <v>2</v>
      </c>
      <c r="AU729">
        <v>211</v>
      </c>
      <c r="AV729" t="s">
        <v>61</v>
      </c>
      <c r="AW729">
        <v>111</v>
      </c>
      <c r="AX729">
        <v>111</v>
      </c>
      <c r="AY729">
        <v>1</v>
      </c>
      <c r="AZ729">
        <v>5</v>
      </c>
      <c r="BA729">
        <v>4</v>
      </c>
      <c r="BB729">
        <v>115</v>
      </c>
      <c r="BC729" t="s">
        <v>81</v>
      </c>
      <c r="BD729">
        <v>1</v>
      </c>
      <c r="BE729">
        <v>1</v>
      </c>
      <c r="BF729">
        <v>1</v>
      </c>
      <c r="BG729">
        <v>2</v>
      </c>
    </row>
    <row r="730" spans="1:59" hidden="1" x14ac:dyDescent="0.2">
      <c r="A730" t="s">
        <v>1464</v>
      </c>
      <c r="B730" t="s">
        <v>1465</v>
      </c>
      <c r="C730" t="s">
        <v>1466</v>
      </c>
      <c r="D730" t="s">
        <v>1480</v>
      </c>
      <c r="E730" s="1">
        <v>43637</v>
      </c>
      <c r="F730">
        <v>1</v>
      </c>
      <c r="H730" t="s">
        <v>1468</v>
      </c>
      <c r="I730" t="s">
        <v>1469</v>
      </c>
      <c r="J730" t="s">
        <v>1470</v>
      </c>
      <c r="K730">
        <v>2018</v>
      </c>
      <c r="L730">
        <v>1707</v>
      </c>
      <c r="M730" t="s">
        <v>69</v>
      </c>
      <c r="N730" t="s">
        <v>1471</v>
      </c>
      <c r="O730" t="s">
        <v>1472</v>
      </c>
      <c r="P730" s="1">
        <v>43376</v>
      </c>
      <c r="Q730" s="1">
        <v>43481</v>
      </c>
      <c r="R730">
        <v>195</v>
      </c>
      <c r="T730">
        <v>3</v>
      </c>
      <c r="U730">
        <v>45</v>
      </c>
      <c r="V730">
        <v>1</v>
      </c>
      <c r="Y730">
        <v>0</v>
      </c>
      <c r="Z730">
        <v>110</v>
      </c>
      <c r="AB730">
        <v>23</v>
      </c>
      <c r="AD730">
        <v>0</v>
      </c>
      <c r="AE730">
        <v>11</v>
      </c>
      <c r="AF730">
        <v>2</v>
      </c>
      <c r="AG730">
        <v>2</v>
      </c>
      <c r="AH730">
        <v>1</v>
      </c>
      <c r="AI730">
        <v>5</v>
      </c>
      <c r="AJ730">
        <v>0</v>
      </c>
      <c r="AK730">
        <v>1</v>
      </c>
      <c r="AL730">
        <v>1</v>
      </c>
      <c r="AM730">
        <v>0</v>
      </c>
      <c r="AN730">
        <v>40070</v>
      </c>
      <c r="AO730">
        <v>4</v>
      </c>
      <c r="AP730">
        <v>1</v>
      </c>
      <c r="AR730">
        <v>2</v>
      </c>
      <c r="AT730">
        <v>2</v>
      </c>
      <c r="AU730">
        <v>211</v>
      </c>
      <c r="AV730" t="s">
        <v>61</v>
      </c>
      <c r="AW730">
        <v>111</v>
      </c>
      <c r="AX730">
        <v>111</v>
      </c>
      <c r="AY730">
        <v>1</v>
      </c>
      <c r="AZ730">
        <v>5</v>
      </c>
      <c r="BA730">
        <v>4</v>
      </c>
      <c r="BB730">
        <v>116</v>
      </c>
      <c r="BC730" t="s">
        <v>1411</v>
      </c>
      <c r="BD730">
        <v>1</v>
      </c>
      <c r="BE730">
        <v>1</v>
      </c>
      <c r="BF730">
        <v>1</v>
      </c>
      <c r="BG730">
        <v>2</v>
      </c>
    </row>
    <row r="731" spans="1:59" hidden="1" x14ac:dyDescent="0.2">
      <c r="A731" t="s">
        <v>1481</v>
      </c>
      <c r="B731" t="s">
        <v>1482</v>
      </c>
      <c r="C731" t="s">
        <v>1483</v>
      </c>
      <c r="D731" t="s">
        <v>1484</v>
      </c>
      <c r="E731" s="1">
        <v>43480</v>
      </c>
      <c r="F731">
        <v>1</v>
      </c>
      <c r="H731" t="s">
        <v>1485</v>
      </c>
      <c r="I731" t="s">
        <v>1486</v>
      </c>
      <c r="J731" t="s">
        <v>1487</v>
      </c>
      <c r="K731">
        <v>2018</v>
      </c>
      <c r="L731">
        <v>1707</v>
      </c>
      <c r="M731" t="s">
        <v>69</v>
      </c>
      <c r="N731" t="s">
        <v>1488</v>
      </c>
      <c r="O731" t="s">
        <v>1489</v>
      </c>
      <c r="P731" s="1">
        <v>43376</v>
      </c>
      <c r="R731">
        <v>245</v>
      </c>
      <c r="T731">
        <v>145</v>
      </c>
      <c r="V731">
        <v>1</v>
      </c>
      <c r="Y731">
        <v>0</v>
      </c>
      <c r="Z731">
        <v>80</v>
      </c>
      <c r="AB731">
        <v>21</v>
      </c>
      <c r="AD731">
        <v>0</v>
      </c>
      <c r="AE731">
        <v>7</v>
      </c>
      <c r="AF731">
        <v>2</v>
      </c>
      <c r="AG731">
        <v>2</v>
      </c>
      <c r="AH731">
        <v>1</v>
      </c>
      <c r="AI731">
        <v>2</v>
      </c>
      <c r="AJ731">
        <v>0</v>
      </c>
      <c r="AK731">
        <v>0</v>
      </c>
      <c r="AL731">
        <v>0</v>
      </c>
      <c r="AM731">
        <v>0</v>
      </c>
      <c r="AN731">
        <v>70010</v>
      </c>
      <c r="AO731">
        <v>7</v>
      </c>
      <c r="AP731">
        <v>2</v>
      </c>
      <c r="AR731">
        <v>4</v>
      </c>
      <c r="AT731">
        <v>3</v>
      </c>
      <c r="AU731">
        <v>388</v>
      </c>
      <c r="AV731" t="s">
        <v>61</v>
      </c>
      <c r="AW731">
        <v>115</v>
      </c>
      <c r="AX731">
        <v>111</v>
      </c>
      <c r="AY731">
        <v>1</v>
      </c>
      <c r="AZ731">
        <v>8</v>
      </c>
      <c r="BA731">
        <v>0</v>
      </c>
      <c r="BB731">
        <v>111</v>
      </c>
      <c r="BC731" t="s">
        <v>70</v>
      </c>
      <c r="BD731">
        <v>1</v>
      </c>
      <c r="BE731">
        <v>1</v>
      </c>
      <c r="BF731">
        <v>2</v>
      </c>
      <c r="BG731">
        <v>2</v>
      </c>
    </row>
    <row r="732" spans="1:59" hidden="1" x14ac:dyDescent="0.2">
      <c r="A732" t="s">
        <v>1481</v>
      </c>
      <c r="B732" t="s">
        <v>1482</v>
      </c>
      <c r="C732" t="s">
        <v>1483</v>
      </c>
      <c r="D732" t="s">
        <v>1490</v>
      </c>
      <c r="E732" s="1">
        <v>43480</v>
      </c>
      <c r="F732">
        <v>1</v>
      </c>
      <c r="H732" t="s">
        <v>1485</v>
      </c>
      <c r="I732" t="s">
        <v>1486</v>
      </c>
      <c r="J732" t="s">
        <v>1487</v>
      </c>
      <c r="K732">
        <v>2018</v>
      </c>
      <c r="L732">
        <v>1707</v>
      </c>
      <c r="M732" t="s">
        <v>69</v>
      </c>
      <c r="N732" t="s">
        <v>1488</v>
      </c>
      <c r="O732" t="s">
        <v>1489</v>
      </c>
      <c r="P732" s="1">
        <v>43376</v>
      </c>
      <c r="R732">
        <v>245</v>
      </c>
      <c r="T732">
        <v>145</v>
      </c>
      <c r="V732">
        <v>1</v>
      </c>
      <c r="Y732">
        <v>0</v>
      </c>
      <c r="Z732">
        <v>80</v>
      </c>
      <c r="AB732">
        <v>21</v>
      </c>
      <c r="AD732">
        <v>0</v>
      </c>
      <c r="AE732">
        <v>7</v>
      </c>
      <c r="AF732">
        <v>2</v>
      </c>
      <c r="AG732">
        <v>2</v>
      </c>
      <c r="AH732">
        <v>1</v>
      </c>
      <c r="AI732">
        <v>2</v>
      </c>
      <c r="AJ732">
        <v>0</v>
      </c>
      <c r="AK732">
        <v>0</v>
      </c>
      <c r="AL732">
        <v>0</v>
      </c>
      <c r="AM732">
        <v>0</v>
      </c>
      <c r="AN732">
        <v>70010</v>
      </c>
      <c r="AO732">
        <v>7</v>
      </c>
      <c r="AP732">
        <v>2</v>
      </c>
      <c r="AR732">
        <v>4</v>
      </c>
      <c r="AT732">
        <v>3</v>
      </c>
      <c r="AU732">
        <v>388</v>
      </c>
      <c r="AV732" t="s">
        <v>61</v>
      </c>
      <c r="AW732">
        <v>115</v>
      </c>
      <c r="AX732">
        <v>111</v>
      </c>
      <c r="AY732">
        <v>1</v>
      </c>
      <c r="AZ732">
        <v>8</v>
      </c>
      <c r="BA732">
        <v>0</v>
      </c>
      <c r="BB732">
        <v>108</v>
      </c>
      <c r="BC732" t="s">
        <v>66</v>
      </c>
      <c r="BD732">
        <v>1</v>
      </c>
      <c r="BE732">
        <v>1</v>
      </c>
      <c r="BF732">
        <v>2</v>
      </c>
      <c r="BG732">
        <v>2</v>
      </c>
    </row>
    <row r="733" spans="1:59" hidden="1" x14ac:dyDescent="0.2">
      <c r="A733" t="s">
        <v>1481</v>
      </c>
      <c r="B733" t="s">
        <v>1482</v>
      </c>
      <c r="C733" t="s">
        <v>1483</v>
      </c>
      <c r="D733" t="s">
        <v>1491</v>
      </c>
      <c r="E733" s="1">
        <v>43480</v>
      </c>
      <c r="F733">
        <v>1</v>
      </c>
      <c r="H733" t="s">
        <v>1485</v>
      </c>
      <c r="I733" t="s">
        <v>1486</v>
      </c>
      <c r="J733" t="s">
        <v>1487</v>
      </c>
      <c r="K733">
        <v>2018</v>
      </c>
      <c r="L733">
        <v>1707</v>
      </c>
      <c r="M733" t="s">
        <v>69</v>
      </c>
      <c r="N733" t="s">
        <v>1488</v>
      </c>
      <c r="O733" t="s">
        <v>1489</v>
      </c>
      <c r="P733" s="1">
        <v>43376</v>
      </c>
      <c r="R733">
        <v>245</v>
      </c>
      <c r="T733">
        <v>145</v>
      </c>
      <c r="V733">
        <v>1</v>
      </c>
      <c r="Y733">
        <v>0</v>
      </c>
      <c r="Z733">
        <v>80</v>
      </c>
      <c r="AB733">
        <v>21</v>
      </c>
      <c r="AD733">
        <v>0</v>
      </c>
      <c r="AE733">
        <v>7</v>
      </c>
      <c r="AF733">
        <v>2</v>
      </c>
      <c r="AG733">
        <v>2</v>
      </c>
      <c r="AH733">
        <v>1</v>
      </c>
      <c r="AI733">
        <v>2</v>
      </c>
      <c r="AJ733">
        <v>0</v>
      </c>
      <c r="AK733">
        <v>0</v>
      </c>
      <c r="AL733">
        <v>0</v>
      </c>
      <c r="AM733">
        <v>0</v>
      </c>
      <c r="AN733">
        <v>70010</v>
      </c>
      <c r="AO733">
        <v>7</v>
      </c>
      <c r="AP733">
        <v>2</v>
      </c>
      <c r="AR733">
        <v>4</v>
      </c>
      <c r="AT733">
        <v>3</v>
      </c>
      <c r="AU733">
        <v>388</v>
      </c>
      <c r="AV733" t="s">
        <v>61</v>
      </c>
      <c r="AW733">
        <v>115</v>
      </c>
      <c r="AX733">
        <v>111</v>
      </c>
      <c r="AY733">
        <v>1</v>
      </c>
      <c r="AZ733">
        <v>8</v>
      </c>
      <c r="BA733">
        <v>0</v>
      </c>
      <c r="BB733">
        <v>109</v>
      </c>
      <c r="BC733" t="s">
        <v>67</v>
      </c>
      <c r="BD733">
        <v>3</v>
      </c>
      <c r="BE733">
        <v>2</v>
      </c>
      <c r="BF733">
        <v>2</v>
      </c>
      <c r="BG733">
        <v>2</v>
      </c>
    </row>
    <row r="734" spans="1:59" hidden="1" x14ac:dyDescent="0.2">
      <c r="A734" t="s">
        <v>1481</v>
      </c>
      <c r="B734" t="s">
        <v>1482</v>
      </c>
      <c r="C734" t="s">
        <v>1483</v>
      </c>
      <c r="D734" t="s">
        <v>1492</v>
      </c>
      <c r="E734" s="1">
        <v>43480</v>
      </c>
      <c r="F734">
        <v>1</v>
      </c>
      <c r="H734" t="s">
        <v>1485</v>
      </c>
      <c r="I734" t="s">
        <v>1486</v>
      </c>
      <c r="J734" t="s">
        <v>1487</v>
      </c>
      <c r="K734">
        <v>2018</v>
      </c>
      <c r="L734">
        <v>1707</v>
      </c>
      <c r="M734" t="s">
        <v>69</v>
      </c>
      <c r="N734" t="s">
        <v>1488</v>
      </c>
      <c r="O734" t="s">
        <v>1489</v>
      </c>
      <c r="P734" s="1">
        <v>43376</v>
      </c>
      <c r="R734">
        <v>245</v>
      </c>
      <c r="T734">
        <v>145</v>
      </c>
      <c r="V734">
        <v>1</v>
      </c>
      <c r="Y734">
        <v>0</v>
      </c>
      <c r="Z734">
        <v>80</v>
      </c>
      <c r="AB734">
        <v>21</v>
      </c>
      <c r="AD734">
        <v>0</v>
      </c>
      <c r="AE734">
        <v>7</v>
      </c>
      <c r="AF734">
        <v>2</v>
      </c>
      <c r="AG734">
        <v>2</v>
      </c>
      <c r="AH734">
        <v>1</v>
      </c>
      <c r="AI734">
        <v>2</v>
      </c>
      <c r="AJ734">
        <v>0</v>
      </c>
      <c r="AK734">
        <v>0</v>
      </c>
      <c r="AL734">
        <v>0</v>
      </c>
      <c r="AM734">
        <v>0</v>
      </c>
      <c r="AN734">
        <v>70010</v>
      </c>
      <c r="AO734">
        <v>7</v>
      </c>
      <c r="AP734">
        <v>2</v>
      </c>
      <c r="AR734">
        <v>4</v>
      </c>
      <c r="AT734">
        <v>3</v>
      </c>
      <c r="AU734">
        <v>388</v>
      </c>
      <c r="AV734" t="s">
        <v>61</v>
      </c>
      <c r="AW734">
        <v>115</v>
      </c>
      <c r="AX734">
        <v>111</v>
      </c>
      <c r="AY734">
        <v>1</v>
      </c>
      <c r="AZ734">
        <v>8</v>
      </c>
      <c r="BA734">
        <v>0</v>
      </c>
      <c r="BB734">
        <v>110</v>
      </c>
      <c r="BC734" t="s">
        <v>68</v>
      </c>
      <c r="BD734">
        <v>1</v>
      </c>
      <c r="BE734">
        <v>1</v>
      </c>
      <c r="BF734">
        <v>2</v>
      </c>
      <c r="BG734">
        <v>2</v>
      </c>
    </row>
    <row r="735" spans="1:59" hidden="1" x14ac:dyDescent="0.2">
      <c r="A735" t="s">
        <v>1481</v>
      </c>
      <c r="B735" t="s">
        <v>1482</v>
      </c>
      <c r="C735" t="s">
        <v>1483</v>
      </c>
      <c r="D735" t="s">
        <v>1493</v>
      </c>
      <c r="E735" s="1">
        <v>43480</v>
      </c>
      <c r="F735">
        <v>1</v>
      </c>
      <c r="H735" t="s">
        <v>1485</v>
      </c>
      <c r="I735" t="s">
        <v>1486</v>
      </c>
      <c r="J735" t="s">
        <v>1487</v>
      </c>
      <c r="K735">
        <v>2018</v>
      </c>
      <c r="L735">
        <v>1707</v>
      </c>
      <c r="M735" t="s">
        <v>69</v>
      </c>
      <c r="N735" t="s">
        <v>1488</v>
      </c>
      <c r="O735" t="s">
        <v>1489</v>
      </c>
      <c r="P735" s="1">
        <v>43376</v>
      </c>
      <c r="R735">
        <v>245</v>
      </c>
      <c r="T735">
        <v>145</v>
      </c>
      <c r="V735">
        <v>1</v>
      </c>
      <c r="Y735">
        <v>0</v>
      </c>
      <c r="Z735">
        <v>80</v>
      </c>
      <c r="AB735">
        <v>21</v>
      </c>
      <c r="AD735">
        <v>0</v>
      </c>
      <c r="AE735">
        <v>7</v>
      </c>
      <c r="AF735">
        <v>2</v>
      </c>
      <c r="AG735">
        <v>2</v>
      </c>
      <c r="AH735">
        <v>1</v>
      </c>
      <c r="AI735">
        <v>2</v>
      </c>
      <c r="AJ735">
        <v>0</v>
      </c>
      <c r="AK735">
        <v>0</v>
      </c>
      <c r="AL735">
        <v>0</v>
      </c>
      <c r="AM735">
        <v>0</v>
      </c>
      <c r="AN735">
        <v>70010</v>
      </c>
      <c r="AO735">
        <v>7</v>
      </c>
      <c r="AP735">
        <v>2</v>
      </c>
      <c r="AR735">
        <v>4</v>
      </c>
      <c r="AT735">
        <v>3</v>
      </c>
      <c r="AU735">
        <v>388</v>
      </c>
      <c r="AV735" t="s">
        <v>61</v>
      </c>
      <c r="AW735">
        <v>115</v>
      </c>
      <c r="AX735">
        <v>111</v>
      </c>
      <c r="AY735">
        <v>1</v>
      </c>
      <c r="AZ735">
        <v>8</v>
      </c>
      <c r="BA735">
        <v>0</v>
      </c>
      <c r="BB735">
        <v>112</v>
      </c>
      <c r="BC735" t="s">
        <v>71</v>
      </c>
      <c r="BD735">
        <v>1</v>
      </c>
      <c r="BE735">
        <v>1</v>
      </c>
      <c r="BF735">
        <v>2</v>
      </c>
      <c r="BG735">
        <v>2</v>
      </c>
    </row>
    <row r="736" spans="1:59" hidden="1" x14ac:dyDescent="0.2">
      <c r="A736" t="s">
        <v>1481</v>
      </c>
      <c r="B736" t="s">
        <v>1482</v>
      </c>
      <c r="C736" t="s">
        <v>1483</v>
      </c>
      <c r="D736" t="s">
        <v>1494</v>
      </c>
      <c r="E736" s="1">
        <v>43480</v>
      </c>
      <c r="F736">
        <v>1</v>
      </c>
      <c r="H736" t="s">
        <v>1485</v>
      </c>
      <c r="I736" t="s">
        <v>1486</v>
      </c>
      <c r="J736" t="s">
        <v>1487</v>
      </c>
      <c r="K736">
        <v>2018</v>
      </c>
      <c r="L736">
        <v>1707</v>
      </c>
      <c r="M736" t="s">
        <v>69</v>
      </c>
      <c r="N736" t="s">
        <v>1488</v>
      </c>
      <c r="O736" t="s">
        <v>1489</v>
      </c>
      <c r="P736" s="1">
        <v>43376</v>
      </c>
      <c r="R736">
        <v>245</v>
      </c>
      <c r="T736">
        <v>145</v>
      </c>
      <c r="V736">
        <v>1</v>
      </c>
      <c r="Y736">
        <v>0</v>
      </c>
      <c r="Z736">
        <v>80</v>
      </c>
      <c r="AB736">
        <v>21</v>
      </c>
      <c r="AD736">
        <v>0</v>
      </c>
      <c r="AE736">
        <v>7</v>
      </c>
      <c r="AF736">
        <v>2</v>
      </c>
      <c r="AG736">
        <v>2</v>
      </c>
      <c r="AH736">
        <v>1</v>
      </c>
      <c r="AI736">
        <v>2</v>
      </c>
      <c r="AJ736">
        <v>0</v>
      </c>
      <c r="AK736">
        <v>0</v>
      </c>
      <c r="AL736">
        <v>0</v>
      </c>
      <c r="AM736">
        <v>0</v>
      </c>
      <c r="AN736">
        <v>70010</v>
      </c>
      <c r="AO736">
        <v>7</v>
      </c>
      <c r="AP736">
        <v>2</v>
      </c>
      <c r="AR736">
        <v>4</v>
      </c>
      <c r="AT736">
        <v>3</v>
      </c>
      <c r="AU736">
        <v>388</v>
      </c>
      <c r="AV736" t="s">
        <v>61</v>
      </c>
      <c r="AW736">
        <v>115</v>
      </c>
      <c r="AX736">
        <v>111</v>
      </c>
      <c r="AY736">
        <v>1</v>
      </c>
      <c r="AZ736">
        <v>8</v>
      </c>
      <c r="BA736">
        <v>0</v>
      </c>
      <c r="BB736">
        <v>113</v>
      </c>
      <c r="BC736" t="s">
        <v>72</v>
      </c>
      <c r="BD736">
        <v>1</v>
      </c>
      <c r="BE736">
        <v>1</v>
      </c>
      <c r="BF736">
        <v>2</v>
      </c>
      <c r="BG736">
        <v>2</v>
      </c>
    </row>
    <row r="737" spans="1:60" hidden="1" x14ac:dyDescent="0.2">
      <c r="A737" t="s">
        <v>1481</v>
      </c>
      <c r="B737" t="s">
        <v>1482</v>
      </c>
      <c r="C737" t="s">
        <v>1483</v>
      </c>
      <c r="D737" t="s">
        <v>1495</v>
      </c>
      <c r="E737" s="1">
        <v>43480</v>
      </c>
      <c r="F737">
        <v>1</v>
      </c>
      <c r="H737" t="s">
        <v>1485</v>
      </c>
      <c r="I737" t="s">
        <v>1486</v>
      </c>
      <c r="J737" t="s">
        <v>1487</v>
      </c>
      <c r="K737">
        <v>2018</v>
      </c>
      <c r="L737">
        <v>1707</v>
      </c>
      <c r="M737" t="s">
        <v>69</v>
      </c>
      <c r="N737" t="s">
        <v>1488</v>
      </c>
      <c r="O737" t="s">
        <v>1489</v>
      </c>
      <c r="P737" s="1">
        <v>43376</v>
      </c>
      <c r="R737">
        <v>245</v>
      </c>
      <c r="T737">
        <v>145</v>
      </c>
      <c r="V737">
        <v>1</v>
      </c>
      <c r="Y737">
        <v>0</v>
      </c>
      <c r="Z737">
        <v>80</v>
      </c>
      <c r="AB737">
        <v>21</v>
      </c>
      <c r="AD737">
        <v>0</v>
      </c>
      <c r="AE737">
        <v>7</v>
      </c>
      <c r="AF737">
        <v>2</v>
      </c>
      <c r="AG737">
        <v>2</v>
      </c>
      <c r="AH737">
        <v>1</v>
      </c>
      <c r="AI737">
        <v>2</v>
      </c>
      <c r="AJ737">
        <v>0</v>
      </c>
      <c r="AK737">
        <v>0</v>
      </c>
      <c r="AL737">
        <v>0</v>
      </c>
      <c r="AM737">
        <v>0</v>
      </c>
      <c r="AN737">
        <v>70010</v>
      </c>
      <c r="AO737">
        <v>7</v>
      </c>
      <c r="AP737">
        <v>2</v>
      </c>
      <c r="AR737">
        <v>4</v>
      </c>
      <c r="AT737">
        <v>3</v>
      </c>
      <c r="AU737">
        <v>388</v>
      </c>
      <c r="AV737" t="s">
        <v>61</v>
      </c>
      <c r="AW737">
        <v>115</v>
      </c>
      <c r="AX737">
        <v>111</v>
      </c>
      <c r="AY737">
        <v>1</v>
      </c>
      <c r="AZ737">
        <v>8</v>
      </c>
      <c r="BA737">
        <v>0</v>
      </c>
      <c r="BB737">
        <v>114</v>
      </c>
      <c r="BC737" t="s">
        <v>73</v>
      </c>
      <c r="BD737">
        <v>1</v>
      </c>
      <c r="BE737">
        <v>1</v>
      </c>
      <c r="BF737">
        <v>2</v>
      </c>
      <c r="BG737">
        <v>2</v>
      </c>
    </row>
    <row r="738" spans="1:60" hidden="1" x14ac:dyDescent="0.2">
      <c r="A738" t="s">
        <v>1481</v>
      </c>
      <c r="B738" t="s">
        <v>1482</v>
      </c>
      <c r="C738" t="s">
        <v>1483</v>
      </c>
      <c r="D738" t="s">
        <v>1496</v>
      </c>
      <c r="E738" s="1">
        <v>43480</v>
      </c>
      <c r="F738">
        <v>1</v>
      </c>
      <c r="H738" t="s">
        <v>1485</v>
      </c>
      <c r="I738" t="s">
        <v>1486</v>
      </c>
      <c r="J738" t="s">
        <v>1487</v>
      </c>
      <c r="K738">
        <v>2018</v>
      </c>
      <c r="L738">
        <v>1707</v>
      </c>
      <c r="M738" t="s">
        <v>69</v>
      </c>
      <c r="N738" t="s">
        <v>1488</v>
      </c>
      <c r="O738" t="s">
        <v>1489</v>
      </c>
      <c r="P738" s="1">
        <v>43376</v>
      </c>
      <c r="R738">
        <v>245</v>
      </c>
      <c r="T738">
        <v>145</v>
      </c>
      <c r="V738">
        <v>1</v>
      </c>
      <c r="Y738">
        <v>0</v>
      </c>
      <c r="Z738">
        <v>80</v>
      </c>
      <c r="AB738">
        <v>21</v>
      </c>
      <c r="AD738">
        <v>0</v>
      </c>
      <c r="AE738">
        <v>7</v>
      </c>
      <c r="AF738">
        <v>2</v>
      </c>
      <c r="AG738">
        <v>2</v>
      </c>
      <c r="AH738">
        <v>1</v>
      </c>
      <c r="AI738">
        <v>2</v>
      </c>
      <c r="AJ738">
        <v>0</v>
      </c>
      <c r="AK738">
        <v>0</v>
      </c>
      <c r="AL738">
        <v>0</v>
      </c>
      <c r="AM738">
        <v>0</v>
      </c>
      <c r="AN738">
        <v>70010</v>
      </c>
      <c r="AO738">
        <v>7</v>
      </c>
      <c r="AP738">
        <v>2</v>
      </c>
      <c r="AR738">
        <v>4</v>
      </c>
      <c r="AT738">
        <v>3</v>
      </c>
      <c r="AU738">
        <v>388</v>
      </c>
      <c r="AV738" t="s">
        <v>61</v>
      </c>
      <c r="AW738">
        <v>115</v>
      </c>
      <c r="AX738">
        <v>111</v>
      </c>
      <c r="AY738">
        <v>1</v>
      </c>
      <c r="AZ738">
        <v>8</v>
      </c>
      <c r="BA738">
        <v>0</v>
      </c>
      <c r="BB738">
        <v>115</v>
      </c>
      <c r="BC738" t="s">
        <v>81</v>
      </c>
      <c r="BD738">
        <v>1</v>
      </c>
      <c r="BE738">
        <v>2</v>
      </c>
      <c r="BF738">
        <v>2</v>
      </c>
      <c r="BG738">
        <v>2</v>
      </c>
    </row>
    <row r="739" spans="1:60" hidden="1" x14ac:dyDescent="0.2">
      <c r="A739" t="s">
        <v>1481</v>
      </c>
      <c r="B739" t="s">
        <v>1482</v>
      </c>
      <c r="C739" t="s">
        <v>1483</v>
      </c>
      <c r="D739" t="s">
        <v>1497</v>
      </c>
      <c r="E739" s="1">
        <v>43480</v>
      </c>
      <c r="F739">
        <v>1</v>
      </c>
      <c r="H739" t="s">
        <v>1485</v>
      </c>
      <c r="I739" t="s">
        <v>1486</v>
      </c>
      <c r="J739" t="s">
        <v>1487</v>
      </c>
      <c r="K739">
        <v>2018</v>
      </c>
      <c r="L739">
        <v>1707</v>
      </c>
      <c r="M739" t="s">
        <v>69</v>
      </c>
      <c r="N739" t="s">
        <v>1488</v>
      </c>
      <c r="O739" t="s">
        <v>1489</v>
      </c>
      <c r="P739" s="1">
        <v>43376</v>
      </c>
      <c r="R739">
        <v>245</v>
      </c>
      <c r="T739">
        <v>145</v>
      </c>
      <c r="V739">
        <v>1</v>
      </c>
      <c r="Y739">
        <v>0</v>
      </c>
      <c r="Z739">
        <v>80</v>
      </c>
      <c r="AB739">
        <v>21</v>
      </c>
      <c r="AD739">
        <v>0</v>
      </c>
      <c r="AE739">
        <v>7</v>
      </c>
      <c r="AF739">
        <v>2</v>
      </c>
      <c r="AG739">
        <v>2</v>
      </c>
      <c r="AH739">
        <v>1</v>
      </c>
      <c r="AI739">
        <v>2</v>
      </c>
      <c r="AJ739">
        <v>0</v>
      </c>
      <c r="AK739">
        <v>0</v>
      </c>
      <c r="AL739">
        <v>0</v>
      </c>
      <c r="AM739">
        <v>0</v>
      </c>
      <c r="AN739">
        <v>70010</v>
      </c>
      <c r="AO739">
        <v>7</v>
      </c>
      <c r="AP739">
        <v>2</v>
      </c>
      <c r="AR739">
        <v>4</v>
      </c>
      <c r="AT739">
        <v>3</v>
      </c>
      <c r="AU739">
        <v>388</v>
      </c>
      <c r="AV739" t="s">
        <v>61</v>
      </c>
      <c r="AW739">
        <v>115</v>
      </c>
      <c r="AX739">
        <v>111</v>
      </c>
      <c r="AY739">
        <v>1</v>
      </c>
      <c r="AZ739">
        <v>8</v>
      </c>
      <c r="BA739">
        <v>0</v>
      </c>
      <c r="BB739">
        <v>116</v>
      </c>
      <c r="BC739" t="s">
        <v>1411</v>
      </c>
    </row>
    <row r="740" spans="1:60" hidden="1" x14ac:dyDescent="0.2">
      <c r="A740" t="s">
        <v>1498</v>
      </c>
      <c r="B740" t="s">
        <v>1499</v>
      </c>
      <c r="C740" t="s">
        <v>1500</v>
      </c>
      <c r="D740" t="s">
        <v>1501</v>
      </c>
      <c r="E740" s="1">
        <v>43480</v>
      </c>
      <c r="F740">
        <v>1</v>
      </c>
      <c r="H740" t="s">
        <v>1502</v>
      </c>
      <c r="I740" t="s">
        <v>1503</v>
      </c>
      <c r="J740" t="s">
        <v>1504</v>
      </c>
      <c r="K740">
        <v>2018</v>
      </c>
      <c r="L740">
        <v>1707</v>
      </c>
      <c r="M740" t="s">
        <v>69</v>
      </c>
      <c r="N740" t="s">
        <v>1505</v>
      </c>
      <c r="O740" t="s">
        <v>1506</v>
      </c>
      <c r="P740" s="1">
        <v>43382</v>
      </c>
      <c r="R740">
        <v>126</v>
      </c>
      <c r="T740">
        <v>27</v>
      </c>
      <c r="V740">
        <v>1</v>
      </c>
      <c r="Y740">
        <v>0</v>
      </c>
      <c r="Z740">
        <v>58</v>
      </c>
      <c r="AB740">
        <v>31</v>
      </c>
      <c r="AD740">
        <v>0</v>
      </c>
      <c r="AE740">
        <v>11</v>
      </c>
      <c r="AF740">
        <v>3</v>
      </c>
      <c r="AG740">
        <v>1</v>
      </c>
      <c r="AH740">
        <v>1</v>
      </c>
      <c r="AI740">
        <v>2</v>
      </c>
      <c r="AJ740">
        <v>0</v>
      </c>
      <c r="AK740">
        <v>0</v>
      </c>
      <c r="AL740">
        <v>0</v>
      </c>
      <c r="AM740">
        <v>0</v>
      </c>
      <c r="AN740">
        <v>10570</v>
      </c>
      <c r="AO740">
        <v>1</v>
      </c>
      <c r="AP740">
        <v>1</v>
      </c>
      <c r="AQ740">
        <v>0</v>
      </c>
      <c r="AR740">
        <v>4</v>
      </c>
      <c r="AT740">
        <v>6</v>
      </c>
      <c r="AU740">
        <v>600</v>
      </c>
      <c r="AV740" t="s">
        <v>80</v>
      </c>
      <c r="AW740">
        <v>108</v>
      </c>
      <c r="AX740">
        <v>108</v>
      </c>
      <c r="AY740">
        <v>1</v>
      </c>
      <c r="AZ740">
        <v>5</v>
      </c>
      <c r="BA740">
        <v>4</v>
      </c>
      <c r="BB740">
        <v>111</v>
      </c>
      <c r="BC740" t="s">
        <v>70</v>
      </c>
      <c r="BD740">
        <v>2</v>
      </c>
      <c r="BE740">
        <v>1</v>
      </c>
      <c r="BF740">
        <v>2</v>
      </c>
      <c r="BG740">
        <v>1</v>
      </c>
      <c r="BH740">
        <v>113</v>
      </c>
    </row>
    <row r="741" spans="1:60" hidden="1" x14ac:dyDescent="0.2">
      <c r="A741" t="s">
        <v>1498</v>
      </c>
      <c r="B741" t="s">
        <v>1499</v>
      </c>
      <c r="C741" t="s">
        <v>1500</v>
      </c>
      <c r="D741" t="s">
        <v>1507</v>
      </c>
      <c r="E741" s="1">
        <v>43480</v>
      </c>
      <c r="F741">
        <v>1</v>
      </c>
      <c r="H741" t="s">
        <v>1502</v>
      </c>
      <c r="I741" t="s">
        <v>1503</v>
      </c>
      <c r="J741" t="s">
        <v>1504</v>
      </c>
      <c r="K741">
        <v>2018</v>
      </c>
      <c r="L741">
        <v>1707</v>
      </c>
      <c r="M741" t="s">
        <v>69</v>
      </c>
      <c r="N741" t="s">
        <v>1505</v>
      </c>
      <c r="O741" t="s">
        <v>1506</v>
      </c>
      <c r="P741" s="1">
        <v>43382</v>
      </c>
      <c r="R741">
        <v>126</v>
      </c>
      <c r="T741">
        <v>27</v>
      </c>
      <c r="V741">
        <v>1</v>
      </c>
      <c r="Y741">
        <v>0</v>
      </c>
      <c r="Z741">
        <v>58</v>
      </c>
      <c r="AB741">
        <v>31</v>
      </c>
      <c r="AD741">
        <v>0</v>
      </c>
      <c r="AE741">
        <v>11</v>
      </c>
      <c r="AF741">
        <v>3</v>
      </c>
      <c r="AG741">
        <v>1</v>
      </c>
      <c r="AH741">
        <v>1</v>
      </c>
      <c r="AI741">
        <v>2</v>
      </c>
      <c r="AJ741">
        <v>0</v>
      </c>
      <c r="AK741">
        <v>0</v>
      </c>
      <c r="AL741">
        <v>0</v>
      </c>
      <c r="AM741">
        <v>0</v>
      </c>
      <c r="AN741">
        <v>10570</v>
      </c>
      <c r="AO741">
        <v>1</v>
      </c>
      <c r="AP741">
        <v>1</v>
      </c>
      <c r="AQ741">
        <v>0</v>
      </c>
      <c r="AR741">
        <v>4</v>
      </c>
      <c r="AT741">
        <v>6</v>
      </c>
      <c r="AU741">
        <v>600</v>
      </c>
      <c r="AV741" t="s">
        <v>80</v>
      </c>
      <c r="AW741">
        <v>108</v>
      </c>
      <c r="AX741">
        <v>108</v>
      </c>
      <c r="AY741">
        <v>1</v>
      </c>
      <c r="AZ741">
        <v>5</v>
      </c>
      <c r="BA741">
        <v>4</v>
      </c>
      <c r="BB741">
        <v>108</v>
      </c>
      <c r="BC741" t="s">
        <v>66</v>
      </c>
      <c r="BD741">
        <v>1</v>
      </c>
      <c r="BE741">
        <v>2</v>
      </c>
      <c r="BF741">
        <v>1</v>
      </c>
      <c r="BG741">
        <v>2</v>
      </c>
    </row>
    <row r="742" spans="1:60" hidden="1" x14ac:dyDescent="0.2">
      <c r="A742" t="s">
        <v>1498</v>
      </c>
      <c r="B742" t="s">
        <v>1499</v>
      </c>
      <c r="C742" t="s">
        <v>1500</v>
      </c>
      <c r="D742" t="s">
        <v>1508</v>
      </c>
      <c r="E742" s="1">
        <v>43480</v>
      </c>
      <c r="F742">
        <v>1</v>
      </c>
      <c r="H742" t="s">
        <v>1502</v>
      </c>
      <c r="I742" t="s">
        <v>1503</v>
      </c>
      <c r="J742" t="s">
        <v>1504</v>
      </c>
      <c r="K742">
        <v>2018</v>
      </c>
      <c r="L742">
        <v>1707</v>
      </c>
      <c r="M742" t="s">
        <v>69</v>
      </c>
      <c r="N742" t="s">
        <v>1505</v>
      </c>
      <c r="O742" t="s">
        <v>1506</v>
      </c>
      <c r="P742" s="1">
        <v>43382</v>
      </c>
      <c r="R742">
        <v>126</v>
      </c>
      <c r="T742">
        <v>27</v>
      </c>
      <c r="V742">
        <v>1</v>
      </c>
      <c r="Y742">
        <v>0</v>
      </c>
      <c r="Z742">
        <v>58</v>
      </c>
      <c r="AB742">
        <v>31</v>
      </c>
      <c r="AD742">
        <v>0</v>
      </c>
      <c r="AE742">
        <v>11</v>
      </c>
      <c r="AF742">
        <v>3</v>
      </c>
      <c r="AG742">
        <v>1</v>
      </c>
      <c r="AH742">
        <v>1</v>
      </c>
      <c r="AI742">
        <v>2</v>
      </c>
      <c r="AJ742">
        <v>0</v>
      </c>
      <c r="AK742">
        <v>0</v>
      </c>
      <c r="AL742">
        <v>0</v>
      </c>
      <c r="AM742">
        <v>0</v>
      </c>
      <c r="AN742">
        <v>10570</v>
      </c>
      <c r="AO742">
        <v>1</v>
      </c>
      <c r="AP742">
        <v>1</v>
      </c>
      <c r="AQ742">
        <v>0</v>
      </c>
      <c r="AR742">
        <v>4</v>
      </c>
      <c r="AT742">
        <v>6</v>
      </c>
      <c r="AU742">
        <v>600</v>
      </c>
      <c r="AV742" t="s">
        <v>80</v>
      </c>
      <c r="AW742">
        <v>108</v>
      </c>
      <c r="AX742">
        <v>108</v>
      </c>
      <c r="AY742">
        <v>1</v>
      </c>
      <c r="AZ742">
        <v>5</v>
      </c>
      <c r="BA742">
        <v>4</v>
      </c>
      <c r="BB742">
        <v>109</v>
      </c>
      <c r="BC742" t="s">
        <v>67</v>
      </c>
      <c r="BD742">
        <v>2</v>
      </c>
      <c r="BE742">
        <v>1</v>
      </c>
      <c r="BF742">
        <v>2</v>
      </c>
      <c r="BG742">
        <v>1</v>
      </c>
      <c r="BH742">
        <v>113</v>
      </c>
    </row>
    <row r="743" spans="1:60" hidden="1" x14ac:dyDescent="0.2">
      <c r="A743" t="s">
        <v>1498</v>
      </c>
      <c r="B743" t="s">
        <v>1499</v>
      </c>
      <c r="C743" t="s">
        <v>1500</v>
      </c>
      <c r="D743" t="s">
        <v>1509</v>
      </c>
      <c r="E743" s="1">
        <v>43480</v>
      </c>
      <c r="F743">
        <v>1</v>
      </c>
      <c r="H743" t="s">
        <v>1502</v>
      </c>
      <c r="I743" t="s">
        <v>1503</v>
      </c>
      <c r="J743" t="s">
        <v>1504</v>
      </c>
      <c r="K743">
        <v>2018</v>
      </c>
      <c r="L743">
        <v>1707</v>
      </c>
      <c r="M743" t="s">
        <v>69</v>
      </c>
      <c r="N743" t="s">
        <v>1505</v>
      </c>
      <c r="O743" t="s">
        <v>1506</v>
      </c>
      <c r="P743" s="1">
        <v>43382</v>
      </c>
      <c r="R743">
        <v>126</v>
      </c>
      <c r="T743">
        <v>27</v>
      </c>
      <c r="V743">
        <v>1</v>
      </c>
      <c r="Y743">
        <v>0</v>
      </c>
      <c r="Z743">
        <v>58</v>
      </c>
      <c r="AB743">
        <v>31</v>
      </c>
      <c r="AD743">
        <v>0</v>
      </c>
      <c r="AE743">
        <v>11</v>
      </c>
      <c r="AF743">
        <v>3</v>
      </c>
      <c r="AG743">
        <v>1</v>
      </c>
      <c r="AH743">
        <v>1</v>
      </c>
      <c r="AI743">
        <v>2</v>
      </c>
      <c r="AJ743">
        <v>0</v>
      </c>
      <c r="AK743">
        <v>0</v>
      </c>
      <c r="AL743">
        <v>0</v>
      </c>
      <c r="AM743">
        <v>0</v>
      </c>
      <c r="AN743">
        <v>10570</v>
      </c>
      <c r="AO743">
        <v>1</v>
      </c>
      <c r="AP743">
        <v>1</v>
      </c>
      <c r="AQ743">
        <v>0</v>
      </c>
      <c r="AR743">
        <v>4</v>
      </c>
      <c r="AT743">
        <v>6</v>
      </c>
      <c r="AU743">
        <v>600</v>
      </c>
      <c r="AV743" t="s">
        <v>80</v>
      </c>
      <c r="AW743">
        <v>108</v>
      </c>
      <c r="AX743">
        <v>108</v>
      </c>
      <c r="AY743">
        <v>1</v>
      </c>
      <c r="AZ743">
        <v>5</v>
      </c>
      <c r="BA743">
        <v>4</v>
      </c>
      <c r="BB743">
        <v>110</v>
      </c>
      <c r="BC743" t="s">
        <v>68</v>
      </c>
      <c r="BD743">
        <v>1</v>
      </c>
      <c r="BE743">
        <v>1</v>
      </c>
      <c r="BF743">
        <v>1</v>
      </c>
      <c r="BG743">
        <v>2</v>
      </c>
    </row>
    <row r="744" spans="1:60" hidden="1" x14ac:dyDescent="0.2">
      <c r="A744" t="s">
        <v>1498</v>
      </c>
      <c r="B744" t="s">
        <v>1499</v>
      </c>
      <c r="C744" t="s">
        <v>1500</v>
      </c>
      <c r="D744" t="s">
        <v>1510</v>
      </c>
      <c r="E744" s="1">
        <v>43480</v>
      </c>
      <c r="F744">
        <v>1</v>
      </c>
      <c r="H744" t="s">
        <v>1502</v>
      </c>
      <c r="I744" t="s">
        <v>1503</v>
      </c>
      <c r="J744" t="s">
        <v>1504</v>
      </c>
      <c r="K744">
        <v>2018</v>
      </c>
      <c r="L744">
        <v>1707</v>
      </c>
      <c r="M744" t="s">
        <v>69</v>
      </c>
      <c r="N744" t="s">
        <v>1505</v>
      </c>
      <c r="O744" t="s">
        <v>1506</v>
      </c>
      <c r="P744" s="1">
        <v>43382</v>
      </c>
      <c r="R744">
        <v>126</v>
      </c>
      <c r="T744">
        <v>27</v>
      </c>
      <c r="V744">
        <v>1</v>
      </c>
      <c r="Y744">
        <v>0</v>
      </c>
      <c r="Z744">
        <v>58</v>
      </c>
      <c r="AB744">
        <v>31</v>
      </c>
      <c r="AD744">
        <v>0</v>
      </c>
      <c r="AE744">
        <v>11</v>
      </c>
      <c r="AF744">
        <v>3</v>
      </c>
      <c r="AG744">
        <v>1</v>
      </c>
      <c r="AH744">
        <v>1</v>
      </c>
      <c r="AI744">
        <v>2</v>
      </c>
      <c r="AJ744">
        <v>0</v>
      </c>
      <c r="AK744">
        <v>0</v>
      </c>
      <c r="AL744">
        <v>0</v>
      </c>
      <c r="AM744">
        <v>0</v>
      </c>
      <c r="AN744">
        <v>10570</v>
      </c>
      <c r="AO744">
        <v>1</v>
      </c>
      <c r="AP744">
        <v>1</v>
      </c>
      <c r="AQ744">
        <v>0</v>
      </c>
      <c r="AR744">
        <v>4</v>
      </c>
      <c r="AT744">
        <v>6</v>
      </c>
      <c r="AU744">
        <v>600</v>
      </c>
      <c r="AV744" t="s">
        <v>80</v>
      </c>
      <c r="AW744">
        <v>108</v>
      </c>
      <c r="AX744">
        <v>108</v>
      </c>
      <c r="AY744">
        <v>1</v>
      </c>
      <c r="AZ744">
        <v>5</v>
      </c>
      <c r="BA744">
        <v>4</v>
      </c>
      <c r="BB744">
        <v>112</v>
      </c>
      <c r="BC744" t="s">
        <v>71</v>
      </c>
      <c r="BD744">
        <v>1</v>
      </c>
      <c r="BE744">
        <v>1</v>
      </c>
      <c r="BF744">
        <v>1</v>
      </c>
      <c r="BG744">
        <v>2</v>
      </c>
    </row>
    <row r="745" spans="1:60" hidden="1" x14ac:dyDescent="0.2">
      <c r="A745" t="s">
        <v>1498</v>
      </c>
      <c r="B745" t="s">
        <v>1499</v>
      </c>
      <c r="C745" t="s">
        <v>1500</v>
      </c>
      <c r="D745" t="s">
        <v>1511</v>
      </c>
      <c r="E745" s="1">
        <v>43480</v>
      </c>
      <c r="F745">
        <v>1</v>
      </c>
      <c r="H745" t="s">
        <v>1502</v>
      </c>
      <c r="I745" t="s">
        <v>1503</v>
      </c>
      <c r="J745" t="s">
        <v>1504</v>
      </c>
      <c r="K745">
        <v>2018</v>
      </c>
      <c r="L745">
        <v>1707</v>
      </c>
      <c r="M745" t="s">
        <v>69</v>
      </c>
      <c r="N745" t="s">
        <v>1505</v>
      </c>
      <c r="O745" t="s">
        <v>1506</v>
      </c>
      <c r="P745" s="1">
        <v>43382</v>
      </c>
      <c r="R745">
        <v>126</v>
      </c>
      <c r="T745">
        <v>27</v>
      </c>
      <c r="V745">
        <v>1</v>
      </c>
      <c r="Y745">
        <v>0</v>
      </c>
      <c r="Z745">
        <v>58</v>
      </c>
      <c r="AB745">
        <v>31</v>
      </c>
      <c r="AD745">
        <v>0</v>
      </c>
      <c r="AE745">
        <v>11</v>
      </c>
      <c r="AF745">
        <v>3</v>
      </c>
      <c r="AG745">
        <v>1</v>
      </c>
      <c r="AH745">
        <v>1</v>
      </c>
      <c r="AI745">
        <v>2</v>
      </c>
      <c r="AJ745">
        <v>0</v>
      </c>
      <c r="AK745">
        <v>0</v>
      </c>
      <c r="AL745">
        <v>0</v>
      </c>
      <c r="AM745">
        <v>0</v>
      </c>
      <c r="AN745">
        <v>10570</v>
      </c>
      <c r="AO745">
        <v>1</v>
      </c>
      <c r="AP745">
        <v>1</v>
      </c>
      <c r="AQ745">
        <v>0</v>
      </c>
      <c r="AR745">
        <v>4</v>
      </c>
      <c r="AT745">
        <v>6</v>
      </c>
      <c r="AU745">
        <v>600</v>
      </c>
      <c r="AV745" t="s">
        <v>80</v>
      </c>
      <c r="AW745">
        <v>108</v>
      </c>
      <c r="AX745">
        <v>108</v>
      </c>
      <c r="AY745">
        <v>1</v>
      </c>
      <c r="AZ745">
        <v>5</v>
      </c>
      <c r="BA745">
        <v>4</v>
      </c>
      <c r="BB745">
        <v>113</v>
      </c>
      <c r="BC745" t="s">
        <v>72</v>
      </c>
      <c r="BD745">
        <v>2</v>
      </c>
      <c r="BE745">
        <v>2</v>
      </c>
      <c r="BF745">
        <v>2</v>
      </c>
      <c r="BG745">
        <v>1</v>
      </c>
    </row>
    <row r="746" spans="1:60" hidden="1" x14ac:dyDescent="0.2">
      <c r="A746" t="s">
        <v>1498</v>
      </c>
      <c r="B746" t="s">
        <v>1499</v>
      </c>
      <c r="C746" t="s">
        <v>1500</v>
      </c>
      <c r="D746" t="s">
        <v>1512</v>
      </c>
      <c r="E746" s="1">
        <v>43480</v>
      </c>
      <c r="F746">
        <v>1</v>
      </c>
      <c r="H746" t="s">
        <v>1502</v>
      </c>
      <c r="I746" t="s">
        <v>1503</v>
      </c>
      <c r="J746" t="s">
        <v>1504</v>
      </c>
      <c r="K746">
        <v>2018</v>
      </c>
      <c r="L746">
        <v>1707</v>
      </c>
      <c r="M746" t="s">
        <v>69</v>
      </c>
      <c r="N746" t="s">
        <v>1505</v>
      </c>
      <c r="O746" t="s">
        <v>1506</v>
      </c>
      <c r="P746" s="1">
        <v>43382</v>
      </c>
      <c r="R746">
        <v>126</v>
      </c>
      <c r="T746">
        <v>27</v>
      </c>
      <c r="V746">
        <v>1</v>
      </c>
      <c r="Y746">
        <v>0</v>
      </c>
      <c r="Z746">
        <v>58</v>
      </c>
      <c r="AB746">
        <v>31</v>
      </c>
      <c r="AD746">
        <v>0</v>
      </c>
      <c r="AE746">
        <v>11</v>
      </c>
      <c r="AF746">
        <v>3</v>
      </c>
      <c r="AG746">
        <v>1</v>
      </c>
      <c r="AH746">
        <v>1</v>
      </c>
      <c r="AI746">
        <v>2</v>
      </c>
      <c r="AJ746">
        <v>0</v>
      </c>
      <c r="AK746">
        <v>0</v>
      </c>
      <c r="AL746">
        <v>0</v>
      </c>
      <c r="AM746">
        <v>0</v>
      </c>
      <c r="AN746">
        <v>10570</v>
      </c>
      <c r="AO746">
        <v>1</v>
      </c>
      <c r="AP746">
        <v>1</v>
      </c>
      <c r="AQ746">
        <v>0</v>
      </c>
      <c r="AR746">
        <v>4</v>
      </c>
      <c r="AT746">
        <v>6</v>
      </c>
      <c r="AU746">
        <v>600</v>
      </c>
      <c r="AV746" t="s">
        <v>80</v>
      </c>
      <c r="AW746">
        <v>108</v>
      </c>
      <c r="AX746">
        <v>108</v>
      </c>
      <c r="AY746">
        <v>1</v>
      </c>
      <c r="AZ746">
        <v>5</v>
      </c>
      <c r="BA746">
        <v>4</v>
      </c>
      <c r="BB746">
        <v>114</v>
      </c>
      <c r="BC746" t="s">
        <v>73</v>
      </c>
      <c r="BD746">
        <v>2</v>
      </c>
      <c r="BE746">
        <v>1</v>
      </c>
      <c r="BF746">
        <v>2</v>
      </c>
      <c r="BG746">
        <v>1</v>
      </c>
      <c r="BH746">
        <v>113</v>
      </c>
    </row>
    <row r="747" spans="1:60" hidden="1" x14ac:dyDescent="0.2">
      <c r="A747" t="s">
        <v>1498</v>
      </c>
      <c r="B747" t="s">
        <v>1499</v>
      </c>
      <c r="C747" t="s">
        <v>1500</v>
      </c>
      <c r="D747" t="s">
        <v>1513</v>
      </c>
      <c r="E747" s="1">
        <v>43480</v>
      </c>
      <c r="F747">
        <v>1</v>
      </c>
      <c r="H747" t="s">
        <v>1502</v>
      </c>
      <c r="I747" t="s">
        <v>1503</v>
      </c>
      <c r="J747" t="s">
        <v>1504</v>
      </c>
      <c r="K747">
        <v>2018</v>
      </c>
      <c r="L747">
        <v>1707</v>
      </c>
      <c r="M747" t="s">
        <v>69</v>
      </c>
      <c r="N747" t="s">
        <v>1505</v>
      </c>
      <c r="O747" t="s">
        <v>1506</v>
      </c>
      <c r="P747" s="1">
        <v>43382</v>
      </c>
      <c r="R747">
        <v>126</v>
      </c>
      <c r="T747">
        <v>27</v>
      </c>
      <c r="V747">
        <v>1</v>
      </c>
      <c r="Y747">
        <v>0</v>
      </c>
      <c r="Z747">
        <v>58</v>
      </c>
      <c r="AB747">
        <v>31</v>
      </c>
      <c r="AD747">
        <v>0</v>
      </c>
      <c r="AE747">
        <v>11</v>
      </c>
      <c r="AF747">
        <v>3</v>
      </c>
      <c r="AG747">
        <v>1</v>
      </c>
      <c r="AH747">
        <v>1</v>
      </c>
      <c r="AI747">
        <v>2</v>
      </c>
      <c r="AJ747">
        <v>0</v>
      </c>
      <c r="AK747">
        <v>0</v>
      </c>
      <c r="AL747">
        <v>0</v>
      </c>
      <c r="AM747">
        <v>0</v>
      </c>
      <c r="AN747">
        <v>10570</v>
      </c>
      <c r="AO747">
        <v>1</v>
      </c>
      <c r="AP747">
        <v>1</v>
      </c>
      <c r="AQ747">
        <v>0</v>
      </c>
      <c r="AR747">
        <v>4</v>
      </c>
      <c r="AT747">
        <v>6</v>
      </c>
      <c r="AU747">
        <v>600</v>
      </c>
      <c r="AV747" t="s">
        <v>80</v>
      </c>
      <c r="AW747">
        <v>108</v>
      </c>
      <c r="AX747">
        <v>108</v>
      </c>
      <c r="AY747">
        <v>1</v>
      </c>
      <c r="AZ747">
        <v>5</v>
      </c>
      <c r="BA747">
        <v>4</v>
      </c>
      <c r="BB747">
        <v>115</v>
      </c>
      <c r="BC747" t="s">
        <v>81</v>
      </c>
      <c r="BD747">
        <v>1</v>
      </c>
      <c r="BE747">
        <v>1</v>
      </c>
      <c r="BF747">
        <v>1</v>
      </c>
      <c r="BG747">
        <v>2</v>
      </c>
    </row>
    <row r="748" spans="1:60" hidden="1" x14ac:dyDescent="0.2">
      <c r="A748" t="s">
        <v>1498</v>
      </c>
      <c r="B748" t="s">
        <v>1499</v>
      </c>
      <c r="C748" t="s">
        <v>1500</v>
      </c>
      <c r="D748" t="s">
        <v>1514</v>
      </c>
      <c r="E748" s="1">
        <v>43480</v>
      </c>
      <c r="F748">
        <v>1</v>
      </c>
      <c r="H748" t="s">
        <v>1502</v>
      </c>
      <c r="I748" t="s">
        <v>1503</v>
      </c>
      <c r="J748" t="s">
        <v>1504</v>
      </c>
      <c r="K748">
        <v>2018</v>
      </c>
      <c r="L748">
        <v>1707</v>
      </c>
      <c r="M748" t="s">
        <v>69</v>
      </c>
      <c r="N748" t="s">
        <v>1505</v>
      </c>
      <c r="O748" t="s">
        <v>1506</v>
      </c>
      <c r="P748" s="1">
        <v>43382</v>
      </c>
      <c r="R748">
        <v>126</v>
      </c>
      <c r="T748">
        <v>27</v>
      </c>
      <c r="V748">
        <v>1</v>
      </c>
      <c r="Y748">
        <v>0</v>
      </c>
      <c r="Z748">
        <v>58</v>
      </c>
      <c r="AB748">
        <v>31</v>
      </c>
      <c r="AD748">
        <v>0</v>
      </c>
      <c r="AE748">
        <v>11</v>
      </c>
      <c r="AF748">
        <v>3</v>
      </c>
      <c r="AG748">
        <v>1</v>
      </c>
      <c r="AH748">
        <v>1</v>
      </c>
      <c r="AI748">
        <v>2</v>
      </c>
      <c r="AJ748">
        <v>0</v>
      </c>
      <c r="AK748">
        <v>0</v>
      </c>
      <c r="AL748">
        <v>0</v>
      </c>
      <c r="AM748">
        <v>0</v>
      </c>
      <c r="AN748">
        <v>10570</v>
      </c>
      <c r="AO748">
        <v>1</v>
      </c>
      <c r="AP748">
        <v>1</v>
      </c>
      <c r="AQ748">
        <v>0</v>
      </c>
      <c r="AR748">
        <v>4</v>
      </c>
      <c r="AT748">
        <v>6</v>
      </c>
      <c r="AU748">
        <v>600</v>
      </c>
      <c r="AV748" t="s">
        <v>80</v>
      </c>
      <c r="AW748">
        <v>108</v>
      </c>
      <c r="AX748">
        <v>108</v>
      </c>
      <c r="AY748">
        <v>1</v>
      </c>
      <c r="AZ748">
        <v>5</v>
      </c>
      <c r="BA748">
        <v>4</v>
      </c>
      <c r="BB748">
        <v>116</v>
      </c>
      <c r="BC748" t="s">
        <v>1411</v>
      </c>
      <c r="BD748">
        <v>1</v>
      </c>
      <c r="BE748">
        <v>1</v>
      </c>
      <c r="BF748">
        <v>1</v>
      </c>
      <c r="BG748">
        <v>2</v>
      </c>
    </row>
    <row r="749" spans="1:60" hidden="1" x14ac:dyDescent="0.2">
      <c r="A749" t="s">
        <v>1515</v>
      </c>
      <c r="B749" t="s">
        <v>1516</v>
      </c>
      <c r="C749" t="s">
        <v>1517</v>
      </c>
      <c r="D749" t="s">
        <v>1518</v>
      </c>
      <c r="E749" s="1">
        <v>43444</v>
      </c>
      <c r="F749">
        <v>1</v>
      </c>
      <c r="H749" t="s">
        <v>1519</v>
      </c>
      <c r="I749" t="s">
        <v>1520</v>
      </c>
      <c r="J749" t="s">
        <v>1521</v>
      </c>
      <c r="K749">
        <v>2018</v>
      </c>
      <c r="L749">
        <v>1707</v>
      </c>
      <c r="M749" t="s">
        <v>69</v>
      </c>
      <c r="N749" t="s">
        <v>1522</v>
      </c>
      <c r="O749" t="s">
        <v>1523</v>
      </c>
      <c r="P749" s="1">
        <v>43382</v>
      </c>
      <c r="R749">
        <v>27</v>
      </c>
      <c r="T749">
        <v>126</v>
      </c>
      <c r="V749">
        <v>1</v>
      </c>
      <c r="Y749">
        <v>0</v>
      </c>
      <c r="Z749">
        <v>116</v>
      </c>
      <c r="AB749">
        <v>26</v>
      </c>
      <c r="AD749">
        <v>0</v>
      </c>
      <c r="AE749">
        <v>7</v>
      </c>
      <c r="AF749">
        <v>4</v>
      </c>
      <c r="AG749">
        <v>2</v>
      </c>
      <c r="AH749">
        <v>1</v>
      </c>
      <c r="AI749">
        <v>3</v>
      </c>
      <c r="AJ749">
        <v>0</v>
      </c>
      <c r="AK749">
        <v>1</v>
      </c>
      <c r="AL749">
        <v>0</v>
      </c>
      <c r="AM749">
        <v>0</v>
      </c>
      <c r="AN749">
        <v>10440</v>
      </c>
      <c r="AO749">
        <v>1</v>
      </c>
      <c r="AP749">
        <v>1</v>
      </c>
      <c r="AR749">
        <v>4</v>
      </c>
      <c r="AT749">
        <v>6</v>
      </c>
      <c r="AU749">
        <v>600</v>
      </c>
      <c r="AV749" t="s">
        <v>1524</v>
      </c>
      <c r="AW749">
        <v>110</v>
      </c>
      <c r="AX749">
        <v>111</v>
      </c>
      <c r="AY749">
        <v>1</v>
      </c>
      <c r="AZ749">
        <v>9</v>
      </c>
      <c r="BA749">
        <v>0</v>
      </c>
      <c r="BB749">
        <v>111</v>
      </c>
      <c r="BC749" t="s">
        <v>70</v>
      </c>
      <c r="BD749">
        <v>1</v>
      </c>
      <c r="BE749">
        <v>1</v>
      </c>
      <c r="BF749">
        <v>1</v>
      </c>
      <c r="BG749">
        <v>2</v>
      </c>
    </row>
    <row r="750" spans="1:60" hidden="1" x14ac:dyDescent="0.2">
      <c r="A750" t="s">
        <v>1515</v>
      </c>
      <c r="B750" t="s">
        <v>1516</v>
      </c>
      <c r="C750" t="s">
        <v>1517</v>
      </c>
      <c r="D750" t="s">
        <v>1525</v>
      </c>
      <c r="E750" s="1">
        <v>43444</v>
      </c>
      <c r="F750">
        <v>1</v>
      </c>
      <c r="H750" t="s">
        <v>1519</v>
      </c>
      <c r="I750" t="s">
        <v>1520</v>
      </c>
      <c r="J750" t="s">
        <v>1521</v>
      </c>
      <c r="K750">
        <v>2018</v>
      </c>
      <c r="L750">
        <v>1707</v>
      </c>
      <c r="M750" t="s">
        <v>69</v>
      </c>
      <c r="N750" t="s">
        <v>1522</v>
      </c>
      <c r="O750" t="s">
        <v>1523</v>
      </c>
      <c r="P750" s="1">
        <v>43382</v>
      </c>
      <c r="R750">
        <v>27</v>
      </c>
      <c r="T750">
        <v>126</v>
      </c>
      <c r="V750">
        <v>1</v>
      </c>
      <c r="Y750">
        <v>0</v>
      </c>
      <c r="Z750">
        <v>116</v>
      </c>
      <c r="AB750">
        <v>26</v>
      </c>
      <c r="AD750">
        <v>0</v>
      </c>
      <c r="AE750">
        <v>7</v>
      </c>
      <c r="AF750">
        <v>4</v>
      </c>
      <c r="AG750">
        <v>2</v>
      </c>
      <c r="AH750">
        <v>1</v>
      </c>
      <c r="AI750">
        <v>3</v>
      </c>
      <c r="AJ750">
        <v>0</v>
      </c>
      <c r="AK750">
        <v>1</v>
      </c>
      <c r="AL750">
        <v>0</v>
      </c>
      <c r="AM750">
        <v>0</v>
      </c>
      <c r="AN750">
        <v>10440</v>
      </c>
      <c r="AO750">
        <v>1</v>
      </c>
      <c r="AP750">
        <v>1</v>
      </c>
      <c r="AR750">
        <v>4</v>
      </c>
      <c r="AT750">
        <v>6</v>
      </c>
      <c r="AU750">
        <v>600</v>
      </c>
      <c r="AV750" t="s">
        <v>1524</v>
      </c>
      <c r="AW750">
        <v>110</v>
      </c>
      <c r="AX750">
        <v>111</v>
      </c>
      <c r="AY750">
        <v>1</v>
      </c>
      <c r="AZ750">
        <v>9</v>
      </c>
      <c r="BA750">
        <v>0</v>
      </c>
      <c r="BB750">
        <v>108</v>
      </c>
      <c r="BC750" t="s">
        <v>66</v>
      </c>
      <c r="BD750">
        <v>1</v>
      </c>
      <c r="BE750">
        <v>1</v>
      </c>
      <c r="BF750">
        <v>1</v>
      </c>
      <c r="BG750">
        <v>2</v>
      </c>
    </row>
    <row r="751" spans="1:60" hidden="1" x14ac:dyDescent="0.2">
      <c r="A751" t="s">
        <v>1515</v>
      </c>
      <c r="B751" t="s">
        <v>1516</v>
      </c>
      <c r="C751" t="s">
        <v>1517</v>
      </c>
      <c r="D751" t="s">
        <v>1526</v>
      </c>
      <c r="E751" s="1">
        <v>43444</v>
      </c>
      <c r="F751">
        <v>1</v>
      </c>
      <c r="H751" t="s">
        <v>1519</v>
      </c>
      <c r="I751" t="s">
        <v>1520</v>
      </c>
      <c r="J751" t="s">
        <v>1521</v>
      </c>
      <c r="K751">
        <v>2018</v>
      </c>
      <c r="L751">
        <v>1707</v>
      </c>
      <c r="M751" t="s">
        <v>69</v>
      </c>
      <c r="N751" t="s">
        <v>1522</v>
      </c>
      <c r="O751" t="s">
        <v>1523</v>
      </c>
      <c r="P751" s="1">
        <v>43382</v>
      </c>
      <c r="R751">
        <v>27</v>
      </c>
      <c r="T751">
        <v>126</v>
      </c>
      <c r="V751">
        <v>1</v>
      </c>
      <c r="Y751">
        <v>0</v>
      </c>
      <c r="Z751">
        <v>116</v>
      </c>
      <c r="AB751">
        <v>26</v>
      </c>
      <c r="AD751">
        <v>0</v>
      </c>
      <c r="AE751">
        <v>7</v>
      </c>
      <c r="AF751">
        <v>4</v>
      </c>
      <c r="AG751">
        <v>2</v>
      </c>
      <c r="AH751">
        <v>1</v>
      </c>
      <c r="AI751">
        <v>3</v>
      </c>
      <c r="AJ751">
        <v>0</v>
      </c>
      <c r="AK751">
        <v>1</v>
      </c>
      <c r="AL751">
        <v>0</v>
      </c>
      <c r="AM751">
        <v>0</v>
      </c>
      <c r="AN751">
        <v>10440</v>
      </c>
      <c r="AO751">
        <v>1</v>
      </c>
      <c r="AP751">
        <v>1</v>
      </c>
      <c r="AR751">
        <v>4</v>
      </c>
      <c r="AT751">
        <v>6</v>
      </c>
      <c r="AU751">
        <v>600</v>
      </c>
      <c r="AV751" t="s">
        <v>1524</v>
      </c>
      <c r="AW751">
        <v>110</v>
      </c>
      <c r="AX751">
        <v>111</v>
      </c>
      <c r="AY751">
        <v>1</v>
      </c>
      <c r="AZ751">
        <v>9</v>
      </c>
      <c r="BA751">
        <v>0</v>
      </c>
      <c r="BB751">
        <v>109</v>
      </c>
      <c r="BC751" t="s">
        <v>67</v>
      </c>
      <c r="BD751">
        <v>1</v>
      </c>
      <c r="BE751">
        <v>1</v>
      </c>
      <c r="BF751">
        <v>1</v>
      </c>
      <c r="BG751">
        <v>2</v>
      </c>
    </row>
    <row r="752" spans="1:60" hidden="1" x14ac:dyDescent="0.2">
      <c r="A752" t="s">
        <v>1515</v>
      </c>
      <c r="B752" t="s">
        <v>1516</v>
      </c>
      <c r="C752" t="s">
        <v>1517</v>
      </c>
      <c r="D752" t="s">
        <v>1527</v>
      </c>
      <c r="E752" s="1">
        <v>43444</v>
      </c>
      <c r="F752">
        <v>1</v>
      </c>
      <c r="H752" t="s">
        <v>1519</v>
      </c>
      <c r="I752" t="s">
        <v>1520</v>
      </c>
      <c r="J752" t="s">
        <v>1521</v>
      </c>
      <c r="K752">
        <v>2018</v>
      </c>
      <c r="L752">
        <v>1707</v>
      </c>
      <c r="M752" t="s">
        <v>69</v>
      </c>
      <c r="N752" t="s">
        <v>1522</v>
      </c>
      <c r="O752" t="s">
        <v>1523</v>
      </c>
      <c r="P752" s="1">
        <v>43382</v>
      </c>
      <c r="R752">
        <v>27</v>
      </c>
      <c r="T752">
        <v>126</v>
      </c>
      <c r="V752">
        <v>1</v>
      </c>
      <c r="Y752">
        <v>0</v>
      </c>
      <c r="Z752">
        <v>116</v>
      </c>
      <c r="AB752">
        <v>26</v>
      </c>
      <c r="AD752">
        <v>0</v>
      </c>
      <c r="AE752">
        <v>7</v>
      </c>
      <c r="AF752">
        <v>4</v>
      </c>
      <c r="AG752">
        <v>2</v>
      </c>
      <c r="AH752">
        <v>1</v>
      </c>
      <c r="AI752">
        <v>3</v>
      </c>
      <c r="AJ752">
        <v>0</v>
      </c>
      <c r="AK752">
        <v>1</v>
      </c>
      <c r="AL752">
        <v>0</v>
      </c>
      <c r="AM752">
        <v>0</v>
      </c>
      <c r="AN752">
        <v>10440</v>
      </c>
      <c r="AO752">
        <v>1</v>
      </c>
      <c r="AP752">
        <v>1</v>
      </c>
      <c r="AR752">
        <v>4</v>
      </c>
      <c r="AT752">
        <v>6</v>
      </c>
      <c r="AU752">
        <v>600</v>
      </c>
      <c r="AV752" t="s">
        <v>1524</v>
      </c>
      <c r="AW752">
        <v>110</v>
      </c>
      <c r="AX752">
        <v>111</v>
      </c>
      <c r="AY752">
        <v>1</v>
      </c>
      <c r="AZ752">
        <v>9</v>
      </c>
      <c r="BA752">
        <v>0</v>
      </c>
      <c r="BB752">
        <v>110</v>
      </c>
      <c r="BC752" t="s">
        <v>68</v>
      </c>
      <c r="BD752">
        <v>1</v>
      </c>
      <c r="BE752">
        <v>2</v>
      </c>
      <c r="BF752">
        <v>1</v>
      </c>
      <c r="BG752">
        <v>2</v>
      </c>
    </row>
    <row r="753" spans="1:61" hidden="1" x14ac:dyDescent="0.2">
      <c r="A753" t="s">
        <v>1515</v>
      </c>
      <c r="B753" t="s">
        <v>1516</v>
      </c>
      <c r="C753" t="s">
        <v>1517</v>
      </c>
      <c r="D753" t="s">
        <v>1528</v>
      </c>
      <c r="E753" s="1">
        <v>43444</v>
      </c>
      <c r="F753">
        <v>1</v>
      </c>
      <c r="H753" t="s">
        <v>1519</v>
      </c>
      <c r="I753" t="s">
        <v>1520</v>
      </c>
      <c r="J753" t="s">
        <v>1521</v>
      </c>
      <c r="K753">
        <v>2018</v>
      </c>
      <c r="L753">
        <v>1707</v>
      </c>
      <c r="M753" t="s">
        <v>69</v>
      </c>
      <c r="N753" t="s">
        <v>1522</v>
      </c>
      <c r="O753" t="s">
        <v>1523</v>
      </c>
      <c r="P753" s="1">
        <v>43382</v>
      </c>
      <c r="R753">
        <v>27</v>
      </c>
      <c r="T753">
        <v>126</v>
      </c>
      <c r="V753">
        <v>1</v>
      </c>
      <c r="Y753">
        <v>0</v>
      </c>
      <c r="Z753">
        <v>116</v>
      </c>
      <c r="AB753">
        <v>26</v>
      </c>
      <c r="AD753">
        <v>0</v>
      </c>
      <c r="AE753">
        <v>7</v>
      </c>
      <c r="AF753">
        <v>4</v>
      </c>
      <c r="AG753">
        <v>2</v>
      </c>
      <c r="AH753">
        <v>1</v>
      </c>
      <c r="AI753">
        <v>3</v>
      </c>
      <c r="AJ753">
        <v>0</v>
      </c>
      <c r="AK753">
        <v>1</v>
      </c>
      <c r="AL753">
        <v>0</v>
      </c>
      <c r="AM753">
        <v>0</v>
      </c>
      <c r="AN753">
        <v>10440</v>
      </c>
      <c r="AO753">
        <v>1</v>
      </c>
      <c r="AP753">
        <v>1</v>
      </c>
      <c r="AR753">
        <v>4</v>
      </c>
      <c r="AT753">
        <v>6</v>
      </c>
      <c r="AU753">
        <v>600</v>
      </c>
      <c r="AV753" t="s">
        <v>1524</v>
      </c>
      <c r="AW753">
        <v>110</v>
      </c>
      <c r="AX753">
        <v>111</v>
      </c>
      <c r="AY753">
        <v>1</v>
      </c>
      <c r="AZ753">
        <v>9</v>
      </c>
      <c r="BA753">
        <v>0</v>
      </c>
      <c r="BB753">
        <v>112</v>
      </c>
      <c r="BC753" t="s">
        <v>71</v>
      </c>
      <c r="BD753">
        <v>1</v>
      </c>
      <c r="BE753">
        <v>1</v>
      </c>
      <c r="BF753">
        <v>1</v>
      </c>
      <c r="BG753">
        <v>2</v>
      </c>
    </row>
    <row r="754" spans="1:61" hidden="1" x14ac:dyDescent="0.2">
      <c r="A754" t="s">
        <v>1515</v>
      </c>
      <c r="B754" t="s">
        <v>1516</v>
      </c>
      <c r="C754" t="s">
        <v>1517</v>
      </c>
      <c r="D754" t="s">
        <v>1529</v>
      </c>
      <c r="E754" s="1">
        <v>43444</v>
      </c>
      <c r="F754">
        <v>1</v>
      </c>
      <c r="H754" t="s">
        <v>1519</v>
      </c>
      <c r="I754" t="s">
        <v>1520</v>
      </c>
      <c r="J754" t="s">
        <v>1521</v>
      </c>
      <c r="K754">
        <v>2018</v>
      </c>
      <c r="L754">
        <v>1707</v>
      </c>
      <c r="M754" t="s">
        <v>69</v>
      </c>
      <c r="N754" t="s">
        <v>1522</v>
      </c>
      <c r="O754" t="s">
        <v>1523</v>
      </c>
      <c r="P754" s="1">
        <v>43382</v>
      </c>
      <c r="R754">
        <v>27</v>
      </c>
      <c r="T754">
        <v>126</v>
      </c>
      <c r="V754">
        <v>1</v>
      </c>
      <c r="Y754">
        <v>0</v>
      </c>
      <c r="Z754">
        <v>116</v>
      </c>
      <c r="AB754">
        <v>26</v>
      </c>
      <c r="AD754">
        <v>0</v>
      </c>
      <c r="AE754">
        <v>7</v>
      </c>
      <c r="AF754">
        <v>4</v>
      </c>
      <c r="AG754">
        <v>2</v>
      </c>
      <c r="AH754">
        <v>1</v>
      </c>
      <c r="AI754">
        <v>3</v>
      </c>
      <c r="AJ754">
        <v>0</v>
      </c>
      <c r="AK754">
        <v>1</v>
      </c>
      <c r="AL754">
        <v>0</v>
      </c>
      <c r="AM754">
        <v>0</v>
      </c>
      <c r="AN754">
        <v>10440</v>
      </c>
      <c r="AO754">
        <v>1</v>
      </c>
      <c r="AP754">
        <v>1</v>
      </c>
      <c r="AR754">
        <v>4</v>
      </c>
      <c r="AT754">
        <v>6</v>
      </c>
      <c r="AU754">
        <v>600</v>
      </c>
      <c r="AV754" t="s">
        <v>1524</v>
      </c>
      <c r="AW754">
        <v>110</v>
      </c>
      <c r="AX754">
        <v>111</v>
      </c>
      <c r="AY754">
        <v>1</v>
      </c>
      <c r="AZ754">
        <v>9</v>
      </c>
      <c r="BA754">
        <v>0</v>
      </c>
      <c r="BB754">
        <v>113</v>
      </c>
      <c r="BC754" t="s">
        <v>72</v>
      </c>
      <c r="BD754">
        <v>1</v>
      </c>
      <c r="BE754">
        <v>1</v>
      </c>
      <c r="BF754">
        <v>1</v>
      </c>
      <c r="BG754">
        <v>2</v>
      </c>
    </row>
    <row r="755" spans="1:61" hidden="1" x14ac:dyDescent="0.2">
      <c r="A755" t="s">
        <v>1515</v>
      </c>
      <c r="B755" t="s">
        <v>1516</v>
      </c>
      <c r="C755" t="s">
        <v>1517</v>
      </c>
      <c r="D755" t="s">
        <v>1530</v>
      </c>
      <c r="E755" s="1">
        <v>43444</v>
      </c>
      <c r="F755">
        <v>1</v>
      </c>
      <c r="H755" t="s">
        <v>1519</v>
      </c>
      <c r="I755" t="s">
        <v>1520</v>
      </c>
      <c r="J755" t="s">
        <v>1521</v>
      </c>
      <c r="K755">
        <v>2018</v>
      </c>
      <c r="L755">
        <v>1707</v>
      </c>
      <c r="M755" t="s">
        <v>69</v>
      </c>
      <c r="N755" t="s">
        <v>1522</v>
      </c>
      <c r="O755" t="s">
        <v>1523</v>
      </c>
      <c r="P755" s="1">
        <v>43382</v>
      </c>
      <c r="R755">
        <v>27</v>
      </c>
      <c r="T755">
        <v>126</v>
      </c>
      <c r="V755">
        <v>1</v>
      </c>
      <c r="Y755">
        <v>0</v>
      </c>
      <c r="Z755">
        <v>116</v>
      </c>
      <c r="AB755">
        <v>26</v>
      </c>
      <c r="AD755">
        <v>0</v>
      </c>
      <c r="AE755">
        <v>7</v>
      </c>
      <c r="AF755">
        <v>4</v>
      </c>
      <c r="AG755">
        <v>2</v>
      </c>
      <c r="AH755">
        <v>1</v>
      </c>
      <c r="AI755">
        <v>3</v>
      </c>
      <c r="AJ755">
        <v>0</v>
      </c>
      <c r="AK755">
        <v>1</v>
      </c>
      <c r="AL755">
        <v>0</v>
      </c>
      <c r="AM755">
        <v>0</v>
      </c>
      <c r="AN755">
        <v>10440</v>
      </c>
      <c r="AO755">
        <v>1</v>
      </c>
      <c r="AP755">
        <v>1</v>
      </c>
      <c r="AR755">
        <v>4</v>
      </c>
      <c r="AT755">
        <v>6</v>
      </c>
      <c r="AU755">
        <v>600</v>
      </c>
      <c r="AV755" t="s">
        <v>1524</v>
      </c>
      <c r="AW755">
        <v>110</v>
      </c>
      <c r="AX755">
        <v>111</v>
      </c>
      <c r="AY755">
        <v>1</v>
      </c>
      <c r="AZ755">
        <v>9</v>
      </c>
      <c r="BA755">
        <v>0</v>
      </c>
      <c r="BB755">
        <v>114</v>
      </c>
      <c r="BC755" t="s">
        <v>73</v>
      </c>
      <c r="BD755">
        <v>1</v>
      </c>
      <c r="BE755">
        <v>1</v>
      </c>
      <c r="BF755">
        <v>1</v>
      </c>
      <c r="BG755">
        <v>2</v>
      </c>
    </row>
    <row r="756" spans="1:61" hidden="1" x14ac:dyDescent="0.2">
      <c r="A756" t="s">
        <v>1515</v>
      </c>
      <c r="B756" t="s">
        <v>1516</v>
      </c>
      <c r="C756" t="s">
        <v>1517</v>
      </c>
      <c r="D756" t="s">
        <v>1531</v>
      </c>
      <c r="E756" s="1">
        <v>43444</v>
      </c>
      <c r="F756">
        <v>1</v>
      </c>
      <c r="H756" t="s">
        <v>1519</v>
      </c>
      <c r="I756" t="s">
        <v>1520</v>
      </c>
      <c r="J756" t="s">
        <v>1521</v>
      </c>
      <c r="K756">
        <v>2018</v>
      </c>
      <c r="L756">
        <v>1707</v>
      </c>
      <c r="M756" t="s">
        <v>69</v>
      </c>
      <c r="N756" t="s">
        <v>1522</v>
      </c>
      <c r="O756" t="s">
        <v>1523</v>
      </c>
      <c r="P756" s="1">
        <v>43382</v>
      </c>
      <c r="R756">
        <v>27</v>
      </c>
      <c r="T756">
        <v>126</v>
      </c>
      <c r="V756">
        <v>1</v>
      </c>
      <c r="Y756">
        <v>0</v>
      </c>
      <c r="Z756">
        <v>116</v>
      </c>
      <c r="AB756">
        <v>26</v>
      </c>
      <c r="AD756">
        <v>0</v>
      </c>
      <c r="AE756">
        <v>7</v>
      </c>
      <c r="AF756">
        <v>4</v>
      </c>
      <c r="AG756">
        <v>2</v>
      </c>
      <c r="AH756">
        <v>1</v>
      </c>
      <c r="AI756">
        <v>3</v>
      </c>
      <c r="AJ756">
        <v>0</v>
      </c>
      <c r="AK756">
        <v>1</v>
      </c>
      <c r="AL756">
        <v>0</v>
      </c>
      <c r="AM756">
        <v>0</v>
      </c>
      <c r="AN756">
        <v>10440</v>
      </c>
      <c r="AO756">
        <v>1</v>
      </c>
      <c r="AP756">
        <v>1</v>
      </c>
      <c r="AR756">
        <v>4</v>
      </c>
      <c r="AT756">
        <v>6</v>
      </c>
      <c r="AU756">
        <v>600</v>
      </c>
      <c r="AV756" t="s">
        <v>1524</v>
      </c>
      <c r="AW756">
        <v>110</v>
      </c>
      <c r="AX756">
        <v>111</v>
      </c>
      <c r="AY756">
        <v>1</v>
      </c>
      <c r="AZ756">
        <v>9</v>
      </c>
      <c r="BA756">
        <v>0</v>
      </c>
      <c r="BB756">
        <v>115</v>
      </c>
      <c r="BC756" t="s">
        <v>81</v>
      </c>
      <c r="BD756">
        <v>1</v>
      </c>
      <c r="BE756">
        <v>1</v>
      </c>
      <c r="BF756">
        <v>1</v>
      </c>
      <c r="BG756">
        <v>2</v>
      </c>
    </row>
    <row r="757" spans="1:61" hidden="1" x14ac:dyDescent="0.2">
      <c r="A757" t="s">
        <v>1515</v>
      </c>
      <c r="B757" t="s">
        <v>1516</v>
      </c>
      <c r="C757" t="s">
        <v>1517</v>
      </c>
      <c r="D757" t="s">
        <v>1532</v>
      </c>
      <c r="E757" s="1">
        <v>43444</v>
      </c>
      <c r="F757">
        <v>1</v>
      </c>
      <c r="H757" t="s">
        <v>1519</v>
      </c>
      <c r="I757" t="s">
        <v>1520</v>
      </c>
      <c r="J757" t="s">
        <v>1521</v>
      </c>
      <c r="K757">
        <v>2018</v>
      </c>
      <c r="L757">
        <v>1707</v>
      </c>
      <c r="M757" t="s">
        <v>69</v>
      </c>
      <c r="N757" t="s">
        <v>1522</v>
      </c>
      <c r="O757" t="s">
        <v>1523</v>
      </c>
      <c r="P757" s="1">
        <v>43382</v>
      </c>
      <c r="R757">
        <v>27</v>
      </c>
      <c r="T757">
        <v>126</v>
      </c>
      <c r="V757">
        <v>1</v>
      </c>
      <c r="Y757">
        <v>0</v>
      </c>
      <c r="Z757">
        <v>116</v>
      </c>
      <c r="AB757">
        <v>26</v>
      </c>
      <c r="AD757">
        <v>0</v>
      </c>
      <c r="AE757">
        <v>7</v>
      </c>
      <c r="AF757">
        <v>4</v>
      </c>
      <c r="AG757">
        <v>2</v>
      </c>
      <c r="AH757">
        <v>1</v>
      </c>
      <c r="AI757">
        <v>3</v>
      </c>
      <c r="AJ757">
        <v>0</v>
      </c>
      <c r="AK757">
        <v>1</v>
      </c>
      <c r="AL757">
        <v>0</v>
      </c>
      <c r="AM757">
        <v>0</v>
      </c>
      <c r="AN757">
        <v>10440</v>
      </c>
      <c r="AO757">
        <v>1</v>
      </c>
      <c r="AP757">
        <v>1</v>
      </c>
      <c r="AR757">
        <v>4</v>
      </c>
      <c r="AT757">
        <v>6</v>
      </c>
      <c r="AU757">
        <v>600</v>
      </c>
      <c r="AV757" t="s">
        <v>1524</v>
      </c>
      <c r="AW757">
        <v>110</v>
      </c>
      <c r="AX757">
        <v>111</v>
      </c>
      <c r="AY757">
        <v>1</v>
      </c>
      <c r="AZ757">
        <v>9</v>
      </c>
      <c r="BA757">
        <v>0</v>
      </c>
      <c r="BB757">
        <v>116</v>
      </c>
      <c r="BC757" t="s">
        <v>1411</v>
      </c>
      <c r="BD757">
        <v>1</v>
      </c>
      <c r="BE757">
        <v>1</v>
      </c>
      <c r="BF757">
        <v>1</v>
      </c>
      <c r="BG757">
        <v>2</v>
      </c>
    </row>
    <row r="758" spans="1:61" hidden="1" x14ac:dyDescent="0.2">
      <c r="A758" t="s">
        <v>1533</v>
      </c>
      <c r="B758" t="s">
        <v>1534</v>
      </c>
      <c r="C758" t="s">
        <v>1535</v>
      </c>
      <c r="D758" t="s">
        <v>1536</v>
      </c>
      <c r="E758" s="1">
        <v>43543</v>
      </c>
      <c r="F758">
        <v>1</v>
      </c>
      <c r="H758" t="s">
        <v>1537</v>
      </c>
      <c r="I758" t="s">
        <v>1538</v>
      </c>
      <c r="J758" t="s">
        <v>1539</v>
      </c>
      <c r="K758">
        <v>2018</v>
      </c>
      <c r="L758">
        <v>1707</v>
      </c>
      <c r="M758" t="s">
        <v>69</v>
      </c>
      <c r="N758" t="s">
        <v>1540</v>
      </c>
      <c r="O758" t="s">
        <v>1541</v>
      </c>
      <c r="P758" s="1">
        <v>43383</v>
      </c>
      <c r="R758">
        <v>184</v>
      </c>
      <c r="T758">
        <v>208</v>
      </c>
      <c r="V758">
        <v>1</v>
      </c>
      <c r="Y758">
        <v>0</v>
      </c>
      <c r="Z758">
        <v>109</v>
      </c>
      <c r="AB758">
        <v>23</v>
      </c>
      <c r="AD758">
        <v>0</v>
      </c>
      <c r="AE758">
        <v>2</v>
      </c>
      <c r="AF758">
        <v>6</v>
      </c>
      <c r="AG758">
        <v>2</v>
      </c>
      <c r="AH758">
        <v>1</v>
      </c>
      <c r="AI758">
        <v>2</v>
      </c>
      <c r="AJ758">
        <v>0</v>
      </c>
      <c r="AK758">
        <v>0</v>
      </c>
      <c r="AL758">
        <v>0</v>
      </c>
      <c r="AM758">
        <v>0</v>
      </c>
      <c r="AN758">
        <v>140060</v>
      </c>
      <c r="AO758">
        <v>14</v>
      </c>
      <c r="AP758">
        <v>2</v>
      </c>
      <c r="AQ758">
        <v>0</v>
      </c>
      <c r="AR758">
        <v>7</v>
      </c>
      <c r="AT758">
        <v>9</v>
      </c>
      <c r="AU758">
        <v>900</v>
      </c>
      <c r="AV758" t="s">
        <v>61</v>
      </c>
      <c r="AW758">
        <v>116</v>
      </c>
      <c r="AX758">
        <v>111</v>
      </c>
      <c r="AY758">
        <v>1</v>
      </c>
      <c r="AZ758">
        <v>6</v>
      </c>
      <c r="BA758">
        <v>3</v>
      </c>
      <c r="BB758">
        <v>111</v>
      </c>
      <c r="BC758" t="s">
        <v>70</v>
      </c>
      <c r="BD758">
        <v>1</v>
      </c>
      <c r="BE758">
        <v>1</v>
      </c>
      <c r="BF758">
        <v>2</v>
      </c>
      <c r="BG758">
        <v>2</v>
      </c>
      <c r="BH758">
        <v>0</v>
      </c>
      <c r="BI758">
        <v>0</v>
      </c>
    </row>
    <row r="759" spans="1:61" hidden="1" x14ac:dyDescent="0.2">
      <c r="A759" t="s">
        <v>1533</v>
      </c>
      <c r="B759" t="s">
        <v>1534</v>
      </c>
      <c r="C759" t="s">
        <v>1535</v>
      </c>
      <c r="D759" t="s">
        <v>1542</v>
      </c>
      <c r="E759" s="1">
        <v>43543</v>
      </c>
      <c r="F759">
        <v>1</v>
      </c>
      <c r="H759" t="s">
        <v>1537</v>
      </c>
      <c r="I759" t="s">
        <v>1538</v>
      </c>
      <c r="J759" t="s">
        <v>1539</v>
      </c>
      <c r="K759">
        <v>2018</v>
      </c>
      <c r="L759">
        <v>1707</v>
      </c>
      <c r="M759" t="s">
        <v>69</v>
      </c>
      <c r="N759" t="s">
        <v>1540</v>
      </c>
      <c r="O759" t="s">
        <v>1541</v>
      </c>
      <c r="P759" s="1">
        <v>43383</v>
      </c>
      <c r="R759">
        <v>184</v>
      </c>
      <c r="T759">
        <v>208</v>
      </c>
      <c r="V759">
        <v>1</v>
      </c>
      <c r="Y759">
        <v>0</v>
      </c>
      <c r="Z759">
        <v>109</v>
      </c>
      <c r="AB759">
        <v>23</v>
      </c>
      <c r="AD759">
        <v>0</v>
      </c>
      <c r="AE759">
        <v>2</v>
      </c>
      <c r="AF759">
        <v>6</v>
      </c>
      <c r="AG759">
        <v>2</v>
      </c>
      <c r="AH759">
        <v>1</v>
      </c>
      <c r="AI759">
        <v>2</v>
      </c>
      <c r="AJ759">
        <v>0</v>
      </c>
      <c r="AK759">
        <v>0</v>
      </c>
      <c r="AL759">
        <v>0</v>
      </c>
      <c r="AM759">
        <v>0</v>
      </c>
      <c r="AN759">
        <v>140060</v>
      </c>
      <c r="AO759">
        <v>14</v>
      </c>
      <c r="AP759">
        <v>2</v>
      </c>
      <c r="AQ759">
        <v>0</v>
      </c>
      <c r="AR759">
        <v>7</v>
      </c>
      <c r="AT759">
        <v>9</v>
      </c>
      <c r="AU759">
        <v>900</v>
      </c>
      <c r="AV759" t="s">
        <v>61</v>
      </c>
      <c r="AW759">
        <v>116</v>
      </c>
      <c r="AX759">
        <v>111</v>
      </c>
      <c r="AY759">
        <v>1</v>
      </c>
      <c r="AZ759">
        <v>6</v>
      </c>
      <c r="BA759">
        <v>3</v>
      </c>
      <c r="BB759">
        <v>108</v>
      </c>
      <c r="BC759" t="s">
        <v>66</v>
      </c>
      <c r="BD759">
        <v>2</v>
      </c>
      <c r="BE759">
        <v>1</v>
      </c>
      <c r="BF759">
        <v>1</v>
      </c>
      <c r="BG759">
        <v>1</v>
      </c>
      <c r="BH759">
        <v>0</v>
      </c>
      <c r="BI759">
        <v>0</v>
      </c>
    </row>
    <row r="760" spans="1:61" hidden="1" x14ac:dyDescent="0.2">
      <c r="A760" t="s">
        <v>1533</v>
      </c>
      <c r="B760" t="s">
        <v>1534</v>
      </c>
      <c r="C760" t="s">
        <v>1535</v>
      </c>
      <c r="D760" t="s">
        <v>1543</v>
      </c>
      <c r="E760" s="1">
        <v>43543</v>
      </c>
      <c r="F760">
        <v>1</v>
      </c>
      <c r="H760" t="s">
        <v>1537</v>
      </c>
      <c r="I760" t="s">
        <v>1538</v>
      </c>
      <c r="J760" t="s">
        <v>1539</v>
      </c>
      <c r="K760">
        <v>2018</v>
      </c>
      <c r="L760">
        <v>1707</v>
      </c>
      <c r="M760" t="s">
        <v>69</v>
      </c>
      <c r="N760" t="s">
        <v>1540</v>
      </c>
      <c r="O760" t="s">
        <v>1541</v>
      </c>
      <c r="P760" s="1">
        <v>43383</v>
      </c>
      <c r="R760">
        <v>184</v>
      </c>
      <c r="T760">
        <v>208</v>
      </c>
      <c r="V760">
        <v>1</v>
      </c>
      <c r="Y760">
        <v>0</v>
      </c>
      <c r="Z760">
        <v>109</v>
      </c>
      <c r="AB760">
        <v>23</v>
      </c>
      <c r="AD760">
        <v>0</v>
      </c>
      <c r="AE760">
        <v>2</v>
      </c>
      <c r="AF760">
        <v>6</v>
      </c>
      <c r="AG760">
        <v>2</v>
      </c>
      <c r="AH760">
        <v>1</v>
      </c>
      <c r="AI760">
        <v>2</v>
      </c>
      <c r="AJ760">
        <v>0</v>
      </c>
      <c r="AK760">
        <v>0</v>
      </c>
      <c r="AL760">
        <v>0</v>
      </c>
      <c r="AM760">
        <v>0</v>
      </c>
      <c r="AN760">
        <v>140060</v>
      </c>
      <c r="AO760">
        <v>14</v>
      </c>
      <c r="AP760">
        <v>2</v>
      </c>
      <c r="AQ760">
        <v>0</v>
      </c>
      <c r="AR760">
        <v>7</v>
      </c>
      <c r="AT760">
        <v>9</v>
      </c>
      <c r="AU760">
        <v>900</v>
      </c>
      <c r="AV760" t="s">
        <v>61</v>
      </c>
      <c r="AW760">
        <v>116</v>
      </c>
      <c r="AX760">
        <v>111</v>
      </c>
      <c r="AY760">
        <v>1</v>
      </c>
      <c r="AZ760">
        <v>6</v>
      </c>
      <c r="BA760">
        <v>3</v>
      </c>
      <c r="BB760">
        <v>109</v>
      </c>
      <c r="BC760" t="s">
        <v>67</v>
      </c>
      <c r="BD760">
        <v>1</v>
      </c>
      <c r="BE760">
        <v>1</v>
      </c>
      <c r="BF760">
        <v>2</v>
      </c>
      <c r="BG760">
        <v>2</v>
      </c>
      <c r="BH760">
        <v>0</v>
      </c>
      <c r="BI760">
        <v>0</v>
      </c>
    </row>
    <row r="761" spans="1:61" hidden="1" x14ac:dyDescent="0.2">
      <c r="A761" t="s">
        <v>1533</v>
      </c>
      <c r="B761" t="s">
        <v>1534</v>
      </c>
      <c r="C761" t="s">
        <v>1535</v>
      </c>
      <c r="D761" t="s">
        <v>1544</v>
      </c>
      <c r="E761" s="1">
        <v>43543</v>
      </c>
      <c r="F761">
        <v>1</v>
      </c>
      <c r="H761" t="s">
        <v>1537</v>
      </c>
      <c r="I761" t="s">
        <v>1538</v>
      </c>
      <c r="J761" t="s">
        <v>1539</v>
      </c>
      <c r="K761">
        <v>2018</v>
      </c>
      <c r="L761">
        <v>1707</v>
      </c>
      <c r="M761" t="s">
        <v>69</v>
      </c>
      <c r="N761" t="s">
        <v>1540</v>
      </c>
      <c r="O761" t="s">
        <v>1541</v>
      </c>
      <c r="P761" s="1">
        <v>43383</v>
      </c>
      <c r="R761">
        <v>184</v>
      </c>
      <c r="T761">
        <v>208</v>
      </c>
      <c r="V761">
        <v>1</v>
      </c>
      <c r="Y761">
        <v>0</v>
      </c>
      <c r="Z761">
        <v>109</v>
      </c>
      <c r="AB761">
        <v>23</v>
      </c>
      <c r="AD761">
        <v>0</v>
      </c>
      <c r="AE761">
        <v>2</v>
      </c>
      <c r="AF761">
        <v>6</v>
      </c>
      <c r="AG761">
        <v>2</v>
      </c>
      <c r="AH761">
        <v>1</v>
      </c>
      <c r="AI761">
        <v>2</v>
      </c>
      <c r="AJ761">
        <v>0</v>
      </c>
      <c r="AK761">
        <v>0</v>
      </c>
      <c r="AL761">
        <v>0</v>
      </c>
      <c r="AM761">
        <v>0</v>
      </c>
      <c r="AN761">
        <v>140060</v>
      </c>
      <c r="AO761">
        <v>14</v>
      </c>
      <c r="AP761">
        <v>2</v>
      </c>
      <c r="AQ761">
        <v>0</v>
      </c>
      <c r="AR761">
        <v>7</v>
      </c>
      <c r="AT761">
        <v>9</v>
      </c>
      <c r="AU761">
        <v>900</v>
      </c>
      <c r="AV761" t="s">
        <v>61</v>
      </c>
      <c r="AW761">
        <v>116</v>
      </c>
      <c r="AX761">
        <v>111</v>
      </c>
      <c r="AY761">
        <v>1</v>
      </c>
      <c r="AZ761">
        <v>6</v>
      </c>
      <c r="BA761">
        <v>3</v>
      </c>
      <c r="BB761">
        <v>110</v>
      </c>
      <c r="BC761" t="s">
        <v>68</v>
      </c>
      <c r="BD761">
        <v>1</v>
      </c>
      <c r="BE761">
        <v>1</v>
      </c>
      <c r="BF761">
        <v>2</v>
      </c>
      <c r="BG761">
        <v>2</v>
      </c>
      <c r="BH761">
        <v>0</v>
      </c>
      <c r="BI761">
        <v>0</v>
      </c>
    </row>
    <row r="762" spans="1:61" hidden="1" x14ac:dyDescent="0.2">
      <c r="A762" t="s">
        <v>1533</v>
      </c>
      <c r="B762" t="s">
        <v>1534</v>
      </c>
      <c r="C762" t="s">
        <v>1535</v>
      </c>
      <c r="D762" t="s">
        <v>1545</v>
      </c>
      <c r="E762" s="1">
        <v>43543</v>
      </c>
      <c r="F762">
        <v>1</v>
      </c>
      <c r="H762" t="s">
        <v>1537</v>
      </c>
      <c r="I762" t="s">
        <v>1538</v>
      </c>
      <c r="J762" t="s">
        <v>1539</v>
      </c>
      <c r="K762">
        <v>2018</v>
      </c>
      <c r="L762">
        <v>1707</v>
      </c>
      <c r="M762" t="s">
        <v>69</v>
      </c>
      <c r="N762" t="s">
        <v>1540</v>
      </c>
      <c r="O762" t="s">
        <v>1541</v>
      </c>
      <c r="P762" s="1">
        <v>43383</v>
      </c>
      <c r="R762">
        <v>184</v>
      </c>
      <c r="T762">
        <v>208</v>
      </c>
      <c r="V762">
        <v>1</v>
      </c>
      <c r="Y762">
        <v>0</v>
      </c>
      <c r="Z762">
        <v>109</v>
      </c>
      <c r="AB762">
        <v>23</v>
      </c>
      <c r="AD762">
        <v>0</v>
      </c>
      <c r="AE762">
        <v>2</v>
      </c>
      <c r="AF762">
        <v>6</v>
      </c>
      <c r="AG762">
        <v>2</v>
      </c>
      <c r="AH762">
        <v>1</v>
      </c>
      <c r="AI762">
        <v>2</v>
      </c>
      <c r="AJ762">
        <v>0</v>
      </c>
      <c r="AK762">
        <v>0</v>
      </c>
      <c r="AL762">
        <v>0</v>
      </c>
      <c r="AM762">
        <v>0</v>
      </c>
      <c r="AN762">
        <v>140060</v>
      </c>
      <c r="AO762">
        <v>14</v>
      </c>
      <c r="AP762">
        <v>2</v>
      </c>
      <c r="AQ762">
        <v>0</v>
      </c>
      <c r="AR762">
        <v>7</v>
      </c>
      <c r="AT762">
        <v>9</v>
      </c>
      <c r="AU762">
        <v>900</v>
      </c>
      <c r="AV762" t="s">
        <v>61</v>
      </c>
      <c r="AW762">
        <v>116</v>
      </c>
      <c r="AX762">
        <v>111</v>
      </c>
      <c r="AY762">
        <v>1</v>
      </c>
      <c r="AZ762">
        <v>6</v>
      </c>
      <c r="BA762">
        <v>3</v>
      </c>
      <c r="BB762">
        <v>112</v>
      </c>
      <c r="BC762" t="s">
        <v>71</v>
      </c>
      <c r="BD762">
        <v>2</v>
      </c>
      <c r="BE762">
        <v>1</v>
      </c>
      <c r="BF762">
        <v>1</v>
      </c>
      <c r="BG762">
        <v>1</v>
      </c>
      <c r="BH762">
        <v>0</v>
      </c>
      <c r="BI762">
        <v>0</v>
      </c>
    </row>
    <row r="763" spans="1:61" hidden="1" x14ac:dyDescent="0.2">
      <c r="A763" t="s">
        <v>1533</v>
      </c>
      <c r="B763" t="s">
        <v>1534</v>
      </c>
      <c r="C763" t="s">
        <v>1535</v>
      </c>
      <c r="D763" t="s">
        <v>1546</v>
      </c>
      <c r="E763" s="1">
        <v>43543</v>
      </c>
      <c r="F763">
        <v>1</v>
      </c>
      <c r="H763" t="s">
        <v>1537</v>
      </c>
      <c r="I763" t="s">
        <v>1538</v>
      </c>
      <c r="J763" t="s">
        <v>1539</v>
      </c>
      <c r="K763">
        <v>2018</v>
      </c>
      <c r="L763">
        <v>1707</v>
      </c>
      <c r="M763" t="s">
        <v>69</v>
      </c>
      <c r="N763" t="s">
        <v>1540</v>
      </c>
      <c r="O763" t="s">
        <v>1541</v>
      </c>
      <c r="P763" s="1">
        <v>43383</v>
      </c>
      <c r="R763">
        <v>184</v>
      </c>
      <c r="T763">
        <v>208</v>
      </c>
      <c r="V763">
        <v>1</v>
      </c>
      <c r="Y763">
        <v>0</v>
      </c>
      <c r="Z763">
        <v>109</v>
      </c>
      <c r="AB763">
        <v>23</v>
      </c>
      <c r="AD763">
        <v>0</v>
      </c>
      <c r="AE763">
        <v>2</v>
      </c>
      <c r="AF763">
        <v>6</v>
      </c>
      <c r="AG763">
        <v>2</v>
      </c>
      <c r="AH763">
        <v>1</v>
      </c>
      <c r="AI763">
        <v>2</v>
      </c>
      <c r="AJ763">
        <v>0</v>
      </c>
      <c r="AK763">
        <v>0</v>
      </c>
      <c r="AL763">
        <v>0</v>
      </c>
      <c r="AM763">
        <v>0</v>
      </c>
      <c r="AN763">
        <v>140060</v>
      </c>
      <c r="AO763">
        <v>14</v>
      </c>
      <c r="AP763">
        <v>2</v>
      </c>
      <c r="AQ763">
        <v>0</v>
      </c>
      <c r="AR763">
        <v>7</v>
      </c>
      <c r="AT763">
        <v>9</v>
      </c>
      <c r="AU763">
        <v>900</v>
      </c>
      <c r="AV763" t="s">
        <v>61</v>
      </c>
      <c r="AW763">
        <v>116</v>
      </c>
      <c r="AX763">
        <v>111</v>
      </c>
      <c r="AY763">
        <v>1</v>
      </c>
      <c r="AZ763">
        <v>6</v>
      </c>
      <c r="BA763">
        <v>3</v>
      </c>
      <c r="BB763">
        <v>113</v>
      </c>
      <c r="BC763" t="s">
        <v>72</v>
      </c>
      <c r="BD763">
        <v>1</v>
      </c>
      <c r="BE763">
        <v>1</v>
      </c>
      <c r="BF763">
        <v>2</v>
      </c>
      <c r="BG763">
        <v>2</v>
      </c>
      <c r="BH763">
        <v>0</v>
      </c>
      <c r="BI763">
        <v>0</v>
      </c>
    </row>
    <row r="764" spans="1:61" hidden="1" x14ac:dyDescent="0.2">
      <c r="A764" t="s">
        <v>1533</v>
      </c>
      <c r="B764" t="s">
        <v>1534</v>
      </c>
      <c r="C764" t="s">
        <v>1535</v>
      </c>
      <c r="D764" t="s">
        <v>1547</v>
      </c>
      <c r="E764" s="1">
        <v>43543</v>
      </c>
      <c r="F764">
        <v>1</v>
      </c>
      <c r="H764" t="s">
        <v>1537</v>
      </c>
      <c r="I764" t="s">
        <v>1538</v>
      </c>
      <c r="J764" t="s">
        <v>1539</v>
      </c>
      <c r="K764">
        <v>2018</v>
      </c>
      <c r="L764">
        <v>1707</v>
      </c>
      <c r="M764" t="s">
        <v>69</v>
      </c>
      <c r="N764" t="s">
        <v>1540</v>
      </c>
      <c r="O764" t="s">
        <v>1541</v>
      </c>
      <c r="P764" s="1">
        <v>43383</v>
      </c>
      <c r="R764">
        <v>184</v>
      </c>
      <c r="T764">
        <v>208</v>
      </c>
      <c r="V764">
        <v>1</v>
      </c>
      <c r="Y764">
        <v>0</v>
      </c>
      <c r="Z764">
        <v>109</v>
      </c>
      <c r="AB764">
        <v>23</v>
      </c>
      <c r="AD764">
        <v>0</v>
      </c>
      <c r="AE764">
        <v>2</v>
      </c>
      <c r="AF764">
        <v>6</v>
      </c>
      <c r="AG764">
        <v>2</v>
      </c>
      <c r="AH764">
        <v>1</v>
      </c>
      <c r="AI764">
        <v>2</v>
      </c>
      <c r="AJ764">
        <v>0</v>
      </c>
      <c r="AK764">
        <v>0</v>
      </c>
      <c r="AL764">
        <v>0</v>
      </c>
      <c r="AM764">
        <v>0</v>
      </c>
      <c r="AN764">
        <v>140060</v>
      </c>
      <c r="AO764">
        <v>14</v>
      </c>
      <c r="AP764">
        <v>2</v>
      </c>
      <c r="AQ764">
        <v>0</v>
      </c>
      <c r="AR764">
        <v>7</v>
      </c>
      <c r="AT764">
        <v>9</v>
      </c>
      <c r="AU764">
        <v>900</v>
      </c>
      <c r="AV764" t="s">
        <v>61</v>
      </c>
      <c r="AW764">
        <v>116</v>
      </c>
      <c r="AX764">
        <v>111</v>
      </c>
      <c r="AY764">
        <v>1</v>
      </c>
      <c r="AZ764">
        <v>6</v>
      </c>
      <c r="BA764">
        <v>3</v>
      </c>
      <c r="BB764">
        <v>114</v>
      </c>
      <c r="BC764" t="s">
        <v>73</v>
      </c>
      <c r="BD764">
        <v>1</v>
      </c>
      <c r="BE764">
        <v>1</v>
      </c>
      <c r="BF764">
        <v>2</v>
      </c>
      <c r="BG764">
        <v>2</v>
      </c>
      <c r="BH764">
        <v>0</v>
      </c>
      <c r="BI764">
        <v>0</v>
      </c>
    </row>
    <row r="765" spans="1:61" hidden="1" x14ac:dyDescent="0.2">
      <c r="A765" t="s">
        <v>1533</v>
      </c>
      <c r="B765" t="s">
        <v>1534</v>
      </c>
      <c r="C765" t="s">
        <v>1535</v>
      </c>
      <c r="D765" t="s">
        <v>1548</v>
      </c>
      <c r="E765" s="1">
        <v>43543</v>
      </c>
      <c r="F765">
        <v>1</v>
      </c>
      <c r="H765" t="s">
        <v>1537</v>
      </c>
      <c r="I765" t="s">
        <v>1538</v>
      </c>
      <c r="J765" t="s">
        <v>1539</v>
      </c>
      <c r="K765">
        <v>2018</v>
      </c>
      <c r="L765">
        <v>1707</v>
      </c>
      <c r="M765" t="s">
        <v>69</v>
      </c>
      <c r="N765" t="s">
        <v>1540</v>
      </c>
      <c r="O765" t="s">
        <v>1541</v>
      </c>
      <c r="P765" s="1">
        <v>43383</v>
      </c>
      <c r="R765">
        <v>184</v>
      </c>
      <c r="T765">
        <v>208</v>
      </c>
      <c r="V765">
        <v>1</v>
      </c>
      <c r="Y765">
        <v>0</v>
      </c>
      <c r="Z765">
        <v>109</v>
      </c>
      <c r="AB765">
        <v>23</v>
      </c>
      <c r="AD765">
        <v>0</v>
      </c>
      <c r="AE765">
        <v>2</v>
      </c>
      <c r="AF765">
        <v>6</v>
      </c>
      <c r="AG765">
        <v>2</v>
      </c>
      <c r="AH765">
        <v>1</v>
      </c>
      <c r="AI765">
        <v>2</v>
      </c>
      <c r="AJ765">
        <v>0</v>
      </c>
      <c r="AK765">
        <v>0</v>
      </c>
      <c r="AL765">
        <v>0</v>
      </c>
      <c r="AM765">
        <v>0</v>
      </c>
      <c r="AN765">
        <v>140060</v>
      </c>
      <c r="AO765">
        <v>14</v>
      </c>
      <c r="AP765">
        <v>2</v>
      </c>
      <c r="AQ765">
        <v>0</v>
      </c>
      <c r="AR765">
        <v>7</v>
      </c>
      <c r="AT765">
        <v>9</v>
      </c>
      <c r="AU765">
        <v>900</v>
      </c>
      <c r="AV765" t="s">
        <v>61</v>
      </c>
      <c r="AW765">
        <v>116</v>
      </c>
      <c r="AX765">
        <v>111</v>
      </c>
      <c r="AY765">
        <v>1</v>
      </c>
      <c r="AZ765">
        <v>6</v>
      </c>
      <c r="BA765">
        <v>3</v>
      </c>
      <c r="BB765">
        <v>115</v>
      </c>
      <c r="BC765" t="s">
        <v>81</v>
      </c>
      <c r="BD765">
        <v>2</v>
      </c>
      <c r="BE765">
        <v>2</v>
      </c>
      <c r="BF765">
        <v>1</v>
      </c>
      <c r="BG765">
        <v>1</v>
      </c>
      <c r="BH765">
        <v>0</v>
      </c>
      <c r="BI765">
        <v>0</v>
      </c>
    </row>
    <row r="766" spans="1:61" hidden="1" x14ac:dyDescent="0.2">
      <c r="A766" t="s">
        <v>1533</v>
      </c>
      <c r="B766" t="s">
        <v>1534</v>
      </c>
      <c r="C766" t="s">
        <v>1535</v>
      </c>
      <c r="D766" t="s">
        <v>1549</v>
      </c>
      <c r="E766" s="1">
        <v>43543</v>
      </c>
      <c r="F766">
        <v>1</v>
      </c>
      <c r="H766" t="s">
        <v>1537</v>
      </c>
      <c r="I766" t="s">
        <v>1538</v>
      </c>
      <c r="J766" t="s">
        <v>1539</v>
      </c>
      <c r="K766">
        <v>2018</v>
      </c>
      <c r="L766">
        <v>1707</v>
      </c>
      <c r="M766" t="s">
        <v>69</v>
      </c>
      <c r="N766" t="s">
        <v>1540</v>
      </c>
      <c r="O766" t="s">
        <v>1541</v>
      </c>
      <c r="P766" s="1">
        <v>43383</v>
      </c>
      <c r="R766">
        <v>184</v>
      </c>
      <c r="T766">
        <v>208</v>
      </c>
      <c r="V766">
        <v>1</v>
      </c>
      <c r="Y766">
        <v>0</v>
      </c>
      <c r="Z766">
        <v>109</v>
      </c>
      <c r="AB766">
        <v>23</v>
      </c>
      <c r="AD766">
        <v>0</v>
      </c>
      <c r="AE766">
        <v>2</v>
      </c>
      <c r="AF766">
        <v>6</v>
      </c>
      <c r="AG766">
        <v>2</v>
      </c>
      <c r="AH766">
        <v>1</v>
      </c>
      <c r="AI766">
        <v>2</v>
      </c>
      <c r="AJ766">
        <v>0</v>
      </c>
      <c r="AK766">
        <v>0</v>
      </c>
      <c r="AL766">
        <v>0</v>
      </c>
      <c r="AM766">
        <v>0</v>
      </c>
      <c r="AN766">
        <v>140060</v>
      </c>
      <c r="AO766">
        <v>14</v>
      </c>
      <c r="AP766">
        <v>2</v>
      </c>
      <c r="AQ766">
        <v>0</v>
      </c>
      <c r="AR766">
        <v>7</v>
      </c>
      <c r="AT766">
        <v>9</v>
      </c>
      <c r="AU766">
        <v>900</v>
      </c>
      <c r="AV766" t="s">
        <v>61</v>
      </c>
      <c r="AW766">
        <v>116</v>
      </c>
      <c r="AX766">
        <v>111</v>
      </c>
      <c r="AY766">
        <v>1</v>
      </c>
      <c r="AZ766">
        <v>6</v>
      </c>
      <c r="BA766">
        <v>3</v>
      </c>
      <c r="BB766">
        <v>116</v>
      </c>
      <c r="BC766" t="s">
        <v>1411</v>
      </c>
      <c r="BD766">
        <v>1</v>
      </c>
      <c r="BE766">
        <v>2</v>
      </c>
      <c r="BF766">
        <v>2</v>
      </c>
      <c r="BG766">
        <v>2</v>
      </c>
      <c r="BH766">
        <v>0</v>
      </c>
      <c r="BI766">
        <v>0</v>
      </c>
    </row>
    <row r="767" spans="1:61" hidden="1" x14ac:dyDescent="0.2">
      <c r="A767" t="s">
        <v>1550</v>
      </c>
      <c r="B767" t="s">
        <v>1551</v>
      </c>
      <c r="C767" t="s">
        <v>1552</v>
      </c>
      <c r="D767" t="s">
        <v>1553</v>
      </c>
      <c r="E767" s="1">
        <v>43543</v>
      </c>
      <c r="F767">
        <v>1</v>
      </c>
      <c r="H767" t="s">
        <v>1554</v>
      </c>
      <c r="I767" t="s">
        <v>1555</v>
      </c>
      <c r="J767" t="s">
        <v>1556</v>
      </c>
      <c r="K767">
        <v>2018</v>
      </c>
      <c r="L767">
        <v>1707</v>
      </c>
      <c r="M767" t="s">
        <v>69</v>
      </c>
      <c r="N767" t="s">
        <v>1557</v>
      </c>
      <c r="O767" t="s">
        <v>1558</v>
      </c>
      <c r="P767" s="1">
        <v>43383</v>
      </c>
      <c r="R767">
        <v>422</v>
      </c>
      <c r="T767">
        <v>106</v>
      </c>
      <c r="V767">
        <v>1</v>
      </c>
      <c r="Y767">
        <v>0</v>
      </c>
      <c r="Z767">
        <v>50</v>
      </c>
      <c r="AB767">
        <v>29</v>
      </c>
      <c r="AD767">
        <v>0</v>
      </c>
      <c r="AE767">
        <v>2</v>
      </c>
      <c r="AF767">
        <v>2</v>
      </c>
      <c r="AG767">
        <v>2</v>
      </c>
      <c r="AH767">
        <v>1</v>
      </c>
      <c r="AI767">
        <v>4</v>
      </c>
      <c r="AJ767">
        <v>0</v>
      </c>
      <c r="AK767">
        <v>1</v>
      </c>
      <c r="AL767">
        <v>0</v>
      </c>
      <c r="AM767">
        <v>0</v>
      </c>
      <c r="AN767">
        <v>20110</v>
      </c>
      <c r="AO767">
        <v>2</v>
      </c>
      <c r="AP767">
        <v>1</v>
      </c>
      <c r="AQ767">
        <v>0</v>
      </c>
      <c r="AR767">
        <v>4</v>
      </c>
      <c r="AT767">
        <v>3</v>
      </c>
      <c r="AU767">
        <v>344</v>
      </c>
      <c r="AV767" t="s">
        <v>61</v>
      </c>
      <c r="AW767">
        <v>112</v>
      </c>
      <c r="AX767">
        <v>111</v>
      </c>
      <c r="AY767">
        <v>1</v>
      </c>
      <c r="AZ767">
        <v>5</v>
      </c>
      <c r="BA767">
        <v>4</v>
      </c>
      <c r="BB767">
        <v>111</v>
      </c>
      <c r="BC767" t="s">
        <v>70</v>
      </c>
      <c r="BD767">
        <v>1</v>
      </c>
      <c r="BE767">
        <v>1</v>
      </c>
      <c r="BF767">
        <v>1</v>
      </c>
      <c r="BG767">
        <v>2</v>
      </c>
    </row>
    <row r="768" spans="1:61" hidden="1" x14ac:dyDescent="0.2">
      <c r="A768" t="s">
        <v>1550</v>
      </c>
      <c r="B768" t="s">
        <v>1551</v>
      </c>
      <c r="C768" t="s">
        <v>1552</v>
      </c>
      <c r="D768" t="s">
        <v>1559</v>
      </c>
      <c r="E768" s="1">
        <v>43543</v>
      </c>
      <c r="F768">
        <v>1</v>
      </c>
      <c r="H768" t="s">
        <v>1554</v>
      </c>
      <c r="I768" t="s">
        <v>1555</v>
      </c>
      <c r="J768" t="s">
        <v>1556</v>
      </c>
      <c r="K768">
        <v>2018</v>
      </c>
      <c r="L768">
        <v>1707</v>
      </c>
      <c r="M768" t="s">
        <v>69</v>
      </c>
      <c r="N768" t="s">
        <v>1557</v>
      </c>
      <c r="O768" t="s">
        <v>1558</v>
      </c>
      <c r="P768" s="1">
        <v>43383</v>
      </c>
      <c r="R768">
        <v>422</v>
      </c>
      <c r="T768">
        <v>106</v>
      </c>
      <c r="V768">
        <v>1</v>
      </c>
      <c r="Y768">
        <v>0</v>
      </c>
      <c r="Z768">
        <v>50</v>
      </c>
      <c r="AB768">
        <v>29</v>
      </c>
      <c r="AD768">
        <v>0</v>
      </c>
      <c r="AE768">
        <v>2</v>
      </c>
      <c r="AF768">
        <v>2</v>
      </c>
      <c r="AG768">
        <v>2</v>
      </c>
      <c r="AH768">
        <v>1</v>
      </c>
      <c r="AI768">
        <v>4</v>
      </c>
      <c r="AJ768">
        <v>0</v>
      </c>
      <c r="AK768">
        <v>1</v>
      </c>
      <c r="AL768">
        <v>0</v>
      </c>
      <c r="AM768">
        <v>0</v>
      </c>
      <c r="AN768">
        <v>20110</v>
      </c>
      <c r="AO768">
        <v>2</v>
      </c>
      <c r="AP768">
        <v>1</v>
      </c>
      <c r="AQ768">
        <v>0</v>
      </c>
      <c r="AR768">
        <v>4</v>
      </c>
      <c r="AT768">
        <v>3</v>
      </c>
      <c r="AU768">
        <v>344</v>
      </c>
      <c r="AV768" t="s">
        <v>61</v>
      </c>
      <c r="AW768">
        <v>112</v>
      </c>
      <c r="AX768">
        <v>111</v>
      </c>
      <c r="AY768">
        <v>1</v>
      </c>
      <c r="AZ768">
        <v>5</v>
      </c>
      <c r="BA768">
        <v>4</v>
      </c>
      <c r="BB768">
        <v>108</v>
      </c>
      <c r="BC768" t="s">
        <v>66</v>
      </c>
      <c r="BD768">
        <v>3</v>
      </c>
      <c r="BE768">
        <v>2</v>
      </c>
      <c r="BF768">
        <v>1</v>
      </c>
      <c r="BG768">
        <v>2</v>
      </c>
    </row>
    <row r="769" spans="1:61" hidden="1" x14ac:dyDescent="0.2">
      <c r="A769" t="s">
        <v>1550</v>
      </c>
      <c r="B769" t="s">
        <v>1551</v>
      </c>
      <c r="C769" t="s">
        <v>1552</v>
      </c>
      <c r="D769" t="s">
        <v>1560</v>
      </c>
      <c r="E769" s="1">
        <v>43543</v>
      </c>
      <c r="F769">
        <v>1</v>
      </c>
      <c r="H769" t="s">
        <v>1554</v>
      </c>
      <c r="I769" t="s">
        <v>1555</v>
      </c>
      <c r="J769" t="s">
        <v>1556</v>
      </c>
      <c r="K769">
        <v>2018</v>
      </c>
      <c r="L769">
        <v>1707</v>
      </c>
      <c r="M769" t="s">
        <v>69</v>
      </c>
      <c r="N769" t="s">
        <v>1557</v>
      </c>
      <c r="O769" t="s">
        <v>1558</v>
      </c>
      <c r="P769" s="1">
        <v>43383</v>
      </c>
      <c r="R769">
        <v>422</v>
      </c>
      <c r="T769">
        <v>106</v>
      </c>
      <c r="V769">
        <v>1</v>
      </c>
      <c r="Y769">
        <v>0</v>
      </c>
      <c r="Z769">
        <v>50</v>
      </c>
      <c r="AB769">
        <v>29</v>
      </c>
      <c r="AD769">
        <v>0</v>
      </c>
      <c r="AE769">
        <v>2</v>
      </c>
      <c r="AF769">
        <v>2</v>
      </c>
      <c r="AG769">
        <v>2</v>
      </c>
      <c r="AH769">
        <v>1</v>
      </c>
      <c r="AI769">
        <v>4</v>
      </c>
      <c r="AJ769">
        <v>0</v>
      </c>
      <c r="AK769">
        <v>1</v>
      </c>
      <c r="AL769">
        <v>0</v>
      </c>
      <c r="AM769">
        <v>0</v>
      </c>
      <c r="AN769">
        <v>20110</v>
      </c>
      <c r="AO769">
        <v>2</v>
      </c>
      <c r="AP769">
        <v>1</v>
      </c>
      <c r="AQ769">
        <v>0</v>
      </c>
      <c r="AR769">
        <v>4</v>
      </c>
      <c r="AT769">
        <v>3</v>
      </c>
      <c r="AU769">
        <v>344</v>
      </c>
      <c r="AV769" t="s">
        <v>61</v>
      </c>
      <c r="AW769">
        <v>112</v>
      </c>
      <c r="AX769">
        <v>111</v>
      </c>
      <c r="AY769">
        <v>1</v>
      </c>
      <c r="AZ769">
        <v>5</v>
      </c>
      <c r="BA769">
        <v>4</v>
      </c>
      <c r="BB769">
        <v>109</v>
      </c>
      <c r="BC769" t="s">
        <v>67</v>
      </c>
      <c r="BD769">
        <v>2</v>
      </c>
      <c r="BE769">
        <v>1</v>
      </c>
      <c r="BF769">
        <v>2</v>
      </c>
      <c r="BG769">
        <v>1</v>
      </c>
      <c r="BH769">
        <v>110</v>
      </c>
    </row>
    <row r="770" spans="1:61" hidden="1" x14ac:dyDescent="0.2">
      <c r="A770" t="s">
        <v>1550</v>
      </c>
      <c r="B770" t="s">
        <v>1551</v>
      </c>
      <c r="C770" t="s">
        <v>1552</v>
      </c>
      <c r="D770" t="s">
        <v>1561</v>
      </c>
      <c r="E770" s="1">
        <v>43543</v>
      </c>
      <c r="F770">
        <v>1</v>
      </c>
      <c r="H770" t="s">
        <v>1554</v>
      </c>
      <c r="I770" t="s">
        <v>1555</v>
      </c>
      <c r="J770" t="s">
        <v>1556</v>
      </c>
      <c r="K770">
        <v>2018</v>
      </c>
      <c r="L770">
        <v>1707</v>
      </c>
      <c r="M770" t="s">
        <v>69</v>
      </c>
      <c r="N770" t="s">
        <v>1557</v>
      </c>
      <c r="O770" t="s">
        <v>1558</v>
      </c>
      <c r="P770" s="1">
        <v>43383</v>
      </c>
      <c r="R770">
        <v>422</v>
      </c>
      <c r="T770">
        <v>106</v>
      </c>
      <c r="V770">
        <v>1</v>
      </c>
      <c r="Y770">
        <v>0</v>
      </c>
      <c r="Z770">
        <v>50</v>
      </c>
      <c r="AB770">
        <v>29</v>
      </c>
      <c r="AD770">
        <v>0</v>
      </c>
      <c r="AE770">
        <v>2</v>
      </c>
      <c r="AF770">
        <v>2</v>
      </c>
      <c r="AG770">
        <v>2</v>
      </c>
      <c r="AH770">
        <v>1</v>
      </c>
      <c r="AI770">
        <v>4</v>
      </c>
      <c r="AJ770">
        <v>0</v>
      </c>
      <c r="AK770">
        <v>1</v>
      </c>
      <c r="AL770">
        <v>0</v>
      </c>
      <c r="AM770">
        <v>0</v>
      </c>
      <c r="AN770">
        <v>20110</v>
      </c>
      <c r="AO770">
        <v>2</v>
      </c>
      <c r="AP770">
        <v>1</v>
      </c>
      <c r="AQ770">
        <v>0</v>
      </c>
      <c r="AR770">
        <v>4</v>
      </c>
      <c r="AT770">
        <v>3</v>
      </c>
      <c r="AU770">
        <v>344</v>
      </c>
      <c r="AV770" t="s">
        <v>61</v>
      </c>
      <c r="AW770">
        <v>112</v>
      </c>
      <c r="AX770">
        <v>111</v>
      </c>
      <c r="AY770">
        <v>1</v>
      </c>
      <c r="AZ770">
        <v>5</v>
      </c>
      <c r="BA770">
        <v>4</v>
      </c>
      <c r="BB770">
        <v>110</v>
      </c>
      <c r="BC770" t="s">
        <v>68</v>
      </c>
      <c r="BD770">
        <v>2</v>
      </c>
      <c r="BE770">
        <v>2</v>
      </c>
      <c r="BF770">
        <v>2</v>
      </c>
      <c r="BG770">
        <v>1</v>
      </c>
    </row>
    <row r="771" spans="1:61" hidden="1" x14ac:dyDescent="0.2">
      <c r="A771" t="s">
        <v>1550</v>
      </c>
      <c r="B771" t="s">
        <v>1551</v>
      </c>
      <c r="C771" t="s">
        <v>1552</v>
      </c>
      <c r="D771" t="s">
        <v>1562</v>
      </c>
      <c r="E771" s="1">
        <v>43543</v>
      </c>
      <c r="F771">
        <v>1</v>
      </c>
      <c r="H771" t="s">
        <v>1554</v>
      </c>
      <c r="I771" t="s">
        <v>1555</v>
      </c>
      <c r="J771" t="s">
        <v>1556</v>
      </c>
      <c r="K771">
        <v>2018</v>
      </c>
      <c r="L771">
        <v>1707</v>
      </c>
      <c r="M771" t="s">
        <v>69</v>
      </c>
      <c r="N771" t="s">
        <v>1557</v>
      </c>
      <c r="O771" t="s">
        <v>1558</v>
      </c>
      <c r="P771" s="1">
        <v>43383</v>
      </c>
      <c r="R771">
        <v>422</v>
      </c>
      <c r="T771">
        <v>106</v>
      </c>
      <c r="V771">
        <v>1</v>
      </c>
      <c r="Y771">
        <v>0</v>
      </c>
      <c r="Z771">
        <v>50</v>
      </c>
      <c r="AB771">
        <v>29</v>
      </c>
      <c r="AD771">
        <v>0</v>
      </c>
      <c r="AE771">
        <v>2</v>
      </c>
      <c r="AF771">
        <v>2</v>
      </c>
      <c r="AG771">
        <v>2</v>
      </c>
      <c r="AH771">
        <v>1</v>
      </c>
      <c r="AI771">
        <v>4</v>
      </c>
      <c r="AJ771">
        <v>0</v>
      </c>
      <c r="AK771">
        <v>1</v>
      </c>
      <c r="AL771">
        <v>0</v>
      </c>
      <c r="AM771">
        <v>0</v>
      </c>
      <c r="AN771">
        <v>20110</v>
      </c>
      <c r="AO771">
        <v>2</v>
      </c>
      <c r="AP771">
        <v>1</v>
      </c>
      <c r="AQ771">
        <v>0</v>
      </c>
      <c r="AR771">
        <v>4</v>
      </c>
      <c r="AT771">
        <v>3</v>
      </c>
      <c r="AU771">
        <v>344</v>
      </c>
      <c r="AV771" t="s">
        <v>61</v>
      </c>
      <c r="AW771">
        <v>112</v>
      </c>
      <c r="AX771">
        <v>111</v>
      </c>
      <c r="AY771">
        <v>1</v>
      </c>
      <c r="AZ771">
        <v>5</v>
      </c>
      <c r="BA771">
        <v>4</v>
      </c>
      <c r="BB771">
        <v>112</v>
      </c>
      <c r="BC771" t="s">
        <v>71</v>
      </c>
      <c r="BD771">
        <v>1</v>
      </c>
      <c r="BE771">
        <v>2</v>
      </c>
      <c r="BF771">
        <v>1</v>
      </c>
      <c r="BG771">
        <v>2</v>
      </c>
    </row>
    <row r="772" spans="1:61" hidden="1" x14ac:dyDescent="0.2">
      <c r="A772" t="s">
        <v>1550</v>
      </c>
      <c r="B772" t="s">
        <v>1551</v>
      </c>
      <c r="C772" t="s">
        <v>1552</v>
      </c>
      <c r="D772" t="s">
        <v>1563</v>
      </c>
      <c r="E772" s="1">
        <v>43543</v>
      </c>
      <c r="F772">
        <v>1</v>
      </c>
      <c r="H772" t="s">
        <v>1554</v>
      </c>
      <c r="I772" t="s">
        <v>1555</v>
      </c>
      <c r="J772" t="s">
        <v>1556</v>
      </c>
      <c r="K772">
        <v>2018</v>
      </c>
      <c r="L772">
        <v>1707</v>
      </c>
      <c r="M772" t="s">
        <v>69</v>
      </c>
      <c r="N772" t="s">
        <v>1557</v>
      </c>
      <c r="O772" t="s">
        <v>1558</v>
      </c>
      <c r="P772" s="1">
        <v>43383</v>
      </c>
      <c r="R772">
        <v>422</v>
      </c>
      <c r="T772">
        <v>106</v>
      </c>
      <c r="V772">
        <v>1</v>
      </c>
      <c r="Y772">
        <v>0</v>
      </c>
      <c r="Z772">
        <v>50</v>
      </c>
      <c r="AB772">
        <v>29</v>
      </c>
      <c r="AD772">
        <v>0</v>
      </c>
      <c r="AE772">
        <v>2</v>
      </c>
      <c r="AF772">
        <v>2</v>
      </c>
      <c r="AG772">
        <v>2</v>
      </c>
      <c r="AH772">
        <v>1</v>
      </c>
      <c r="AI772">
        <v>4</v>
      </c>
      <c r="AJ772">
        <v>0</v>
      </c>
      <c r="AK772">
        <v>1</v>
      </c>
      <c r="AL772">
        <v>0</v>
      </c>
      <c r="AM772">
        <v>0</v>
      </c>
      <c r="AN772">
        <v>20110</v>
      </c>
      <c r="AO772">
        <v>2</v>
      </c>
      <c r="AP772">
        <v>1</v>
      </c>
      <c r="AQ772">
        <v>0</v>
      </c>
      <c r="AR772">
        <v>4</v>
      </c>
      <c r="AT772">
        <v>3</v>
      </c>
      <c r="AU772">
        <v>344</v>
      </c>
      <c r="AV772" t="s">
        <v>61</v>
      </c>
      <c r="AW772">
        <v>112</v>
      </c>
      <c r="AX772">
        <v>111</v>
      </c>
      <c r="AY772">
        <v>1</v>
      </c>
      <c r="AZ772">
        <v>5</v>
      </c>
      <c r="BA772">
        <v>4</v>
      </c>
      <c r="BB772">
        <v>113</v>
      </c>
      <c r="BC772" t="s">
        <v>72</v>
      </c>
      <c r="BD772">
        <v>2</v>
      </c>
      <c r="BE772">
        <v>1</v>
      </c>
      <c r="BF772">
        <v>2</v>
      </c>
      <c r="BG772">
        <v>1</v>
      </c>
      <c r="BH772">
        <v>110</v>
      </c>
    </row>
    <row r="773" spans="1:61" hidden="1" x14ac:dyDescent="0.2">
      <c r="A773" t="s">
        <v>1550</v>
      </c>
      <c r="B773" t="s">
        <v>1551</v>
      </c>
      <c r="C773" t="s">
        <v>1552</v>
      </c>
      <c r="D773" t="s">
        <v>1564</v>
      </c>
      <c r="E773" s="1">
        <v>43543</v>
      </c>
      <c r="F773">
        <v>1</v>
      </c>
      <c r="H773" t="s">
        <v>1554</v>
      </c>
      <c r="I773" t="s">
        <v>1555</v>
      </c>
      <c r="J773" t="s">
        <v>1556</v>
      </c>
      <c r="K773">
        <v>2018</v>
      </c>
      <c r="L773">
        <v>1707</v>
      </c>
      <c r="M773" t="s">
        <v>69</v>
      </c>
      <c r="N773" t="s">
        <v>1557</v>
      </c>
      <c r="O773" t="s">
        <v>1558</v>
      </c>
      <c r="P773" s="1">
        <v>43383</v>
      </c>
      <c r="R773">
        <v>422</v>
      </c>
      <c r="T773">
        <v>106</v>
      </c>
      <c r="V773">
        <v>1</v>
      </c>
      <c r="Y773">
        <v>0</v>
      </c>
      <c r="Z773">
        <v>50</v>
      </c>
      <c r="AB773">
        <v>29</v>
      </c>
      <c r="AD773">
        <v>0</v>
      </c>
      <c r="AE773">
        <v>2</v>
      </c>
      <c r="AF773">
        <v>2</v>
      </c>
      <c r="AG773">
        <v>2</v>
      </c>
      <c r="AH773">
        <v>1</v>
      </c>
      <c r="AI773">
        <v>4</v>
      </c>
      <c r="AJ773">
        <v>0</v>
      </c>
      <c r="AK773">
        <v>1</v>
      </c>
      <c r="AL773">
        <v>0</v>
      </c>
      <c r="AM773">
        <v>0</v>
      </c>
      <c r="AN773">
        <v>20110</v>
      </c>
      <c r="AO773">
        <v>2</v>
      </c>
      <c r="AP773">
        <v>1</v>
      </c>
      <c r="AQ773">
        <v>0</v>
      </c>
      <c r="AR773">
        <v>4</v>
      </c>
      <c r="AT773">
        <v>3</v>
      </c>
      <c r="AU773">
        <v>344</v>
      </c>
      <c r="AV773" t="s">
        <v>61</v>
      </c>
      <c r="AW773">
        <v>112</v>
      </c>
      <c r="AX773">
        <v>111</v>
      </c>
      <c r="AY773">
        <v>1</v>
      </c>
      <c r="AZ773">
        <v>5</v>
      </c>
      <c r="BA773">
        <v>4</v>
      </c>
      <c r="BB773">
        <v>114</v>
      </c>
      <c r="BC773" t="s">
        <v>73</v>
      </c>
      <c r="BD773">
        <v>2</v>
      </c>
      <c r="BE773">
        <v>1</v>
      </c>
      <c r="BF773">
        <v>2</v>
      </c>
      <c r="BG773">
        <v>1</v>
      </c>
      <c r="BH773">
        <v>110</v>
      </c>
    </row>
    <row r="774" spans="1:61" hidden="1" x14ac:dyDescent="0.2">
      <c r="A774" t="s">
        <v>1550</v>
      </c>
      <c r="B774" t="s">
        <v>1551</v>
      </c>
      <c r="C774" t="s">
        <v>1552</v>
      </c>
      <c r="D774" t="s">
        <v>1565</v>
      </c>
      <c r="E774" s="1">
        <v>43543</v>
      </c>
      <c r="F774">
        <v>1</v>
      </c>
      <c r="H774" t="s">
        <v>1554</v>
      </c>
      <c r="I774" t="s">
        <v>1555</v>
      </c>
      <c r="J774" t="s">
        <v>1556</v>
      </c>
      <c r="K774">
        <v>2018</v>
      </c>
      <c r="L774">
        <v>1707</v>
      </c>
      <c r="M774" t="s">
        <v>69</v>
      </c>
      <c r="N774" t="s">
        <v>1557</v>
      </c>
      <c r="O774" t="s">
        <v>1558</v>
      </c>
      <c r="P774" s="1">
        <v>43383</v>
      </c>
      <c r="R774">
        <v>422</v>
      </c>
      <c r="T774">
        <v>106</v>
      </c>
      <c r="V774">
        <v>1</v>
      </c>
      <c r="Y774">
        <v>0</v>
      </c>
      <c r="Z774">
        <v>50</v>
      </c>
      <c r="AB774">
        <v>29</v>
      </c>
      <c r="AD774">
        <v>0</v>
      </c>
      <c r="AE774">
        <v>2</v>
      </c>
      <c r="AF774">
        <v>2</v>
      </c>
      <c r="AG774">
        <v>2</v>
      </c>
      <c r="AH774">
        <v>1</v>
      </c>
      <c r="AI774">
        <v>4</v>
      </c>
      <c r="AJ774">
        <v>0</v>
      </c>
      <c r="AK774">
        <v>1</v>
      </c>
      <c r="AL774">
        <v>0</v>
      </c>
      <c r="AM774">
        <v>0</v>
      </c>
      <c r="AN774">
        <v>20110</v>
      </c>
      <c r="AO774">
        <v>2</v>
      </c>
      <c r="AP774">
        <v>1</v>
      </c>
      <c r="AQ774">
        <v>0</v>
      </c>
      <c r="AR774">
        <v>4</v>
      </c>
      <c r="AT774">
        <v>3</v>
      </c>
      <c r="AU774">
        <v>344</v>
      </c>
      <c r="AV774" t="s">
        <v>61</v>
      </c>
      <c r="AW774">
        <v>112</v>
      </c>
      <c r="AX774">
        <v>111</v>
      </c>
      <c r="AY774">
        <v>1</v>
      </c>
      <c r="AZ774">
        <v>5</v>
      </c>
      <c r="BA774">
        <v>4</v>
      </c>
      <c r="BB774">
        <v>115</v>
      </c>
      <c r="BC774" t="s">
        <v>81</v>
      </c>
      <c r="BD774">
        <v>3</v>
      </c>
      <c r="BE774">
        <v>1</v>
      </c>
      <c r="BF774">
        <v>1</v>
      </c>
      <c r="BG774">
        <v>2</v>
      </c>
      <c r="BH774">
        <v>108</v>
      </c>
    </row>
    <row r="775" spans="1:61" hidden="1" x14ac:dyDescent="0.2">
      <c r="A775" t="s">
        <v>1550</v>
      </c>
      <c r="B775" t="s">
        <v>1551</v>
      </c>
      <c r="C775" t="s">
        <v>1552</v>
      </c>
      <c r="D775" t="s">
        <v>1566</v>
      </c>
      <c r="E775" s="1">
        <v>43543</v>
      </c>
      <c r="F775">
        <v>1</v>
      </c>
      <c r="H775" t="s">
        <v>1554</v>
      </c>
      <c r="I775" t="s">
        <v>1555</v>
      </c>
      <c r="J775" t="s">
        <v>1556</v>
      </c>
      <c r="K775">
        <v>2018</v>
      </c>
      <c r="L775">
        <v>1707</v>
      </c>
      <c r="M775" t="s">
        <v>69</v>
      </c>
      <c r="N775" t="s">
        <v>1557</v>
      </c>
      <c r="O775" t="s">
        <v>1558</v>
      </c>
      <c r="P775" s="1">
        <v>43383</v>
      </c>
      <c r="R775">
        <v>422</v>
      </c>
      <c r="T775">
        <v>106</v>
      </c>
      <c r="V775">
        <v>1</v>
      </c>
      <c r="Y775">
        <v>0</v>
      </c>
      <c r="Z775">
        <v>50</v>
      </c>
      <c r="AB775">
        <v>29</v>
      </c>
      <c r="AD775">
        <v>0</v>
      </c>
      <c r="AE775">
        <v>2</v>
      </c>
      <c r="AF775">
        <v>2</v>
      </c>
      <c r="AG775">
        <v>2</v>
      </c>
      <c r="AH775">
        <v>1</v>
      </c>
      <c r="AI775">
        <v>4</v>
      </c>
      <c r="AJ775">
        <v>0</v>
      </c>
      <c r="AK775">
        <v>1</v>
      </c>
      <c r="AL775">
        <v>0</v>
      </c>
      <c r="AM775">
        <v>0</v>
      </c>
      <c r="AN775">
        <v>20110</v>
      </c>
      <c r="AO775">
        <v>2</v>
      </c>
      <c r="AP775">
        <v>1</v>
      </c>
      <c r="AQ775">
        <v>0</v>
      </c>
      <c r="AR775">
        <v>4</v>
      </c>
      <c r="AT775">
        <v>3</v>
      </c>
      <c r="AU775">
        <v>344</v>
      </c>
      <c r="AV775" t="s">
        <v>61</v>
      </c>
      <c r="AW775">
        <v>112</v>
      </c>
      <c r="AX775">
        <v>111</v>
      </c>
      <c r="AY775">
        <v>1</v>
      </c>
      <c r="AZ775">
        <v>5</v>
      </c>
      <c r="BA775">
        <v>4</v>
      </c>
      <c r="BB775">
        <v>116</v>
      </c>
      <c r="BC775" t="s">
        <v>1411</v>
      </c>
      <c r="BD775">
        <v>3</v>
      </c>
      <c r="BE775">
        <v>2</v>
      </c>
      <c r="BF775">
        <v>1</v>
      </c>
      <c r="BG775">
        <v>2</v>
      </c>
    </row>
    <row r="776" spans="1:61" hidden="1" x14ac:dyDescent="0.2">
      <c r="A776" t="s">
        <v>1567</v>
      </c>
      <c r="B776" t="s">
        <v>1568</v>
      </c>
      <c r="C776" t="s">
        <v>1569</v>
      </c>
      <c r="D776" t="s">
        <v>1570</v>
      </c>
      <c r="E776" s="1">
        <v>43579</v>
      </c>
      <c r="F776">
        <v>1</v>
      </c>
      <c r="H776" t="s">
        <v>1571</v>
      </c>
      <c r="I776" t="s">
        <v>1572</v>
      </c>
      <c r="J776" t="s">
        <v>1573</v>
      </c>
      <c r="K776">
        <v>2018</v>
      </c>
      <c r="L776">
        <v>1707</v>
      </c>
      <c r="M776" t="s">
        <v>69</v>
      </c>
      <c r="N776" t="s">
        <v>1574</v>
      </c>
      <c r="O776" t="s">
        <v>1575</v>
      </c>
      <c r="P776" s="1">
        <v>43402</v>
      </c>
      <c r="R776">
        <v>238</v>
      </c>
      <c r="T776">
        <v>145</v>
      </c>
      <c r="V776">
        <v>1</v>
      </c>
      <c r="Y776">
        <v>0</v>
      </c>
      <c r="Z776">
        <v>48</v>
      </c>
      <c r="AB776">
        <v>29</v>
      </c>
      <c r="AD776">
        <v>1</v>
      </c>
      <c r="AE776">
        <v>2</v>
      </c>
      <c r="AF776">
        <v>2</v>
      </c>
      <c r="AG776">
        <v>2</v>
      </c>
      <c r="AH776">
        <v>1</v>
      </c>
      <c r="AI776">
        <v>4</v>
      </c>
      <c r="AJ776">
        <v>0</v>
      </c>
      <c r="AK776">
        <v>1</v>
      </c>
      <c r="AL776">
        <v>0</v>
      </c>
      <c r="AM776">
        <v>0</v>
      </c>
      <c r="AN776">
        <v>70010</v>
      </c>
      <c r="AO776">
        <v>7</v>
      </c>
      <c r="AP776">
        <v>1</v>
      </c>
      <c r="AQ776">
        <v>0</v>
      </c>
      <c r="AR776">
        <v>4</v>
      </c>
      <c r="AT776">
        <v>3</v>
      </c>
      <c r="AU776">
        <v>388</v>
      </c>
      <c r="AV776" t="s">
        <v>61</v>
      </c>
      <c r="AW776">
        <v>111</v>
      </c>
      <c r="AX776">
        <v>111</v>
      </c>
      <c r="AY776">
        <v>1</v>
      </c>
      <c r="AZ776">
        <v>5</v>
      </c>
      <c r="BA776">
        <v>4</v>
      </c>
      <c r="BB776">
        <v>111</v>
      </c>
      <c r="BC776" t="s">
        <v>70</v>
      </c>
      <c r="BD776">
        <v>1</v>
      </c>
      <c r="BE776">
        <v>2</v>
      </c>
      <c r="BF776">
        <v>1</v>
      </c>
      <c r="BG776">
        <v>2</v>
      </c>
    </row>
    <row r="777" spans="1:61" hidden="1" x14ac:dyDescent="0.2">
      <c r="A777" t="s">
        <v>1567</v>
      </c>
      <c r="B777" t="s">
        <v>1568</v>
      </c>
      <c r="C777" t="s">
        <v>1569</v>
      </c>
      <c r="D777" t="s">
        <v>1576</v>
      </c>
      <c r="E777" s="1">
        <v>43579</v>
      </c>
      <c r="F777">
        <v>1</v>
      </c>
      <c r="H777" t="s">
        <v>1571</v>
      </c>
      <c r="I777" t="s">
        <v>1572</v>
      </c>
      <c r="J777" t="s">
        <v>1573</v>
      </c>
      <c r="K777">
        <v>2018</v>
      </c>
      <c r="L777">
        <v>1707</v>
      </c>
      <c r="M777" t="s">
        <v>69</v>
      </c>
      <c r="N777" t="s">
        <v>1574</v>
      </c>
      <c r="O777" t="s">
        <v>1575</v>
      </c>
      <c r="P777" s="1">
        <v>43402</v>
      </c>
      <c r="R777">
        <v>238</v>
      </c>
      <c r="T777">
        <v>145</v>
      </c>
      <c r="V777">
        <v>1</v>
      </c>
      <c r="Y777">
        <v>0</v>
      </c>
      <c r="Z777">
        <v>48</v>
      </c>
      <c r="AB777">
        <v>29</v>
      </c>
      <c r="AD777">
        <v>1</v>
      </c>
      <c r="AE777">
        <v>2</v>
      </c>
      <c r="AF777">
        <v>2</v>
      </c>
      <c r="AG777">
        <v>2</v>
      </c>
      <c r="AH777">
        <v>1</v>
      </c>
      <c r="AI777">
        <v>4</v>
      </c>
      <c r="AJ777">
        <v>0</v>
      </c>
      <c r="AK777">
        <v>1</v>
      </c>
      <c r="AL777">
        <v>0</v>
      </c>
      <c r="AM777">
        <v>0</v>
      </c>
      <c r="AN777">
        <v>70010</v>
      </c>
      <c r="AO777">
        <v>7</v>
      </c>
      <c r="AP777">
        <v>1</v>
      </c>
      <c r="AQ777">
        <v>0</v>
      </c>
      <c r="AR777">
        <v>4</v>
      </c>
      <c r="AT777">
        <v>3</v>
      </c>
      <c r="AU777">
        <v>388</v>
      </c>
      <c r="AV777" t="s">
        <v>61</v>
      </c>
      <c r="AW777">
        <v>111</v>
      </c>
      <c r="AX777">
        <v>111</v>
      </c>
      <c r="AY777">
        <v>1</v>
      </c>
      <c r="AZ777">
        <v>5</v>
      </c>
      <c r="BA777">
        <v>4</v>
      </c>
      <c r="BB777">
        <v>108</v>
      </c>
      <c r="BC777" t="s">
        <v>66</v>
      </c>
      <c r="BD777">
        <v>3</v>
      </c>
      <c r="BE777">
        <v>2</v>
      </c>
      <c r="BF777">
        <v>1</v>
      </c>
      <c r="BG777">
        <v>2</v>
      </c>
    </row>
    <row r="778" spans="1:61" hidden="1" x14ac:dyDescent="0.2">
      <c r="A778" t="s">
        <v>1567</v>
      </c>
      <c r="B778" t="s">
        <v>1568</v>
      </c>
      <c r="C778" t="s">
        <v>1569</v>
      </c>
      <c r="D778" t="s">
        <v>1577</v>
      </c>
      <c r="E778" s="1">
        <v>43579</v>
      </c>
      <c r="F778">
        <v>1</v>
      </c>
      <c r="H778" t="s">
        <v>1571</v>
      </c>
      <c r="I778" t="s">
        <v>1572</v>
      </c>
      <c r="J778" t="s">
        <v>1573</v>
      </c>
      <c r="K778">
        <v>2018</v>
      </c>
      <c r="L778">
        <v>1707</v>
      </c>
      <c r="M778" t="s">
        <v>69</v>
      </c>
      <c r="N778" t="s">
        <v>1574</v>
      </c>
      <c r="O778" t="s">
        <v>1575</v>
      </c>
      <c r="P778" s="1">
        <v>43402</v>
      </c>
      <c r="R778">
        <v>238</v>
      </c>
      <c r="T778">
        <v>145</v>
      </c>
      <c r="V778">
        <v>1</v>
      </c>
      <c r="Y778">
        <v>0</v>
      </c>
      <c r="Z778">
        <v>48</v>
      </c>
      <c r="AB778">
        <v>29</v>
      </c>
      <c r="AD778">
        <v>1</v>
      </c>
      <c r="AE778">
        <v>2</v>
      </c>
      <c r="AF778">
        <v>2</v>
      </c>
      <c r="AG778">
        <v>2</v>
      </c>
      <c r="AH778">
        <v>1</v>
      </c>
      <c r="AI778">
        <v>4</v>
      </c>
      <c r="AJ778">
        <v>0</v>
      </c>
      <c r="AK778">
        <v>1</v>
      </c>
      <c r="AL778">
        <v>0</v>
      </c>
      <c r="AM778">
        <v>0</v>
      </c>
      <c r="AN778">
        <v>70010</v>
      </c>
      <c r="AO778">
        <v>7</v>
      </c>
      <c r="AP778">
        <v>1</v>
      </c>
      <c r="AQ778">
        <v>0</v>
      </c>
      <c r="AR778">
        <v>4</v>
      </c>
      <c r="AT778">
        <v>3</v>
      </c>
      <c r="AU778">
        <v>388</v>
      </c>
      <c r="AV778" t="s">
        <v>61</v>
      </c>
      <c r="AW778">
        <v>111</v>
      </c>
      <c r="AX778">
        <v>111</v>
      </c>
      <c r="AY778">
        <v>1</v>
      </c>
      <c r="AZ778">
        <v>5</v>
      </c>
      <c r="BA778">
        <v>4</v>
      </c>
      <c r="BB778">
        <v>109</v>
      </c>
      <c r="BC778" t="s">
        <v>67</v>
      </c>
      <c r="BD778">
        <v>2</v>
      </c>
      <c r="BE778">
        <v>2</v>
      </c>
      <c r="BF778">
        <v>2</v>
      </c>
      <c r="BG778">
        <v>1</v>
      </c>
      <c r="BH778">
        <v>114</v>
      </c>
    </row>
    <row r="779" spans="1:61" hidden="1" x14ac:dyDescent="0.2">
      <c r="A779" t="s">
        <v>1567</v>
      </c>
      <c r="B779" t="s">
        <v>1568</v>
      </c>
      <c r="C779" t="s">
        <v>1569</v>
      </c>
      <c r="D779" t="s">
        <v>1578</v>
      </c>
      <c r="E779" s="1">
        <v>43579</v>
      </c>
      <c r="F779">
        <v>1</v>
      </c>
      <c r="H779" t="s">
        <v>1571</v>
      </c>
      <c r="I779" t="s">
        <v>1572</v>
      </c>
      <c r="J779" t="s">
        <v>1573</v>
      </c>
      <c r="K779">
        <v>2018</v>
      </c>
      <c r="L779">
        <v>1707</v>
      </c>
      <c r="M779" t="s">
        <v>69</v>
      </c>
      <c r="N779" t="s">
        <v>1574</v>
      </c>
      <c r="O779" t="s">
        <v>1575</v>
      </c>
      <c r="P779" s="1">
        <v>43402</v>
      </c>
      <c r="R779">
        <v>238</v>
      </c>
      <c r="T779">
        <v>145</v>
      </c>
      <c r="V779">
        <v>1</v>
      </c>
      <c r="Y779">
        <v>0</v>
      </c>
      <c r="Z779">
        <v>48</v>
      </c>
      <c r="AB779">
        <v>29</v>
      </c>
      <c r="AD779">
        <v>1</v>
      </c>
      <c r="AE779">
        <v>2</v>
      </c>
      <c r="AF779">
        <v>2</v>
      </c>
      <c r="AG779">
        <v>2</v>
      </c>
      <c r="AH779">
        <v>1</v>
      </c>
      <c r="AI779">
        <v>4</v>
      </c>
      <c r="AJ779">
        <v>0</v>
      </c>
      <c r="AK779">
        <v>1</v>
      </c>
      <c r="AL779">
        <v>0</v>
      </c>
      <c r="AM779">
        <v>0</v>
      </c>
      <c r="AN779">
        <v>70010</v>
      </c>
      <c r="AO779">
        <v>7</v>
      </c>
      <c r="AP779">
        <v>1</v>
      </c>
      <c r="AQ779">
        <v>0</v>
      </c>
      <c r="AR779">
        <v>4</v>
      </c>
      <c r="AT779">
        <v>3</v>
      </c>
      <c r="AU779">
        <v>388</v>
      </c>
      <c r="AV779" t="s">
        <v>61</v>
      </c>
      <c r="AW779">
        <v>111</v>
      </c>
      <c r="AX779">
        <v>111</v>
      </c>
      <c r="AY779">
        <v>1</v>
      </c>
      <c r="AZ779">
        <v>5</v>
      </c>
      <c r="BA779">
        <v>4</v>
      </c>
      <c r="BB779">
        <v>110</v>
      </c>
      <c r="BC779" t="s">
        <v>68</v>
      </c>
      <c r="BD779">
        <v>2</v>
      </c>
      <c r="BE779">
        <v>2</v>
      </c>
      <c r="BF779">
        <v>2</v>
      </c>
      <c r="BG779">
        <v>1</v>
      </c>
      <c r="BH779">
        <v>109</v>
      </c>
      <c r="BI779">
        <v>114</v>
      </c>
    </row>
    <row r="780" spans="1:61" hidden="1" x14ac:dyDescent="0.2">
      <c r="A780" t="s">
        <v>1567</v>
      </c>
      <c r="B780" t="s">
        <v>1568</v>
      </c>
      <c r="C780" t="s">
        <v>1569</v>
      </c>
      <c r="D780" t="s">
        <v>1579</v>
      </c>
      <c r="E780" s="1">
        <v>43579</v>
      </c>
      <c r="F780">
        <v>1</v>
      </c>
      <c r="H780" t="s">
        <v>1571</v>
      </c>
      <c r="I780" t="s">
        <v>1572</v>
      </c>
      <c r="J780" t="s">
        <v>1573</v>
      </c>
      <c r="K780">
        <v>2018</v>
      </c>
      <c r="L780">
        <v>1707</v>
      </c>
      <c r="M780" t="s">
        <v>69</v>
      </c>
      <c r="N780" t="s">
        <v>1574</v>
      </c>
      <c r="O780" t="s">
        <v>1575</v>
      </c>
      <c r="P780" s="1">
        <v>43402</v>
      </c>
      <c r="R780">
        <v>238</v>
      </c>
      <c r="T780">
        <v>145</v>
      </c>
      <c r="V780">
        <v>1</v>
      </c>
      <c r="Y780">
        <v>0</v>
      </c>
      <c r="Z780">
        <v>48</v>
      </c>
      <c r="AB780">
        <v>29</v>
      </c>
      <c r="AD780">
        <v>1</v>
      </c>
      <c r="AE780">
        <v>2</v>
      </c>
      <c r="AF780">
        <v>2</v>
      </c>
      <c r="AG780">
        <v>2</v>
      </c>
      <c r="AH780">
        <v>1</v>
      </c>
      <c r="AI780">
        <v>4</v>
      </c>
      <c r="AJ780">
        <v>0</v>
      </c>
      <c r="AK780">
        <v>1</v>
      </c>
      <c r="AL780">
        <v>0</v>
      </c>
      <c r="AM780">
        <v>0</v>
      </c>
      <c r="AN780">
        <v>70010</v>
      </c>
      <c r="AO780">
        <v>7</v>
      </c>
      <c r="AP780">
        <v>1</v>
      </c>
      <c r="AQ780">
        <v>0</v>
      </c>
      <c r="AR780">
        <v>4</v>
      </c>
      <c r="AT780">
        <v>3</v>
      </c>
      <c r="AU780">
        <v>388</v>
      </c>
      <c r="AV780" t="s">
        <v>61</v>
      </c>
      <c r="AW780">
        <v>111</v>
      </c>
      <c r="AX780">
        <v>111</v>
      </c>
      <c r="AY780">
        <v>1</v>
      </c>
      <c r="AZ780">
        <v>5</v>
      </c>
      <c r="BA780">
        <v>4</v>
      </c>
      <c r="BB780">
        <v>112</v>
      </c>
      <c r="BC780" t="s">
        <v>71</v>
      </c>
      <c r="BD780">
        <v>1</v>
      </c>
      <c r="BE780">
        <v>1</v>
      </c>
      <c r="BF780">
        <v>1</v>
      </c>
      <c r="BG780">
        <v>2</v>
      </c>
    </row>
    <row r="781" spans="1:61" hidden="1" x14ac:dyDescent="0.2">
      <c r="A781" t="s">
        <v>1567</v>
      </c>
      <c r="B781" t="s">
        <v>1568</v>
      </c>
      <c r="C781" t="s">
        <v>1569</v>
      </c>
      <c r="D781" t="s">
        <v>1580</v>
      </c>
      <c r="E781" s="1">
        <v>43579</v>
      </c>
      <c r="F781">
        <v>1</v>
      </c>
      <c r="H781" t="s">
        <v>1571</v>
      </c>
      <c r="I781" t="s">
        <v>1572</v>
      </c>
      <c r="J781" t="s">
        <v>1573</v>
      </c>
      <c r="K781">
        <v>2018</v>
      </c>
      <c r="L781">
        <v>1707</v>
      </c>
      <c r="M781" t="s">
        <v>69</v>
      </c>
      <c r="N781" t="s">
        <v>1574</v>
      </c>
      <c r="O781" t="s">
        <v>1575</v>
      </c>
      <c r="P781" s="1">
        <v>43402</v>
      </c>
      <c r="R781">
        <v>238</v>
      </c>
      <c r="T781">
        <v>145</v>
      </c>
      <c r="V781">
        <v>1</v>
      </c>
      <c r="Y781">
        <v>0</v>
      </c>
      <c r="Z781">
        <v>48</v>
      </c>
      <c r="AB781">
        <v>29</v>
      </c>
      <c r="AD781">
        <v>1</v>
      </c>
      <c r="AE781">
        <v>2</v>
      </c>
      <c r="AF781">
        <v>2</v>
      </c>
      <c r="AG781">
        <v>2</v>
      </c>
      <c r="AH781">
        <v>1</v>
      </c>
      <c r="AI781">
        <v>4</v>
      </c>
      <c r="AJ781">
        <v>0</v>
      </c>
      <c r="AK781">
        <v>1</v>
      </c>
      <c r="AL781">
        <v>0</v>
      </c>
      <c r="AM781">
        <v>0</v>
      </c>
      <c r="AN781">
        <v>70010</v>
      </c>
      <c r="AO781">
        <v>7</v>
      </c>
      <c r="AP781">
        <v>1</v>
      </c>
      <c r="AQ781">
        <v>0</v>
      </c>
      <c r="AR781">
        <v>4</v>
      </c>
      <c r="AT781">
        <v>3</v>
      </c>
      <c r="AU781">
        <v>388</v>
      </c>
      <c r="AV781" t="s">
        <v>61</v>
      </c>
      <c r="AW781">
        <v>111</v>
      </c>
      <c r="AX781">
        <v>111</v>
      </c>
      <c r="AY781">
        <v>1</v>
      </c>
      <c r="AZ781">
        <v>5</v>
      </c>
      <c r="BA781">
        <v>4</v>
      </c>
      <c r="BB781">
        <v>113</v>
      </c>
      <c r="BC781" t="s">
        <v>72</v>
      </c>
      <c r="BD781">
        <v>2</v>
      </c>
      <c r="BE781">
        <v>2</v>
      </c>
      <c r="BF781">
        <v>2</v>
      </c>
      <c r="BG781">
        <v>1</v>
      </c>
      <c r="BH781">
        <v>109</v>
      </c>
      <c r="BI781">
        <v>114</v>
      </c>
    </row>
    <row r="782" spans="1:61" hidden="1" x14ac:dyDescent="0.2">
      <c r="A782" t="s">
        <v>1567</v>
      </c>
      <c r="B782" t="s">
        <v>1568</v>
      </c>
      <c r="C782" t="s">
        <v>1569</v>
      </c>
      <c r="D782" t="s">
        <v>1581</v>
      </c>
      <c r="E782" s="1">
        <v>43579</v>
      </c>
      <c r="F782">
        <v>1</v>
      </c>
      <c r="H782" t="s">
        <v>1571</v>
      </c>
      <c r="I782" t="s">
        <v>1572</v>
      </c>
      <c r="J782" t="s">
        <v>1573</v>
      </c>
      <c r="K782">
        <v>2018</v>
      </c>
      <c r="L782">
        <v>1707</v>
      </c>
      <c r="M782" t="s">
        <v>69</v>
      </c>
      <c r="N782" t="s">
        <v>1574</v>
      </c>
      <c r="O782" t="s">
        <v>1575</v>
      </c>
      <c r="P782" s="1">
        <v>43402</v>
      </c>
      <c r="R782">
        <v>238</v>
      </c>
      <c r="T782">
        <v>145</v>
      </c>
      <c r="V782">
        <v>1</v>
      </c>
      <c r="Y782">
        <v>0</v>
      </c>
      <c r="Z782">
        <v>48</v>
      </c>
      <c r="AB782">
        <v>29</v>
      </c>
      <c r="AD782">
        <v>1</v>
      </c>
      <c r="AE782">
        <v>2</v>
      </c>
      <c r="AF782">
        <v>2</v>
      </c>
      <c r="AG782">
        <v>2</v>
      </c>
      <c r="AH782">
        <v>1</v>
      </c>
      <c r="AI782">
        <v>4</v>
      </c>
      <c r="AJ782">
        <v>0</v>
      </c>
      <c r="AK782">
        <v>1</v>
      </c>
      <c r="AL782">
        <v>0</v>
      </c>
      <c r="AM782">
        <v>0</v>
      </c>
      <c r="AN782">
        <v>70010</v>
      </c>
      <c r="AO782">
        <v>7</v>
      </c>
      <c r="AP782">
        <v>1</v>
      </c>
      <c r="AQ782">
        <v>0</v>
      </c>
      <c r="AR782">
        <v>4</v>
      </c>
      <c r="AT782">
        <v>3</v>
      </c>
      <c r="AU782">
        <v>388</v>
      </c>
      <c r="AV782" t="s">
        <v>61</v>
      </c>
      <c r="AW782">
        <v>111</v>
      </c>
      <c r="AX782">
        <v>111</v>
      </c>
      <c r="AY782">
        <v>1</v>
      </c>
      <c r="AZ782">
        <v>5</v>
      </c>
      <c r="BA782">
        <v>4</v>
      </c>
      <c r="BB782">
        <v>114</v>
      </c>
      <c r="BC782" t="s">
        <v>73</v>
      </c>
      <c r="BD782">
        <v>2</v>
      </c>
      <c r="BE782">
        <v>2</v>
      </c>
      <c r="BF782">
        <v>2</v>
      </c>
      <c r="BG782">
        <v>1</v>
      </c>
    </row>
    <row r="783" spans="1:61" hidden="1" x14ac:dyDescent="0.2">
      <c r="A783" t="s">
        <v>1567</v>
      </c>
      <c r="B783" t="s">
        <v>1568</v>
      </c>
      <c r="C783" t="s">
        <v>1569</v>
      </c>
      <c r="D783" t="s">
        <v>1582</v>
      </c>
      <c r="E783" s="1">
        <v>43579</v>
      </c>
      <c r="F783">
        <v>1</v>
      </c>
      <c r="H783" t="s">
        <v>1571</v>
      </c>
      <c r="I783" t="s">
        <v>1572</v>
      </c>
      <c r="J783" t="s">
        <v>1573</v>
      </c>
      <c r="K783">
        <v>2018</v>
      </c>
      <c r="L783">
        <v>1707</v>
      </c>
      <c r="M783" t="s">
        <v>69</v>
      </c>
      <c r="N783" t="s">
        <v>1574</v>
      </c>
      <c r="O783" t="s">
        <v>1575</v>
      </c>
      <c r="P783" s="1">
        <v>43402</v>
      </c>
      <c r="R783">
        <v>238</v>
      </c>
      <c r="T783">
        <v>145</v>
      </c>
      <c r="V783">
        <v>1</v>
      </c>
      <c r="Y783">
        <v>0</v>
      </c>
      <c r="Z783">
        <v>48</v>
      </c>
      <c r="AB783">
        <v>29</v>
      </c>
      <c r="AD783">
        <v>1</v>
      </c>
      <c r="AE783">
        <v>2</v>
      </c>
      <c r="AF783">
        <v>2</v>
      </c>
      <c r="AG783">
        <v>2</v>
      </c>
      <c r="AH783">
        <v>1</v>
      </c>
      <c r="AI783">
        <v>4</v>
      </c>
      <c r="AJ783">
        <v>0</v>
      </c>
      <c r="AK783">
        <v>1</v>
      </c>
      <c r="AL783">
        <v>0</v>
      </c>
      <c r="AM783">
        <v>0</v>
      </c>
      <c r="AN783">
        <v>70010</v>
      </c>
      <c r="AO783">
        <v>7</v>
      </c>
      <c r="AP783">
        <v>1</v>
      </c>
      <c r="AQ783">
        <v>0</v>
      </c>
      <c r="AR783">
        <v>4</v>
      </c>
      <c r="AT783">
        <v>3</v>
      </c>
      <c r="AU783">
        <v>388</v>
      </c>
      <c r="AV783" t="s">
        <v>61</v>
      </c>
      <c r="AW783">
        <v>111</v>
      </c>
      <c r="AX783">
        <v>111</v>
      </c>
      <c r="AY783">
        <v>1</v>
      </c>
      <c r="AZ783">
        <v>5</v>
      </c>
      <c r="BA783">
        <v>4</v>
      </c>
      <c r="BB783">
        <v>115</v>
      </c>
      <c r="BC783" t="s">
        <v>81</v>
      </c>
      <c r="BD783">
        <v>1</v>
      </c>
      <c r="BE783">
        <v>1</v>
      </c>
      <c r="BF783">
        <v>1</v>
      </c>
      <c r="BG783">
        <v>2</v>
      </c>
    </row>
    <row r="784" spans="1:61" hidden="1" x14ac:dyDescent="0.2">
      <c r="A784" t="s">
        <v>1567</v>
      </c>
      <c r="B784" t="s">
        <v>1568</v>
      </c>
      <c r="C784" t="s">
        <v>1569</v>
      </c>
      <c r="D784" t="s">
        <v>1583</v>
      </c>
      <c r="E784" s="1">
        <v>43579</v>
      </c>
      <c r="F784">
        <v>1</v>
      </c>
      <c r="H784" t="s">
        <v>1571</v>
      </c>
      <c r="I784" t="s">
        <v>1572</v>
      </c>
      <c r="J784" t="s">
        <v>1573</v>
      </c>
      <c r="K784">
        <v>2018</v>
      </c>
      <c r="L784">
        <v>1707</v>
      </c>
      <c r="M784" t="s">
        <v>69</v>
      </c>
      <c r="N784" t="s">
        <v>1574</v>
      </c>
      <c r="O784" t="s">
        <v>1575</v>
      </c>
      <c r="P784" s="1">
        <v>43402</v>
      </c>
      <c r="R784">
        <v>238</v>
      </c>
      <c r="T784">
        <v>145</v>
      </c>
      <c r="V784">
        <v>1</v>
      </c>
      <c r="Y784">
        <v>0</v>
      </c>
      <c r="Z784">
        <v>48</v>
      </c>
      <c r="AB784">
        <v>29</v>
      </c>
      <c r="AD784">
        <v>1</v>
      </c>
      <c r="AE784">
        <v>2</v>
      </c>
      <c r="AF784">
        <v>2</v>
      </c>
      <c r="AG784">
        <v>2</v>
      </c>
      <c r="AH784">
        <v>1</v>
      </c>
      <c r="AI784">
        <v>4</v>
      </c>
      <c r="AJ784">
        <v>0</v>
      </c>
      <c r="AK784">
        <v>1</v>
      </c>
      <c r="AL784">
        <v>0</v>
      </c>
      <c r="AM784">
        <v>0</v>
      </c>
      <c r="AN784">
        <v>70010</v>
      </c>
      <c r="AO784">
        <v>7</v>
      </c>
      <c r="AP784">
        <v>1</v>
      </c>
      <c r="AQ784">
        <v>0</v>
      </c>
      <c r="AR784">
        <v>4</v>
      </c>
      <c r="AT784">
        <v>3</v>
      </c>
      <c r="AU784">
        <v>388</v>
      </c>
      <c r="AV784" t="s">
        <v>61</v>
      </c>
      <c r="AW784">
        <v>111</v>
      </c>
      <c r="AX784">
        <v>111</v>
      </c>
      <c r="AY784">
        <v>1</v>
      </c>
      <c r="AZ784">
        <v>5</v>
      </c>
      <c r="BA784">
        <v>4</v>
      </c>
      <c r="BB784">
        <v>116</v>
      </c>
      <c r="BC784" t="s">
        <v>1411</v>
      </c>
      <c r="BD784">
        <v>1</v>
      </c>
      <c r="BE784">
        <v>1</v>
      </c>
      <c r="BF784">
        <v>1</v>
      </c>
      <c r="BG784">
        <v>2</v>
      </c>
    </row>
    <row r="785" spans="1:61" hidden="1" x14ac:dyDescent="0.2">
      <c r="A785" t="s">
        <v>1584</v>
      </c>
      <c r="B785" t="s">
        <v>1585</v>
      </c>
      <c r="C785" t="s">
        <v>1586</v>
      </c>
      <c r="D785" t="s">
        <v>1587</v>
      </c>
      <c r="E785" s="1">
        <v>43473</v>
      </c>
      <c r="F785">
        <v>1</v>
      </c>
      <c r="H785" t="s">
        <v>1588</v>
      </c>
      <c r="I785" t="s">
        <v>1589</v>
      </c>
      <c r="J785" t="s">
        <v>1590</v>
      </c>
      <c r="K785">
        <v>2018</v>
      </c>
      <c r="L785">
        <v>1707</v>
      </c>
      <c r="M785" t="s">
        <v>69</v>
      </c>
      <c r="N785" t="s">
        <v>1591</v>
      </c>
      <c r="O785" t="s">
        <v>1592</v>
      </c>
      <c r="P785" s="1">
        <v>43402</v>
      </c>
      <c r="R785">
        <v>184</v>
      </c>
      <c r="T785">
        <v>141</v>
      </c>
      <c r="V785">
        <v>1</v>
      </c>
      <c r="Y785">
        <v>0</v>
      </c>
      <c r="Z785">
        <v>119</v>
      </c>
      <c r="AB785">
        <v>25</v>
      </c>
      <c r="AD785">
        <v>0</v>
      </c>
      <c r="AE785">
        <v>2</v>
      </c>
      <c r="AF785">
        <v>2</v>
      </c>
      <c r="AG785">
        <v>2</v>
      </c>
      <c r="AH785">
        <v>1</v>
      </c>
      <c r="AI785">
        <v>5</v>
      </c>
      <c r="AJ785">
        <v>0</v>
      </c>
      <c r="AK785">
        <v>1</v>
      </c>
      <c r="AL785">
        <v>0</v>
      </c>
      <c r="AM785">
        <v>0</v>
      </c>
      <c r="AN785">
        <v>80160</v>
      </c>
      <c r="AO785">
        <v>8</v>
      </c>
      <c r="AP785">
        <v>1</v>
      </c>
      <c r="AR785">
        <v>4</v>
      </c>
      <c r="AT785">
        <v>3</v>
      </c>
      <c r="AU785">
        <v>388</v>
      </c>
      <c r="AV785" t="s">
        <v>61</v>
      </c>
      <c r="AW785">
        <v>116</v>
      </c>
      <c r="AX785">
        <v>111</v>
      </c>
      <c r="AY785">
        <v>1</v>
      </c>
      <c r="AZ785">
        <v>9</v>
      </c>
      <c r="BA785">
        <v>0</v>
      </c>
      <c r="BB785">
        <v>111</v>
      </c>
      <c r="BC785" t="s">
        <v>70</v>
      </c>
      <c r="BD785">
        <v>1</v>
      </c>
      <c r="BE785">
        <v>1</v>
      </c>
      <c r="BF785">
        <v>1</v>
      </c>
      <c r="BG785">
        <v>2</v>
      </c>
    </row>
    <row r="786" spans="1:61" hidden="1" x14ac:dyDescent="0.2">
      <c r="A786" t="s">
        <v>1584</v>
      </c>
      <c r="B786" t="s">
        <v>1585</v>
      </c>
      <c r="C786" t="s">
        <v>1586</v>
      </c>
      <c r="D786" t="s">
        <v>1593</v>
      </c>
      <c r="E786" s="1">
        <v>43473</v>
      </c>
      <c r="F786">
        <v>1</v>
      </c>
      <c r="H786" t="s">
        <v>1588</v>
      </c>
      <c r="I786" t="s">
        <v>1589</v>
      </c>
      <c r="J786" t="s">
        <v>1590</v>
      </c>
      <c r="K786">
        <v>2018</v>
      </c>
      <c r="L786">
        <v>1707</v>
      </c>
      <c r="M786" t="s">
        <v>69</v>
      </c>
      <c r="N786" t="s">
        <v>1591</v>
      </c>
      <c r="O786" t="s">
        <v>1592</v>
      </c>
      <c r="P786" s="1">
        <v>43402</v>
      </c>
      <c r="R786">
        <v>184</v>
      </c>
      <c r="T786">
        <v>141</v>
      </c>
      <c r="V786">
        <v>1</v>
      </c>
      <c r="Y786">
        <v>0</v>
      </c>
      <c r="Z786">
        <v>119</v>
      </c>
      <c r="AB786">
        <v>25</v>
      </c>
      <c r="AD786">
        <v>0</v>
      </c>
      <c r="AE786">
        <v>2</v>
      </c>
      <c r="AF786">
        <v>2</v>
      </c>
      <c r="AG786">
        <v>2</v>
      </c>
      <c r="AH786">
        <v>1</v>
      </c>
      <c r="AI786">
        <v>5</v>
      </c>
      <c r="AJ786">
        <v>0</v>
      </c>
      <c r="AK786">
        <v>1</v>
      </c>
      <c r="AL786">
        <v>0</v>
      </c>
      <c r="AM786">
        <v>0</v>
      </c>
      <c r="AN786">
        <v>80160</v>
      </c>
      <c r="AO786">
        <v>8</v>
      </c>
      <c r="AP786">
        <v>1</v>
      </c>
      <c r="AR786">
        <v>4</v>
      </c>
      <c r="AT786">
        <v>3</v>
      </c>
      <c r="AU786">
        <v>388</v>
      </c>
      <c r="AV786" t="s">
        <v>61</v>
      </c>
      <c r="AW786">
        <v>116</v>
      </c>
      <c r="AX786">
        <v>111</v>
      </c>
      <c r="AY786">
        <v>1</v>
      </c>
      <c r="AZ786">
        <v>9</v>
      </c>
      <c r="BA786">
        <v>0</v>
      </c>
      <c r="BB786">
        <v>108</v>
      </c>
      <c r="BC786" t="s">
        <v>66</v>
      </c>
      <c r="BD786">
        <v>1</v>
      </c>
      <c r="BE786">
        <v>1</v>
      </c>
      <c r="BF786">
        <v>1</v>
      </c>
      <c r="BG786">
        <v>2</v>
      </c>
    </row>
    <row r="787" spans="1:61" hidden="1" x14ac:dyDescent="0.2">
      <c r="A787" t="s">
        <v>1584</v>
      </c>
      <c r="B787" t="s">
        <v>1585</v>
      </c>
      <c r="C787" t="s">
        <v>1586</v>
      </c>
      <c r="D787" t="s">
        <v>1594</v>
      </c>
      <c r="E787" s="1">
        <v>43473</v>
      </c>
      <c r="F787">
        <v>1</v>
      </c>
      <c r="H787" t="s">
        <v>1588</v>
      </c>
      <c r="I787" t="s">
        <v>1589</v>
      </c>
      <c r="J787" t="s">
        <v>1590</v>
      </c>
      <c r="K787">
        <v>2018</v>
      </c>
      <c r="L787">
        <v>1707</v>
      </c>
      <c r="M787" t="s">
        <v>69</v>
      </c>
      <c r="N787" t="s">
        <v>1591</v>
      </c>
      <c r="O787" t="s">
        <v>1592</v>
      </c>
      <c r="P787" s="1">
        <v>43402</v>
      </c>
      <c r="R787">
        <v>184</v>
      </c>
      <c r="T787">
        <v>141</v>
      </c>
      <c r="V787">
        <v>1</v>
      </c>
      <c r="Y787">
        <v>0</v>
      </c>
      <c r="Z787">
        <v>119</v>
      </c>
      <c r="AB787">
        <v>25</v>
      </c>
      <c r="AD787">
        <v>0</v>
      </c>
      <c r="AE787">
        <v>2</v>
      </c>
      <c r="AF787">
        <v>2</v>
      </c>
      <c r="AG787">
        <v>2</v>
      </c>
      <c r="AH787">
        <v>1</v>
      </c>
      <c r="AI787">
        <v>5</v>
      </c>
      <c r="AJ787">
        <v>0</v>
      </c>
      <c r="AK787">
        <v>1</v>
      </c>
      <c r="AL787">
        <v>0</v>
      </c>
      <c r="AM787">
        <v>0</v>
      </c>
      <c r="AN787">
        <v>80160</v>
      </c>
      <c r="AO787">
        <v>8</v>
      </c>
      <c r="AP787">
        <v>1</v>
      </c>
      <c r="AR787">
        <v>4</v>
      </c>
      <c r="AT787">
        <v>3</v>
      </c>
      <c r="AU787">
        <v>388</v>
      </c>
      <c r="AV787" t="s">
        <v>61</v>
      </c>
      <c r="AW787">
        <v>116</v>
      </c>
      <c r="AX787">
        <v>111</v>
      </c>
      <c r="AY787">
        <v>1</v>
      </c>
      <c r="AZ787">
        <v>9</v>
      </c>
      <c r="BA787">
        <v>0</v>
      </c>
      <c r="BB787">
        <v>109</v>
      </c>
      <c r="BC787" t="s">
        <v>67</v>
      </c>
      <c r="BD787">
        <v>1</v>
      </c>
      <c r="BE787">
        <v>1</v>
      </c>
      <c r="BF787">
        <v>1</v>
      </c>
      <c r="BG787">
        <v>2</v>
      </c>
    </row>
    <row r="788" spans="1:61" hidden="1" x14ac:dyDescent="0.2">
      <c r="A788" t="s">
        <v>1584</v>
      </c>
      <c r="B788" t="s">
        <v>1585</v>
      </c>
      <c r="C788" t="s">
        <v>1586</v>
      </c>
      <c r="D788" t="s">
        <v>1595</v>
      </c>
      <c r="E788" s="1">
        <v>43473</v>
      </c>
      <c r="F788">
        <v>1</v>
      </c>
      <c r="H788" t="s">
        <v>1588</v>
      </c>
      <c r="I788" t="s">
        <v>1589</v>
      </c>
      <c r="J788" t="s">
        <v>1590</v>
      </c>
      <c r="K788">
        <v>2018</v>
      </c>
      <c r="L788">
        <v>1707</v>
      </c>
      <c r="M788" t="s">
        <v>69</v>
      </c>
      <c r="N788" t="s">
        <v>1591</v>
      </c>
      <c r="O788" t="s">
        <v>1592</v>
      </c>
      <c r="P788" s="1">
        <v>43402</v>
      </c>
      <c r="R788">
        <v>184</v>
      </c>
      <c r="T788">
        <v>141</v>
      </c>
      <c r="V788">
        <v>1</v>
      </c>
      <c r="Y788">
        <v>0</v>
      </c>
      <c r="Z788">
        <v>119</v>
      </c>
      <c r="AB788">
        <v>25</v>
      </c>
      <c r="AD788">
        <v>0</v>
      </c>
      <c r="AE788">
        <v>2</v>
      </c>
      <c r="AF788">
        <v>2</v>
      </c>
      <c r="AG788">
        <v>2</v>
      </c>
      <c r="AH788">
        <v>1</v>
      </c>
      <c r="AI788">
        <v>5</v>
      </c>
      <c r="AJ788">
        <v>0</v>
      </c>
      <c r="AK788">
        <v>1</v>
      </c>
      <c r="AL788">
        <v>0</v>
      </c>
      <c r="AM788">
        <v>0</v>
      </c>
      <c r="AN788">
        <v>80160</v>
      </c>
      <c r="AO788">
        <v>8</v>
      </c>
      <c r="AP788">
        <v>1</v>
      </c>
      <c r="AR788">
        <v>4</v>
      </c>
      <c r="AT788">
        <v>3</v>
      </c>
      <c r="AU788">
        <v>388</v>
      </c>
      <c r="AV788" t="s">
        <v>61</v>
      </c>
      <c r="AW788">
        <v>116</v>
      </c>
      <c r="AX788">
        <v>111</v>
      </c>
      <c r="AY788">
        <v>1</v>
      </c>
      <c r="AZ788">
        <v>9</v>
      </c>
      <c r="BA788">
        <v>0</v>
      </c>
      <c r="BB788">
        <v>110</v>
      </c>
      <c r="BC788" t="s">
        <v>68</v>
      </c>
      <c r="BD788">
        <v>1</v>
      </c>
      <c r="BE788">
        <v>1</v>
      </c>
      <c r="BF788">
        <v>1</v>
      </c>
      <c r="BG788">
        <v>2</v>
      </c>
    </row>
    <row r="789" spans="1:61" hidden="1" x14ac:dyDescent="0.2">
      <c r="A789" t="s">
        <v>1584</v>
      </c>
      <c r="B789" t="s">
        <v>1585</v>
      </c>
      <c r="C789" t="s">
        <v>1586</v>
      </c>
      <c r="D789" t="s">
        <v>1596</v>
      </c>
      <c r="E789" s="1">
        <v>43473</v>
      </c>
      <c r="F789">
        <v>1</v>
      </c>
      <c r="H789" t="s">
        <v>1588</v>
      </c>
      <c r="I789" t="s">
        <v>1589</v>
      </c>
      <c r="J789" t="s">
        <v>1590</v>
      </c>
      <c r="K789">
        <v>2018</v>
      </c>
      <c r="L789">
        <v>1707</v>
      </c>
      <c r="M789" t="s">
        <v>69</v>
      </c>
      <c r="N789" t="s">
        <v>1591</v>
      </c>
      <c r="O789" t="s">
        <v>1592</v>
      </c>
      <c r="P789" s="1">
        <v>43402</v>
      </c>
      <c r="R789">
        <v>184</v>
      </c>
      <c r="T789">
        <v>141</v>
      </c>
      <c r="V789">
        <v>1</v>
      </c>
      <c r="Y789">
        <v>0</v>
      </c>
      <c r="Z789">
        <v>119</v>
      </c>
      <c r="AB789">
        <v>25</v>
      </c>
      <c r="AD789">
        <v>0</v>
      </c>
      <c r="AE789">
        <v>2</v>
      </c>
      <c r="AF789">
        <v>2</v>
      </c>
      <c r="AG789">
        <v>2</v>
      </c>
      <c r="AH789">
        <v>1</v>
      </c>
      <c r="AI789">
        <v>5</v>
      </c>
      <c r="AJ789">
        <v>0</v>
      </c>
      <c r="AK789">
        <v>1</v>
      </c>
      <c r="AL789">
        <v>0</v>
      </c>
      <c r="AM789">
        <v>0</v>
      </c>
      <c r="AN789">
        <v>80160</v>
      </c>
      <c r="AO789">
        <v>8</v>
      </c>
      <c r="AP789">
        <v>1</v>
      </c>
      <c r="AR789">
        <v>4</v>
      </c>
      <c r="AT789">
        <v>3</v>
      </c>
      <c r="AU789">
        <v>388</v>
      </c>
      <c r="AV789" t="s">
        <v>61</v>
      </c>
      <c r="AW789">
        <v>116</v>
      </c>
      <c r="AX789">
        <v>111</v>
      </c>
      <c r="AY789">
        <v>1</v>
      </c>
      <c r="AZ789">
        <v>9</v>
      </c>
      <c r="BA789">
        <v>0</v>
      </c>
      <c r="BB789">
        <v>112</v>
      </c>
      <c r="BC789" t="s">
        <v>71</v>
      </c>
      <c r="BD789">
        <v>1</v>
      </c>
      <c r="BE789">
        <v>1</v>
      </c>
      <c r="BF789">
        <v>1</v>
      </c>
      <c r="BG789">
        <v>2</v>
      </c>
    </row>
    <row r="790" spans="1:61" hidden="1" x14ac:dyDescent="0.2">
      <c r="A790" t="s">
        <v>1584</v>
      </c>
      <c r="B790" t="s">
        <v>1585</v>
      </c>
      <c r="C790" t="s">
        <v>1586</v>
      </c>
      <c r="D790" t="s">
        <v>1597</v>
      </c>
      <c r="E790" s="1">
        <v>43473</v>
      </c>
      <c r="F790">
        <v>1</v>
      </c>
      <c r="H790" t="s">
        <v>1588</v>
      </c>
      <c r="I790" t="s">
        <v>1589</v>
      </c>
      <c r="J790" t="s">
        <v>1590</v>
      </c>
      <c r="K790">
        <v>2018</v>
      </c>
      <c r="L790">
        <v>1707</v>
      </c>
      <c r="M790" t="s">
        <v>69</v>
      </c>
      <c r="N790" t="s">
        <v>1591</v>
      </c>
      <c r="O790" t="s">
        <v>1592</v>
      </c>
      <c r="P790" s="1">
        <v>43402</v>
      </c>
      <c r="R790">
        <v>184</v>
      </c>
      <c r="T790">
        <v>141</v>
      </c>
      <c r="V790">
        <v>1</v>
      </c>
      <c r="Y790">
        <v>0</v>
      </c>
      <c r="Z790">
        <v>119</v>
      </c>
      <c r="AB790">
        <v>25</v>
      </c>
      <c r="AD790">
        <v>0</v>
      </c>
      <c r="AE790">
        <v>2</v>
      </c>
      <c r="AF790">
        <v>2</v>
      </c>
      <c r="AG790">
        <v>2</v>
      </c>
      <c r="AH790">
        <v>1</v>
      </c>
      <c r="AI790">
        <v>5</v>
      </c>
      <c r="AJ790">
        <v>0</v>
      </c>
      <c r="AK790">
        <v>1</v>
      </c>
      <c r="AL790">
        <v>0</v>
      </c>
      <c r="AM790">
        <v>0</v>
      </c>
      <c r="AN790">
        <v>80160</v>
      </c>
      <c r="AO790">
        <v>8</v>
      </c>
      <c r="AP790">
        <v>1</v>
      </c>
      <c r="AR790">
        <v>4</v>
      </c>
      <c r="AT790">
        <v>3</v>
      </c>
      <c r="AU790">
        <v>388</v>
      </c>
      <c r="AV790" t="s">
        <v>61</v>
      </c>
      <c r="AW790">
        <v>116</v>
      </c>
      <c r="AX790">
        <v>111</v>
      </c>
      <c r="AY790">
        <v>1</v>
      </c>
      <c r="AZ790">
        <v>9</v>
      </c>
      <c r="BA790">
        <v>0</v>
      </c>
      <c r="BB790">
        <v>113</v>
      </c>
      <c r="BC790" t="s">
        <v>72</v>
      </c>
      <c r="BD790">
        <v>1</v>
      </c>
      <c r="BE790">
        <v>1</v>
      </c>
      <c r="BF790">
        <v>1</v>
      </c>
      <c r="BG790">
        <v>2</v>
      </c>
    </row>
    <row r="791" spans="1:61" hidden="1" x14ac:dyDescent="0.2">
      <c r="A791" t="s">
        <v>1584</v>
      </c>
      <c r="B791" t="s">
        <v>1585</v>
      </c>
      <c r="C791" t="s">
        <v>1586</v>
      </c>
      <c r="D791" t="s">
        <v>1598</v>
      </c>
      <c r="E791" s="1">
        <v>43473</v>
      </c>
      <c r="F791">
        <v>1</v>
      </c>
      <c r="H791" t="s">
        <v>1588</v>
      </c>
      <c r="I791" t="s">
        <v>1589</v>
      </c>
      <c r="J791" t="s">
        <v>1590</v>
      </c>
      <c r="K791">
        <v>2018</v>
      </c>
      <c r="L791">
        <v>1707</v>
      </c>
      <c r="M791" t="s">
        <v>69</v>
      </c>
      <c r="N791" t="s">
        <v>1591</v>
      </c>
      <c r="O791" t="s">
        <v>1592</v>
      </c>
      <c r="P791" s="1">
        <v>43402</v>
      </c>
      <c r="R791">
        <v>184</v>
      </c>
      <c r="T791">
        <v>141</v>
      </c>
      <c r="V791">
        <v>1</v>
      </c>
      <c r="Y791">
        <v>0</v>
      </c>
      <c r="Z791">
        <v>119</v>
      </c>
      <c r="AB791">
        <v>25</v>
      </c>
      <c r="AD791">
        <v>0</v>
      </c>
      <c r="AE791">
        <v>2</v>
      </c>
      <c r="AF791">
        <v>2</v>
      </c>
      <c r="AG791">
        <v>2</v>
      </c>
      <c r="AH791">
        <v>1</v>
      </c>
      <c r="AI791">
        <v>5</v>
      </c>
      <c r="AJ791">
        <v>0</v>
      </c>
      <c r="AK791">
        <v>1</v>
      </c>
      <c r="AL791">
        <v>0</v>
      </c>
      <c r="AM791">
        <v>0</v>
      </c>
      <c r="AN791">
        <v>80160</v>
      </c>
      <c r="AO791">
        <v>8</v>
      </c>
      <c r="AP791">
        <v>1</v>
      </c>
      <c r="AR791">
        <v>4</v>
      </c>
      <c r="AT791">
        <v>3</v>
      </c>
      <c r="AU791">
        <v>388</v>
      </c>
      <c r="AV791" t="s">
        <v>61</v>
      </c>
      <c r="AW791">
        <v>116</v>
      </c>
      <c r="AX791">
        <v>111</v>
      </c>
      <c r="AY791">
        <v>1</v>
      </c>
      <c r="AZ791">
        <v>9</v>
      </c>
      <c r="BA791">
        <v>0</v>
      </c>
      <c r="BB791">
        <v>114</v>
      </c>
      <c r="BC791" t="s">
        <v>73</v>
      </c>
      <c r="BD791">
        <v>1</v>
      </c>
      <c r="BE791">
        <v>1</v>
      </c>
      <c r="BF791">
        <v>1</v>
      </c>
      <c r="BG791">
        <v>2</v>
      </c>
    </row>
    <row r="792" spans="1:61" hidden="1" x14ac:dyDescent="0.2">
      <c r="A792" t="s">
        <v>1584</v>
      </c>
      <c r="B792" t="s">
        <v>1585</v>
      </c>
      <c r="C792" t="s">
        <v>1586</v>
      </c>
      <c r="D792" t="s">
        <v>1599</v>
      </c>
      <c r="E792" s="1">
        <v>43473</v>
      </c>
      <c r="F792">
        <v>1</v>
      </c>
      <c r="H792" t="s">
        <v>1588</v>
      </c>
      <c r="I792" t="s">
        <v>1589</v>
      </c>
      <c r="J792" t="s">
        <v>1590</v>
      </c>
      <c r="K792">
        <v>2018</v>
      </c>
      <c r="L792">
        <v>1707</v>
      </c>
      <c r="M792" t="s">
        <v>69</v>
      </c>
      <c r="N792" t="s">
        <v>1591</v>
      </c>
      <c r="O792" t="s">
        <v>1592</v>
      </c>
      <c r="P792" s="1">
        <v>43402</v>
      </c>
      <c r="R792">
        <v>184</v>
      </c>
      <c r="T792">
        <v>141</v>
      </c>
      <c r="V792">
        <v>1</v>
      </c>
      <c r="Y792">
        <v>0</v>
      </c>
      <c r="Z792">
        <v>119</v>
      </c>
      <c r="AB792">
        <v>25</v>
      </c>
      <c r="AD792">
        <v>0</v>
      </c>
      <c r="AE792">
        <v>2</v>
      </c>
      <c r="AF792">
        <v>2</v>
      </c>
      <c r="AG792">
        <v>2</v>
      </c>
      <c r="AH792">
        <v>1</v>
      </c>
      <c r="AI792">
        <v>5</v>
      </c>
      <c r="AJ792">
        <v>0</v>
      </c>
      <c r="AK792">
        <v>1</v>
      </c>
      <c r="AL792">
        <v>0</v>
      </c>
      <c r="AM792">
        <v>0</v>
      </c>
      <c r="AN792">
        <v>80160</v>
      </c>
      <c r="AO792">
        <v>8</v>
      </c>
      <c r="AP792">
        <v>1</v>
      </c>
      <c r="AR792">
        <v>4</v>
      </c>
      <c r="AT792">
        <v>3</v>
      </c>
      <c r="AU792">
        <v>388</v>
      </c>
      <c r="AV792" t="s">
        <v>61</v>
      </c>
      <c r="AW792">
        <v>116</v>
      </c>
      <c r="AX792">
        <v>111</v>
      </c>
      <c r="AY792">
        <v>1</v>
      </c>
      <c r="AZ792">
        <v>9</v>
      </c>
      <c r="BA792">
        <v>0</v>
      </c>
      <c r="BB792">
        <v>115</v>
      </c>
      <c r="BC792" t="s">
        <v>81</v>
      </c>
      <c r="BD792">
        <v>1</v>
      </c>
      <c r="BE792">
        <v>1</v>
      </c>
      <c r="BF792">
        <v>1</v>
      </c>
      <c r="BG792">
        <v>2</v>
      </c>
    </row>
    <row r="793" spans="1:61" hidden="1" x14ac:dyDescent="0.2">
      <c r="A793" t="s">
        <v>1584</v>
      </c>
      <c r="B793" t="s">
        <v>1585</v>
      </c>
      <c r="C793" t="s">
        <v>1586</v>
      </c>
      <c r="D793" t="s">
        <v>1600</v>
      </c>
      <c r="E793" s="1">
        <v>43473</v>
      </c>
      <c r="F793">
        <v>1</v>
      </c>
      <c r="H793" t="s">
        <v>1588</v>
      </c>
      <c r="I793" t="s">
        <v>1589</v>
      </c>
      <c r="J793" t="s">
        <v>1590</v>
      </c>
      <c r="K793">
        <v>2018</v>
      </c>
      <c r="L793">
        <v>1707</v>
      </c>
      <c r="M793" t="s">
        <v>69</v>
      </c>
      <c r="N793" t="s">
        <v>1591</v>
      </c>
      <c r="O793" t="s">
        <v>1592</v>
      </c>
      <c r="P793" s="1">
        <v>43402</v>
      </c>
      <c r="R793">
        <v>184</v>
      </c>
      <c r="T793">
        <v>141</v>
      </c>
      <c r="V793">
        <v>1</v>
      </c>
      <c r="Y793">
        <v>0</v>
      </c>
      <c r="Z793">
        <v>119</v>
      </c>
      <c r="AB793">
        <v>25</v>
      </c>
      <c r="AD793">
        <v>0</v>
      </c>
      <c r="AE793">
        <v>2</v>
      </c>
      <c r="AF793">
        <v>2</v>
      </c>
      <c r="AG793">
        <v>2</v>
      </c>
      <c r="AH793">
        <v>1</v>
      </c>
      <c r="AI793">
        <v>5</v>
      </c>
      <c r="AJ793">
        <v>0</v>
      </c>
      <c r="AK793">
        <v>1</v>
      </c>
      <c r="AL793">
        <v>0</v>
      </c>
      <c r="AM793">
        <v>0</v>
      </c>
      <c r="AN793">
        <v>80160</v>
      </c>
      <c r="AO793">
        <v>8</v>
      </c>
      <c r="AP793">
        <v>1</v>
      </c>
      <c r="AR793">
        <v>4</v>
      </c>
      <c r="AT793">
        <v>3</v>
      </c>
      <c r="AU793">
        <v>388</v>
      </c>
      <c r="AV793" t="s">
        <v>61</v>
      </c>
      <c r="AW793">
        <v>116</v>
      </c>
      <c r="AX793">
        <v>111</v>
      </c>
      <c r="AY793">
        <v>1</v>
      </c>
      <c r="AZ793">
        <v>9</v>
      </c>
      <c r="BA793">
        <v>0</v>
      </c>
      <c r="BB793">
        <v>116</v>
      </c>
      <c r="BC793" t="s">
        <v>1411</v>
      </c>
      <c r="BD793">
        <v>1</v>
      </c>
      <c r="BE793">
        <v>2</v>
      </c>
      <c r="BF793">
        <v>1</v>
      </c>
      <c r="BG793">
        <v>2</v>
      </c>
    </row>
    <row r="794" spans="1:61" hidden="1" x14ac:dyDescent="0.2">
      <c r="A794" t="s">
        <v>1601</v>
      </c>
      <c r="B794" t="s">
        <v>1602</v>
      </c>
      <c r="C794" t="s">
        <v>1603</v>
      </c>
      <c r="D794" t="s">
        <v>1604</v>
      </c>
      <c r="E794" s="1">
        <v>43543</v>
      </c>
      <c r="F794">
        <v>7</v>
      </c>
      <c r="H794" t="s">
        <v>1605</v>
      </c>
      <c r="I794" t="s">
        <v>1606</v>
      </c>
      <c r="J794" t="s">
        <v>1607</v>
      </c>
      <c r="K794">
        <v>2018</v>
      </c>
      <c r="L794">
        <v>1707</v>
      </c>
      <c r="M794" t="s">
        <v>69</v>
      </c>
      <c r="N794" t="s">
        <v>1608</v>
      </c>
      <c r="O794" t="s">
        <v>1609</v>
      </c>
      <c r="P794" s="1">
        <v>43403</v>
      </c>
      <c r="R794">
        <v>7</v>
      </c>
      <c r="S794">
        <v>56</v>
      </c>
      <c r="T794">
        <v>234</v>
      </c>
      <c r="V794">
        <v>1</v>
      </c>
      <c r="Z794">
        <v>302</v>
      </c>
      <c r="AA794">
        <v>56</v>
      </c>
      <c r="AB794">
        <v>300</v>
      </c>
      <c r="AC794">
        <v>56</v>
      </c>
      <c r="AE794">
        <v>11</v>
      </c>
      <c r="AF794">
        <v>2</v>
      </c>
      <c r="AG794">
        <v>2</v>
      </c>
      <c r="AH794">
        <v>1</v>
      </c>
      <c r="AI794">
        <v>2</v>
      </c>
      <c r="AJ794">
        <v>0</v>
      </c>
      <c r="AK794">
        <v>0</v>
      </c>
      <c r="AL794">
        <v>0</v>
      </c>
      <c r="AM794">
        <v>0</v>
      </c>
      <c r="AN794">
        <v>20160</v>
      </c>
      <c r="AO794">
        <v>2</v>
      </c>
      <c r="AP794">
        <v>2</v>
      </c>
      <c r="AQ794">
        <v>0</v>
      </c>
      <c r="AR794">
        <v>3</v>
      </c>
      <c r="AT794">
        <v>5</v>
      </c>
      <c r="AU794">
        <v>509</v>
      </c>
      <c r="AV794" t="s">
        <v>61</v>
      </c>
      <c r="AW794">
        <v>110</v>
      </c>
      <c r="AX794">
        <v>109</v>
      </c>
      <c r="AY794">
        <v>1</v>
      </c>
      <c r="AZ794">
        <v>5</v>
      </c>
      <c r="BA794">
        <v>4</v>
      </c>
      <c r="BB794">
        <v>111</v>
      </c>
      <c r="BC794" t="s">
        <v>70</v>
      </c>
      <c r="BD794">
        <v>2</v>
      </c>
      <c r="BE794">
        <v>2</v>
      </c>
      <c r="BF794">
        <v>1</v>
      </c>
      <c r="BG794">
        <v>1</v>
      </c>
    </row>
    <row r="795" spans="1:61" hidden="1" x14ac:dyDescent="0.2">
      <c r="A795" t="s">
        <v>1601</v>
      </c>
      <c r="B795" t="s">
        <v>1602</v>
      </c>
      <c r="C795" t="s">
        <v>1603</v>
      </c>
      <c r="D795" t="s">
        <v>1610</v>
      </c>
      <c r="E795" s="1">
        <v>43543</v>
      </c>
      <c r="F795">
        <v>7</v>
      </c>
      <c r="H795" t="s">
        <v>1605</v>
      </c>
      <c r="I795" t="s">
        <v>1606</v>
      </c>
      <c r="J795" t="s">
        <v>1607</v>
      </c>
      <c r="K795">
        <v>2018</v>
      </c>
      <c r="L795">
        <v>1707</v>
      </c>
      <c r="M795" t="s">
        <v>69</v>
      </c>
      <c r="N795" t="s">
        <v>1608</v>
      </c>
      <c r="O795" t="s">
        <v>1609</v>
      </c>
      <c r="P795" s="1">
        <v>43403</v>
      </c>
      <c r="R795">
        <v>7</v>
      </c>
      <c r="S795">
        <v>56</v>
      </c>
      <c r="T795">
        <v>234</v>
      </c>
      <c r="V795">
        <v>1</v>
      </c>
      <c r="Z795">
        <v>302</v>
      </c>
      <c r="AA795">
        <v>56</v>
      </c>
      <c r="AB795">
        <v>300</v>
      </c>
      <c r="AC795">
        <v>56</v>
      </c>
      <c r="AE795">
        <v>11</v>
      </c>
      <c r="AF795">
        <v>2</v>
      </c>
      <c r="AG795">
        <v>2</v>
      </c>
      <c r="AH795">
        <v>1</v>
      </c>
      <c r="AI795">
        <v>2</v>
      </c>
      <c r="AJ795">
        <v>0</v>
      </c>
      <c r="AK795">
        <v>0</v>
      </c>
      <c r="AL795">
        <v>0</v>
      </c>
      <c r="AM795">
        <v>0</v>
      </c>
      <c r="AN795">
        <v>20160</v>
      </c>
      <c r="AO795">
        <v>2</v>
      </c>
      <c r="AP795">
        <v>2</v>
      </c>
      <c r="AQ795">
        <v>0</v>
      </c>
      <c r="AR795">
        <v>3</v>
      </c>
      <c r="AT795">
        <v>5</v>
      </c>
      <c r="AU795">
        <v>509</v>
      </c>
      <c r="AV795" t="s">
        <v>61</v>
      </c>
      <c r="AW795">
        <v>110</v>
      </c>
      <c r="AX795">
        <v>109</v>
      </c>
      <c r="AY795">
        <v>1</v>
      </c>
      <c r="AZ795">
        <v>5</v>
      </c>
      <c r="BA795">
        <v>4</v>
      </c>
      <c r="BB795">
        <v>108</v>
      </c>
      <c r="BC795" t="s">
        <v>66</v>
      </c>
      <c r="BD795">
        <v>2</v>
      </c>
      <c r="BE795">
        <v>1</v>
      </c>
      <c r="BF795">
        <v>1</v>
      </c>
      <c r="BG795">
        <v>1</v>
      </c>
      <c r="BH795">
        <v>111</v>
      </c>
      <c r="BI795">
        <v>116</v>
      </c>
    </row>
    <row r="796" spans="1:61" hidden="1" x14ac:dyDescent="0.2">
      <c r="A796" t="s">
        <v>1601</v>
      </c>
      <c r="B796" t="s">
        <v>1602</v>
      </c>
      <c r="C796" t="s">
        <v>1603</v>
      </c>
      <c r="D796" t="s">
        <v>1611</v>
      </c>
      <c r="E796" s="1">
        <v>43543</v>
      </c>
      <c r="F796">
        <v>7</v>
      </c>
      <c r="H796" t="s">
        <v>1605</v>
      </c>
      <c r="I796" t="s">
        <v>1606</v>
      </c>
      <c r="J796" t="s">
        <v>1607</v>
      </c>
      <c r="K796">
        <v>2018</v>
      </c>
      <c r="L796">
        <v>1707</v>
      </c>
      <c r="M796" t="s">
        <v>69</v>
      </c>
      <c r="N796" t="s">
        <v>1608</v>
      </c>
      <c r="O796" t="s">
        <v>1609</v>
      </c>
      <c r="P796" s="1">
        <v>43403</v>
      </c>
      <c r="R796">
        <v>7</v>
      </c>
      <c r="S796">
        <v>56</v>
      </c>
      <c r="T796">
        <v>234</v>
      </c>
      <c r="V796">
        <v>1</v>
      </c>
      <c r="Z796">
        <v>302</v>
      </c>
      <c r="AA796">
        <v>56</v>
      </c>
      <c r="AB796">
        <v>300</v>
      </c>
      <c r="AC796">
        <v>56</v>
      </c>
      <c r="AE796">
        <v>11</v>
      </c>
      <c r="AF796">
        <v>2</v>
      </c>
      <c r="AG796">
        <v>2</v>
      </c>
      <c r="AH796">
        <v>1</v>
      </c>
      <c r="AI796">
        <v>2</v>
      </c>
      <c r="AJ796">
        <v>0</v>
      </c>
      <c r="AK796">
        <v>0</v>
      </c>
      <c r="AL796">
        <v>0</v>
      </c>
      <c r="AM796">
        <v>0</v>
      </c>
      <c r="AN796">
        <v>20160</v>
      </c>
      <c r="AO796">
        <v>2</v>
      </c>
      <c r="AP796">
        <v>2</v>
      </c>
      <c r="AQ796">
        <v>0</v>
      </c>
      <c r="AR796">
        <v>3</v>
      </c>
      <c r="AT796">
        <v>5</v>
      </c>
      <c r="AU796">
        <v>509</v>
      </c>
      <c r="AV796" t="s">
        <v>61</v>
      </c>
      <c r="AW796">
        <v>110</v>
      </c>
      <c r="AX796">
        <v>109</v>
      </c>
      <c r="AY796">
        <v>1</v>
      </c>
      <c r="AZ796">
        <v>5</v>
      </c>
      <c r="BA796">
        <v>4</v>
      </c>
      <c r="BB796">
        <v>109</v>
      </c>
      <c r="BC796" t="s">
        <v>67</v>
      </c>
      <c r="BD796">
        <v>4</v>
      </c>
      <c r="BE796">
        <v>1</v>
      </c>
      <c r="BF796">
        <v>2</v>
      </c>
      <c r="BG796">
        <v>2</v>
      </c>
      <c r="BH796">
        <v>115</v>
      </c>
    </row>
    <row r="797" spans="1:61" hidden="1" x14ac:dyDescent="0.2">
      <c r="A797" t="s">
        <v>1601</v>
      </c>
      <c r="B797" t="s">
        <v>1602</v>
      </c>
      <c r="C797" t="s">
        <v>1603</v>
      </c>
      <c r="D797" t="s">
        <v>1612</v>
      </c>
      <c r="E797" s="1">
        <v>43543</v>
      </c>
      <c r="F797">
        <v>7</v>
      </c>
      <c r="H797" t="s">
        <v>1605</v>
      </c>
      <c r="I797" t="s">
        <v>1606</v>
      </c>
      <c r="J797" t="s">
        <v>1607</v>
      </c>
      <c r="K797">
        <v>2018</v>
      </c>
      <c r="L797">
        <v>1707</v>
      </c>
      <c r="M797" t="s">
        <v>69</v>
      </c>
      <c r="N797" t="s">
        <v>1608</v>
      </c>
      <c r="O797" t="s">
        <v>1609</v>
      </c>
      <c r="P797" s="1">
        <v>43403</v>
      </c>
      <c r="R797">
        <v>7</v>
      </c>
      <c r="S797">
        <v>56</v>
      </c>
      <c r="T797">
        <v>234</v>
      </c>
      <c r="V797">
        <v>1</v>
      </c>
      <c r="Z797">
        <v>302</v>
      </c>
      <c r="AA797">
        <v>56</v>
      </c>
      <c r="AB797">
        <v>300</v>
      </c>
      <c r="AC797">
        <v>56</v>
      </c>
      <c r="AE797">
        <v>11</v>
      </c>
      <c r="AF797">
        <v>2</v>
      </c>
      <c r="AG797">
        <v>2</v>
      </c>
      <c r="AH797">
        <v>1</v>
      </c>
      <c r="AI797">
        <v>2</v>
      </c>
      <c r="AJ797">
        <v>0</v>
      </c>
      <c r="AK797">
        <v>0</v>
      </c>
      <c r="AL797">
        <v>0</v>
      </c>
      <c r="AM797">
        <v>0</v>
      </c>
      <c r="AN797">
        <v>20160</v>
      </c>
      <c r="AO797">
        <v>2</v>
      </c>
      <c r="AP797">
        <v>2</v>
      </c>
      <c r="AQ797">
        <v>0</v>
      </c>
      <c r="AR797">
        <v>3</v>
      </c>
      <c r="AT797">
        <v>5</v>
      </c>
      <c r="AU797">
        <v>509</v>
      </c>
      <c r="AV797" t="s">
        <v>61</v>
      </c>
      <c r="AW797">
        <v>110</v>
      </c>
      <c r="AX797">
        <v>109</v>
      </c>
      <c r="AY797">
        <v>1</v>
      </c>
      <c r="AZ797">
        <v>5</v>
      </c>
      <c r="BA797">
        <v>4</v>
      </c>
      <c r="BB797">
        <v>110</v>
      </c>
      <c r="BC797" t="s">
        <v>68</v>
      </c>
      <c r="BD797">
        <v>5</v>
      </c>
      <c r="BE797">
        <v>2</v>
      </c>
      <c r="BF797">
        <v>2</v>
      </c>
      <c r="BG797">
        <v>2</v>
      </c>
    </row>
    <row r="798" spans="1:61" hidden="1" x14ac:dyDescent="0.2">
      <c r="A798" t="s">
        <v>1601</v>
      </c>
      <c r="B798" t="s">
        <v>1602</v>
      </c>
      <c r="C798" t="s">
        <v>1603</v>
      </c>
      <c r="D798" t="s">
        <v>1613</v>
      </c>
      <c r="E798" s="1">
        <v>43543</v>
      </c>
      <c r="F798">
        <v>7</v>
      </c>
      <c r="H798" t="s">
        <v>1605</v>
      </c>
      <c r="I798" t="s">
        <v>1606</v>
      </c>
      <c r="J798" t="s">
        <v>1607</v>
      </c>
      <c r="K798">
        <v>2018</v>
      </c>
      <c r="L798">
        <v>1707</v>
      </c>
      <c r="M798" t="s">
        <v>69</v>
      </c>
      <c r="N798" t="s">
        <v>1608</v>
      </c>
      <c r="O798" t="s">
        <v>1609</v>
      </c>
      <c r="P798" s="1">
        <v>43403</v>
      </c>
      <c r="R798">
        <v>7</v>
      </c>
      <c r="S798">
        <v>56</v>
      </c>
      <c r="T798">
        <v>234</v>
      </c>
      <c r="V798">
        <v>1</v>
      </c>
      <c r="Z798">
        <v>302</v>
      </c>
      <c r="AA798">
        <v>56</v>
      </c>
      <c r="AB798">
        <v>300</v>
      </c>
      <c r="AC798">
        <v>56</v>
      </c>
      <c r="AE798">
        <v>11</v>
      </c>
      <c r="AF798">
        <v>2</v>
      </c>
      <c r="AG798">
        <v>2</v>
      </c>
      <c r="AH798">
        <v>1</v>
      </c>
      <c r="AI798">
        <v>2</v>
      </c>
      <c r="AJ798">
        <v>0</v>
      </c>
      <c r="AK798">
        <v>0</v>
      </c>
      <c r="AL798">
        <v>0</v>
      </c>
      <c r="AM798">
        <v>0</v>
      </c>
      <c r="AN798">
        <v>20160</v>
      </c>
      <c r="AO798">
        <v>2</v>
      </c>
      <c r="AP798">
        <v>2</v>
      </c>
      <c r="AQ798">
        <v>0</v>
      </c>
      <c r="AR798">
        <v>3</v>
      </c>
      <c r="AT798">
        <v>5</v>
      </c>
      <c r="AU798">
        <v>509</v>
      </c>
      <c r="AV798" t="s">
        <v>61</v>
      </c>
      <c r="AW798">
        <v>110</v>
      </c>
      <c r="AX798">
        <v>109</v>
      </c>
      <c r="AY798">
        <v>1</v>
      </c>
      <c r="AZ798">
        <v>5</v>
      </c>
      <c r="BA798">
        <v>4</v>
      </c>
      <c r="BB798">
        <v>112</v>
      </c>
      <c r="BC798" t="s">
        <v>71</v>
      </c>
      <c r="BD798">
        <v>2</v>
      </c>
      <c r="BE798">
        <v>1</v>
      </c>
      <c r="BF798">
        <v>1</v>
      </c>
      <c r="BG798">
        <v>1</v>
      </c>
      <c r="BH798">
        <v>111</v>
      </c>
    </row>
    <row r="799" spans="1:61" hidden="1" x14ac:dyDescent="0.2">
      <c r="A799" t="s">
        <v>1601</v>
      </c>
      <c r="B799" t="s">
        <v>1602</v>
      </c>
      <c r="C799" t="s">
        <v>1603</v>
      </c>
      <c r="D799" t="s">
        <v>1614</v>
      </c>
      <c r="E799" s="1">
        <v>43543</v>
      </c>
      <c r="F799">
        <v>7</v>
      </c>
      <c r="H799" t="s">
        <v>1605</v>
      </c>
      <c r="I799" t="s">
        <v>1606</v>
      </c>
      <c r="J799" t="s">
        <v>1607</v>
      </c>
      <c r="K799">
        <v>2018</v>
      </c>
      <c r="L799">
        <v>1707</v>
      </c>
      <c r="M799" t="s">
        <v>69</v>
      </c>
      <c r="N799" t="s">
        <v>1608</v>
      </c>
      <c r="O799" t="s">
        <v>1609</v>
      </c>
      <c r="P799" s="1">
        <v>43403</v>
      </c>
      <c r="R799">
        <v>7</v>
      </c>
      <c r="S799">
        <v>56</v>
      </c>
      <c r="T799">
        <v>234</v>
      </c>
      <c r="V799">
        <v>1</v>
      </c>
      <c r="Z799">
        <v>302</v>
      </c>
      <c r="AA799">
        <v>56</v>
      </c>
      <c r="AB799">
        <v>300</v>
      </c>
      <c r="AC799">
        <v>56</v>
      </c>
      <c r="AE799">
        <v>11</v>
      </c>
      <c r="AF799">
        <v>2</v>
      </c>
      <c r="AG799">
        <v>2</v>
      </c>
      <c r="AH799">
        <v>1</v>
      </c>
      <c r="AI799">
        <v>2</v>
      </c>
      <c r="AJ799">
        <v>0</v>
      </c>
      <c r="AK799">
        <v>0</v>
      </c>
      <c r="AL799">
        <v>0</v>
      </c>
      <c r="AM799">
        <v>0</v>
      </c>
      <c r="AN799">
        <v>20160</v>
      </c>
      <c r="AO799">
        <v>2</v>
      </c>
      <c r="AP799">
        <v>2</v>
      </c>
      <c r="AQ799">
        <v>0</v>
      </c>
      <c r="AR799">
        <v>3</v>
      </c>
      <c r="AT799">
        <v>5</v>
      </c>
      <c r="AU799">
        <v>509</v>
      </c>
      <c r="AV799" t="s">
        <v>61</v>
      </c>
      <c r="AW799">
        <v>110</v>
      </c>
      <c r="AX799">
        <v>109</v>
      </c>
      <c r="AY799">
        <v>1</v>
      </c>
      <c r="AZ799">
        <v>5</v>
      </c>
      <c r="BA799">
        <v>4</v>
      </c>
      <c r="BB799">
        <v>113</v>
      </c>
      <c r="BC799" t="s">
        <v>72</v>
      </c>
      <c r="BD799">
        <v>1</v>
      </c>
      <c r="BE799">
        <v>1</v>
      </c>
      <c r="BF799">
        <v>2</v>
      </c>
      <c r="BG799">
        <v>2</v>
      </c>
    </row>
    <row r="800" spans="1:61" hidden="1" x14ac:dyDescent="0.2">
      <c r="A800" t="s">
        <v>1601</v>
      </c>
      <c r="B800" t="s">
        <v>1602</v>
      </c>
      <c r="C800" t="s">
        <v>1603</v>
      </c>
      <c r="D800" t="s">
        <v>1615</v>
      </c>
      <c r="E800" s="1">
        <v>43543</v>
      </c>
      <c r="F800">
        <v>7</v>
      </c>
      <c r="H800" t="s">
        <v>1605</v>
      </c>
      <c r="I800" t="s">
        <v>1606</v>
      </c>
      <c r="J800" t="s">
        <v>1607</v>
      </c>
      <c r="K800">
        <v>2018</v>
      </c>
      <c r="L800">
        <v>1707</v>
      </c>
      <c r="M800" t="s">
        <v>69</v>
      </c>
      <c r="N800" t="s">
        <v>1608</v>
      </c>
      <c r="O800" t="s">
        <v>1609</v>
      </c>
      <c r="P800" s="1">
        <v>43403</v>
      </c>
      <c r="R800">
        <v>7</v>
      </c>
      <c r="S800">
        <v>56</v>
      </c>
      <c r="T800">
        <v>234</v>
      </c>
      <c r="V800">
        <v>1</v>
      </c>
      <c r="Z800">
        <v>302</v>
      </c>
      <c r="AA800">
        <v>56</v>
      </c>
      <c r="AB800">
        <v>300</v>
      </c>
      <c r="AC800">
        <v>56</v>
      </c>
      <c r="AE800">
        <v>11</v>
      </c>
      <c r="AF800">
        <v>2</v>
      </c>
      <c r="AG800">
        <v>2</v>
      </c>
      <c r="AH800">
        <v>1</v>
      </c>
      <c r="AI800">
        <v>2</v>
      </c>
      <c r="AJ800">
        <v>0</v>
      </c>
      <c r="AK800">
        <v>0</v>
      </c>
      <c r="AL800">
        <v>0</v>
      </c>
      <c r="AM800">
        <v>0</v>
      </c>
      <c r="AN800">
        <v>20160</v>
      </c>
      <c r="AO800">
        <v>2</v>
      </c>
      <c r="AP800">
        <v>2</v>
      </c>
      <c r="AQ800">
        <v>0</v>
      </c>
      <c r="AR800">
        <v>3</v>
      </c>
      <c r="AT800">
        <v>5</v>
      </c>
      <c r="AU800">
        <v>509</v>
      </c>
      <c r="AV800" t="s">
        <v>61</v>
      </c>
      <c r="AW800">
        <v>110</v>
      </c>
      <c r="AX800">
        <v>109</v>
      </c>
      <c r="AY800">
        <v>1</v>
      </c>
      <c r="AZ800">
        <v>5</v>
      </c>
      <c r="BA800">
        <v>4</v>
      </c>
      <c r="BB800">
        <v>114</v>
      </c>
      <c r="BC800" t="s">
        <v>73</v>
      </c>
      <c r="BD800">
        <v>1</v>
      </c>
      <c r="BE800">
        <v>1</v>
      </c>
      <c r="BF800">
        <v>2</v>
      </c>
      <c r="BG800">
        <v>2</v>
      </c>
    </row>
    <row r="801" spans="1:60" hidden="1" x14ac:dyDescent="0.2">
      <c r="A801" t="s">
        <v>1601</v>
      </c>
      <c r="B801" t="s">
        <v>1602</v>
      </c>
      <c r="C801" t="s">
        <v>1603</v>
      </c>
      <c r="D801" t="s">
        <v>1616</v>
      </c>
      <c r="E801" s="1">
        <v>43543</v>
      </c>
      <c r="F801">
        <v>7</v>
      </c>
      <c r="H801" t="s">
        <v>1605</v>
      </c>
      <c r="I801" t="s">
        <v>1606</v>
      </c>
      <c r="J801" t="s">
        <v>1607</v>
      </c>
      <c r="K801">
        <v>2018</v>
      </c>
      <c r="L801">
        <v>1707</v>
      </c>
      <c r="M801" t="s">
        <v>69</v>
      </c>
      <c r="N801" t="s">
        <v>1608</v>
      </c>
      <c r="O801" t="s">
        <v>1609</v>
      </c>
      <c r="P801" s="1">
        <v>43403</v>
      </c>
      <c r="R801">
        <v>7</v>
      </c>
      <c r="S801">
        <v>56</v>
      </c>
      <c r="T801">
        <v>234</v>
      </c>
      <c r="V801">
        <v>1</v>
      </c>
      <c r="Z801">
        <v>302</v>
      </c>
      <c r="AA801">
        <v>56</v>
      </c>
      <c r="AB801">
        <v>300</v>
      </c>
      <c r="AC801">
        <v>56</v>
      </c>
      <c r="AE801">
        <v>11</v>
      </c>
      <c r="AF801">
        <v>2</v>
      </c>
      <c r="AG801">
        <v>2</v>
      </c>
      <c r="AH801">
        <v>1</v>
      </c>
      <c r="AI801">
        <v>2</v>
      </c>
      <c r="AJ801">
        <v>0</v>
      </c>
      <c r="AK801">
        <v>0</v>
      </c>
      <c r="AL801">
        <v>0</v>
      </c>
      <c r="AM801">
        <v>0</v>
      </c>
      <c r="AN801">
        <v>20160</v>
      </c>
      <c r="AO801">
        <v>2</v>
      </c>
      <c r="AP801">
        <v>2</v>
      </c>
      <c r="AQ801">
        <v>0</v>
      </c>
      <c r="AR801">
        <v>3</v>
      </c>
      <c r="AT801">
        <v>5</v>
      </c>
      <c r="AU801">
        <v>509</v>
      </c>
      <c r="AV801" t="s">
        <v>61</v>
      </c>
      <c r="AW801">
        <v>110</v>
      </c>
      <c r="AX801">
        <v>109</v>
      </c>
      <c r="AY801">
        <v>1</v>
      </c>
      <c r="AZ801">
        <v>5</v>
      </c>
      <c r="BA801">
        <v>4</v>
      </c>
      <c r="BB801">
        <v>115</v>
      </c>
      <c r="BC801" t="s">
        <v>81</v>
      </c>
      <c r="BD801">
        <v>4</v>
      </c>
      <c r="BE801">
        <v>2</v>
      </c>
      <c r="BF801">
        <v>2</v>
      </c>
      <c r="BG801">
        <v>2</v>
      </c>
    </row>
    <row r="802" spans="1:60" hidden="1" x14ac:dyDescent="0.2">
      <c r="A802" t="s">
        <v>1601</v>
      </c>
      <c r="B802" t="s">
        <v>1602</v>
      </c>
      <c r="C802" t="s">
        <v>1603</v>
      </c>
      <c r="D802" t="s">
        <v>1617</v>
      </c>
      <c r="E802" s="1">
        <v>43543</v>
      </c>
      <c r="F802">
        <v>7</v>
      </c>
      <c r="H802" t="s">
        <v>1605</v>
      </c>
      <c r="I802" t="s">
        <v>1606</v>
      </c>
      <c r="J802" t="s">
        <v>1607</v>
      </c>
      <c r="K802">
        <v>2018</v>
      </c>
      <c r="L802">
        <v>1707</v>
      </c>
      <c r="M802" t="s">
        <v>69</v>
      </c>
      <c r="N802" t="s">
        <v>1608</v>
      </c>
      <c r="O802" t="s">
        <v>1609</v>
      </c>
      <c r="P802" s="1">
        <v>43403</v>
      </c>
      <c r="R802">
        <v>7</v>
      </c>
      <c r="S802">
        <v>56</v>
      </c>
      <c r="T802">
        <v>234</v>
      </c>
      <c r="V802">
        <v>1</v>
      </c>
      <c r="Z802">
        <v>302</v>
      </c>
      <c r="AA802">
        <v>56</v>
      </c>
      <c r="AB802">
        <v>300</v>
      </c>
      <c r="AC802">
        <v>56</v>
      </c>
      <c r="AE802">
        <v>11</v>
      </c>
      <c r="AF802">
        <v>2</v>
      </c>
      <c r="AG802">
        <v>2</v>
      </c>
      <c r="AH802">
        <v>1</v>
      </c>
      <c r="AI802">
        <v>2</v>
      </c>
      <c r="AJ802">
        <v>0</v>
      </c>
      <c r="AK802">
        <v>0</v>
      </c>
      <c r="AL802">
        <v>0</v>
      </c>
      <c r="AM802">
        <v>0</v>
      </c>
      <c r="AN802">
        <v>20160</v>
      </c>
      <c r="AO802">
        <v>2</v>
      </c>
      <c r="AP802">
        <v>2</v>
      </c>
      <c r="AQ802">
        <v>0</v>
      </c>
      <c r="AR802">
        <v>3</v>
      </c>
      <c r="AT802">
        <v>5</v>
      </c>
      <c r="AU802">
        <v>509</v>
      </c>
      <c r="AV802" t="s">
        <v>61</v>
      </c>
      <c r="AW802">
        <v>110</v>
      </c>
      <c r="AX802">
        <v>109</v>
      </c>
      <c r="AY802">
        <v>1</v>
      </c>
      <c r="AZ802">
        <v>5</v>
      </c>
      <c r="BA802">
        <v>4</v>
      </c>
      <c r="BB802">
        <v>116</v>
      </c>
      <c r="BC802" t="s">
        <v>1411</v>
      </c>
      <c r="BD802">
        <v>2</v>
      </c>
      <c r="BE802">
        <v>2</v>
      </c>
      <c r="BF802">
        <v>1</v>
      </c>
      <c r="BG802">
        <v>1</v>
      </c>
      <c r="BH802">
        <v>111</v>
      </c>
    </row>
    <row r="803" spans="1:60" hidden="1" x14ac:dyDescent="0.2">
      <c r="A803" t="s">
        <v>1618</v>
      </c>
      <c r="B803" t="s">
        <v>1619</v>
      </c>
      <c r="C803" t="s">
        <v>1620</v>
      </c>
      <c r="D803" t="s">
        <v>1621</v>
      </c>
      <c r="E803" s="1">
        <v>43523</v>
      </c>
      <c r="F803">
        <v>1</v>
      </c>
      <c r="H803" t="s">
        <v>1622</v>
      </c>
      <c r="I803" t="s">
        <v>1623</v>
      </c>
      <c r="J803" t="s">
        <v>1624</v>
      </c>
      <c r="K803">
        <v>2018</v>
      </c>
      <c r="L803">
        <v>1707</v>
      </c>
      <c r="M803" t="s">
        <v>69</v>
      </c>
      <c r="N803" t="s">
        <v>1625</v>
      </c>
      <c r="O803" t="s">
        <v>1626</v>
      </c>
      <c r="P803" s="1">
        <v>43403</v>
      </c>
      <c r="R803">
        <v>126</v>
      </c>
      <c r="T803">
        <v>28</v>
      </c>
      <c r="U803">
        <v>16</v>
      </c>
      <c r="V803">
        <v>1</v>
      </c>
      <c r="Y803">
        <v>0</v>
      </c>
      <c r="Z803">
        <v>301</v>
      </c>
      <c r="AA803">
        <v>16</v>
      </c>
      <c r="AB803">
        <v>300</v>
      </c>
      <c r="AC803">
        <v>16</v>
      </c>
      <c r="AD803">
        <v>0</v>
      </c>
      <c r="AE803">
        <v>2</v>
      </c>
      <c r="AF803">
        <v>2</v>
      </c>
      <c r="AG803">
        <v>1</v>
      </c>
      <c r="AH803">
        <v>1</v>
      </c>
      <c r="AI803">
        <v>4</v>
      </c>
      <c r="AJ803">
        <v>0</v>
      </c>
      <c r="AK803">
        <v>1</v>
      </c>
      <c r="AL803">
        <v>0</v>
      </c>
      <c r="AM803">
        <v>0</v>
      </c>
      <c r="AN803">
        <v>10120</v>
      </c>
      <c r="AO803">
        <v>1</v>
      </c>
      <c r="AP803">
        <v>2</v>
      </c>
      <c r="AQ803">
        <v>0</v>
      </c>
      <c r="AR803">
        <v>2</v>
      </c>
      <c r="AT803">
        <v>2</v>
      </c>
      <c r="AU803">
        <v>214</v>
      </c>
      <c r="AV803" t="s">
        <v>61</v>
      </c>
      <c r="AW803">
        <v>113</v>
      </c>
      <c r="AX803">
        <v>111</v>
      </c>
      <c r="AY803">
        <v>1</v>
      </c>
      <c r="AZ803">
        <v>6</v>
      </c>
      <c r="BA803">
        <v>3</v>
      </c>
      <c r="BB803">
        <v>111</v>
      </c>
      <c r="BC803" t="s">
        <v>70</v>
      </c>
      <c r="BD803">
        <v>1</v>
      </c>
      <c r="BE803">
        <v>1</v>
      </c>
      <c r="BF803">
        <v>2</v>
      </c>
      <c r="BG803">
        <v>2</v>
      </c>
    </row>
    <row r="804" spans="1:60" hidden="1" x14ac:dyDescent="0.2">
      <c r="A804" t="s">
        <v>1618</v>
      </c>
      <c r="B804" t="s">
        <v>1619</v>
      </c>
      <c r="C804" t="s">
        <v>1620</v>
      </c>
      <c r="D804" t="s">
        <v>1627</v>
      </c>
      <c r="E804" s="1">
        <v>43523</v>
      </c>
      <c r="F804">
        <v>1</v>
      </c>
      <c r="H804" t="s">
        <v>1622</v>
      </c>
      <c r="I804" t="s">
        <v>1623</v>
      </c>
      <c r="J804" t="s">
        <v>1624</v>
      </c>
      <c r="K804">
        <v>2018</v>
      </c>
      <c r="L804">
        <v>1707</v>
      </c>
      <c r="M804" t="s">
        <v>69</v>
      </c>
      <c r="N804" t="s">
        <v>1625</v>
      </c>
      <c r="O804" t="s">
        <v>1626</v>
      </c>
      <c r="P804" s="1">
        <v>43403</v>
      </c>
      <c r="R804">
        <v>126</v>
      </c>
      <c r="T804">
        <v>28</v>
      </c>
      <c r="U804">
        <v>16</v>
      </c>
      <c r="V804">
        <v>1</v>
      </c>
      <c r="Y804">
        <v>0</v>
      </c>
      <c r="Z804">
        <v>301</v>
      </c>
      <c r="AA804">
        <v>16</v>
      </c>
      <c r="AB804">
        <v>300</v>
      </c>
      <c r="AC804">
        <v>16</v>
      </c>
      <c r="AD804">
        <v>0</v>
      </c>
      <c r="AE804">
        <v>2</v>
      </c>
      <c r="AF804">
        <v>2</v>
      </c>
      <c r="AG804">
        <v>1</v>
      </c>
      <c r="AH804">
        <v>1</v>
      </c>
      <c r="AI804">
        <v>4</v>
      </c>
      <c r="AJ804">
        <v>0</v>
      </c>
      <c r="AK804">
        <v>1</v>
      </c>
      <c r="AL804">
        <v>0</v>
      </c>
      <c r="AM804">
        <v>0</v>
      </c>
      <c r="AN804">
        <v>10120</v>
      </c>
      <c r="AO804">
        <v>1</v>
      </c>
      <c r="AP804">
        <v>2</v>
      </c>
      <c r="AQ804">
        <v>0</v>
      </c>
      <c r="AR804">
        <v>2</v>
      </c>
      <c r="AT804">
        <v>2</v>
      </c>
      <c r="AU804">
        <v>214</v>
      </c>
      <c r="AV804" t="s">
        <v>61</v>
      </c>
      <c r="AW804">
        <v>113</v>
      </c>
      <c r="AX804">
        <v>111</v>
      </c>
      <c r="AY804">
        <v>1</v>
      </c>
      <c r="AZ804">
        <v>6</v>
      </c>
      <c r="BA804">
        <v>3</v>
      </c>
      <c r="BB804">
        <v>108</v>
      </c>
      <c r="BC804" t="s">
        <v>66</v>
      </c>
      <c r="BD804">
        <v>2</v>
      </c>
      <c r="BE804">
        <v>2</v>
      </c>
      <c r="BF804">
        <v>1</v>
      </c>
      <c r="BG804">
        <v>1</v>
      </c>
    </row>
    <row r="805" spans="1:60" hidden="1" x14ac:dyDescent="0.2">
      <c r="A805" t="s">
        <v>1618</v>
      </c>
      <c r="B805" t="s">
        <v>1619</v>
      </c>
      <c r="C805" t="s">
        <v>1620</v>
      </c>
      <c r="D805" t="s">
        <v>1628</v>
      </c>
      <c r="E805" s="1">
        <v>43523</v>
      </c>
      <c r="F805">
        <v>1</v>
      </c>
      <c r="H805" t="s">
        <v>1622</v>
      </c>
      <c r="I805" t="s">
        <v>1623</v>
      </c>
      <c r="J805" t="s">
        <v>1624</v>
      </c>
      <c r="K805">
        <v>2018</v>
      </c>
      <c r="L805">
        <v>1707</v>
      </c>
      <c r="M805" t="s">
        <v>69</v>
      </c>
      <c r="N805" t="s">
        <v>1625</v>
      </c>
      <c r="O805" t="s">
        <v>1626</v>
      </c>
      <c r="P805" s="1">
        <v>43403</v>
      </c>
      <c r="R805">
        <v>126</v>
      </c>
      <c r="T805">
        <v>28</v>
      </c>
      <c r="U805">
        <v>16</v>
      </c>
      <c r="V805">
        <v>1</v>
      </c>
      <c r="Y805">
        <v>0</v>
      </c>
      <c r="Z805">
        <v>301</v>
      </c>
      <c r="AA805">
        <v>16</v>
      </c>
      <c r="AB805">
        <v>300</v>
      </c>
      <c r="AC805">
        <v>16</v>
      </c>
      <c r="AD805">
        <v>0</v>
      </c>
      <c r="AE805">
        <v>2</v>
      </c>
      <c r="AF805">
        <v>2</v>
      </c>
      <c r="AG805">
        <v>1</v>
      </c>
      <c r="AH805">
        <v>1</v>
      </c>
      <c r="AI805">
        <v>4</v>
      </c>
      <c r="AJ805">
        <v>0</v>
      </c>
      <c r="AK805">
        <v>1</v>
      </c>
      <c r="AL805">
        <v>0</v>
      </c>
      <c r="AM805">
        <v>0</v>
      </c>
      <c r="AN805">
        <v>10120</v>
      </c>
      <c r="AO805">
        <v>1</v>
      </c>
      <c r="AP805">
        <v>2</v>
      </c>
      <c r="AQ805">
        <v>0</v>
      </c>
      <c r="AR805">
        <v>2</v>
      </c>
      <c r="AT805">
        <v>2</v>
      </c>
      <c r="AU805">
        <v>214</v>
      </c>
      <c r="AV805" t="s">
        <v>61</v>
      </c>
      <c r="AW805">
        <v>113</v>
      </c>
      <c r="AX805">
        <v>111</v>
      </c>
      <c r="AY805">
        <v>1</v>
      </c>
      <c r="AZ805">
        <v>6</v>
      </c>
      <c r="BA805">
        <v>3</v>
      </c>
      <c r="BB805">
        <v>109</v>
      </c>
      <c r="BC805" t="s">
        <v>67</v>
      </c>
      <c r="BD805">
        <v>1</v>
      </c>
      <c r="BE805">
        <v>1</v>
      </c>
      <c r="BF805">
        <v>2</v>
      </c>
      <c r="BG805">
        <v>2</v>
      </c>
    </row>
    <row r="806" spans="1:60" hidden="1" x14ac:dyDescent="0.2">
      <c r="A806" t="s">
        <v>1618</v>
      </c>
      <c r="B806" t="s">
        <v>1619</v>
      </c>
      <c r="C806" t="s">
        <v>1620</v>
      </c>
      <c r="D806" t="s">
        <v>1629</v>
      </c>
      <c r="E806" s="1">
        <v>43523</v>
      </c>
      <c r="F806">
        <v>1</v>
      </c>
      <c r="H806" t="s">
        <v>1622</v>
      </c>
      <c r="I806" t="s">
        <v>1623</v>
      </c>
      <c r="J806" t="s">
        <v>1624</v>
      </c>
      <c r="K806">
        <v>2018</v>
      </c>
      <c r="L806">
        <v>1707</v>
      </c>
      <c r="M806" t="s">
        <v>69</v>
      </c>
      <c r="N806" t="s">
        <v>1625</v>
      </c>
      <c r="O806" t="s">
        <v>1626</v>
      </c>
      <c r="P806" s="1">
        <v>43403</v>
      </c>
      <c r="R806">
        <v>126</v>
      </c>
      <c r="T806">
        <v>28</v>
      </c>
      <c r="U806">
        <v>16</v>
      </c>
      <c r="V806">
        <v>1</v>
      </c>
      <c r="Y806">
        <v>0</v>
      </c>
      <c r="Z806">
        <v>301</v>
      </c>
      <c r="AA806">
        <v>16</v>
      </c>
      <c r="AB806">
        <v>300</v>
      </c>
      <c r="AC806">
        <v>16</v>
      </c>
      <c r="AD806">
        <v>0</v>
      </c>
      <c r="AE806">
        <v>2</v>
      </c>
      <c r="AF806">
        <v>2</v>
      </c>
      <c r="AG806">
        <v>1</v>
      </c>
      <c r="AH806">
        <v>1</v>
      </c>
      <c r="AI806">
        <v>4</v>
      </c>
      <c r="AJ806">
        <v>0</v>
      </c>
      <c r="AK806">
        <v>1</v>
      </c>
      <c r="AL806">
        <v>0</v>
      </c>
      <c r="AM806">
        <v>0</v>
      </c>
      <c r="AN806">
        <v>10120</v>
      </c>
      <c r="AO806">
        <v>1</v>
      </c>
      <c r="AP806">
        <v>2</v>
      </c>
      <c r="AQ806">
        <v>0</v>
      </c>
      <c r="AR806">
        <v>2</v>
      </c>
      <c r="AT806">
        <v>2</v>
      </c>
      <c r="AU806">
        <v>214</v>
      </c>
      <c r="AV806" t="s">
        <v>61</v>
      </c>
      <c r="AW806">
        <v>113</v>
      </c>
      <c r="AX806">
        <v>111</v>
      </c>
      <c r="AY806">
        <v>1</v>
      </c>
      <c r="AZ806">
        <v>6</v>
      </c>
      <c r="BA806">
        <v>3</v>
      </c>
      <c r="BB806">
        <v>110</v>
      </c>
      <c r="BC806" t="s">
        <v>68</v>
      </c>
      <c r="BD806">
        <v>1</v>
      </c>
      <c r="BE806">
        <v>1</v>
      </c>
      <c r="BF806">
        <v>2</v>
      </c>
      <c r="BG806">
        <v>2</v>
      </c>
    </row>
    <row r="807" spans="1:60" hidden="1" x14ac:dyDescent="0.2">
      <c r="A807" t="s">
        <v>1618</v>
      </c>
      <c r="B807" t="s">
        <v>1619</v>
      </c>
      <c r="C807" t="s">
        <v>1620</v>
      </c>
      <c r="D807" t="s">
        <v>1630</v>
      </c>
      <c r="E807" s="1">
        <v>43523</v>
      </c>
      <c r="F807">
        <v>1</v>
      </c>
      <c r="H807" t="s">
        <v>1622</v>
      </c>
      <c r="I807" t="s">
        <v>1623</v>
      </c>
      <c r="J807" t="s">
        <v>1624</v>
      </c>
      <c r="K807">
        <v>2018</v>
      </c>
      <c r="L807">
        <v>1707</v>
      </c>
      <c r="M807" t="s">
        <v>69</v>
      </c>
      <c r="N807" t="s">
        <v>1625</v>
      </c>
      <c r="O807" t="s">
        <v>1626</v>
      </c>
      <c r="P807" s="1">
        <v>43403</v>
      </c>
      <c r="R807">
        <v>126</v>
      </c>
      <c r="T807">
        <v>28</v>
      </c>
      <c r="U807">
        <v>16</v>
      </c>
      <c r="V807">
        <v>1</v>
      </c>
      <c r="Y807">
        <v>0</v>
      </c>
      <c r="Z807">
        <v>301</v>
      </c>
      <c r="AA807">
        <v>16</v>
      </c>
      <c r="AB807">
        <v>300</v>
      </c>
      <c r="AC807">
        <v>16</v>
      </c>
      <c r="AD807">
        <v>0</v>
      </c>
      <c r="AE807">
        <v>2</v>
      </c>
      <c r="AF807">
        <v>2</v>
      </c>
      <c r="AG807">
        <v>1</v>
      </c>
      <c r="AH807">
        <v>1</v>
      </c>
      <c r="AI807">
        <v>4</v>
      </c>
      <c r="AJ807">
        <v>0</v>
      </c>
      <c r="AK807">
        <v>1</v>
      </c>
      <c r="AL807">
        <v>0</v>
      </c>
      <c r="AM807">
        <v>0</v>
      </c>
      <c r="AN807">
        <v>10120</v>
      </c>
      <c r="AO807">
        <v>1</v>
      </c>
      <c r="AP807">
        <v>2</v>
      </c>
      <c r="AQ807">
        <v>0</v>
      </c>
      <c r="AR807">
        <v>2</v>
      </c>
      <c r="AT807">
        <v>2</v>
      </c>
      <c r="AU807">
        <v>214</v>
      </c>
      <c r="AV807" t="s">
        <v>61</v>
      </c>
      <c r="AW807">
        <v>113</v>
      </c>
      <c r="AX807">
        <v>111</v>
      </c>
      <c r="AY807">
        <v>1</v>
      </c>
      <c r="AZ807">
        <v>6</v>
      </c>
      <c r="BA807">
        <v>3</v>
      </c>
      <c r="BB807">
        <v>112</v>
      </c>
      <c r="BC807" t="s">
        <v>71</v>
      </c>
      <c r="BD807">
        <v>2</v>
      </c>
      <c r="BE807">
        <v>1</v>
      </c>
      <c r="BF807">
        <v>1</v>
      </c>
      <c r="BG807">
        <v>1</v>
      </c>
      <c r="BH807">
        <v>108</v>
      </c>
    </row>
    <row r="808" spans="1:60" hidden="1" x14ac:dyDescent="0.2">
      <c r="A808" t="s">
        <v>1618</v>
      </c>
      <c r="B808" t="s">
        <v>1619</v>
      </c>
      <c r="C808" t="s">
        <v>1620</v>
      </c>
      <c r="D808" t="s">
        <v>1631</v>
      </c>
      <c r="E808" s="1">
        <v>43523</v>
      </c>
      <c r="F808">
        <v>1</v>
      </c>
      <c r="H808" t="s">
        <v>1622</v>
      </c>
      <c r="I808" t="s">
        <v>1623</v>
      </c>
      <c r="J808" t="s">
        <v>1624</v>
      </c>
      <c r="K808">
        <v>2018</v>
      </c>
      <c r="L808">
        <v>1707</v>
      </c>
      <c r="M808" t="s">
        <v>69</v>
      </c>
      <c r="N808" t="s">
        <v>1625</v>
      </c>
      <c r="O808" t="s">
        <v>1626</v>
      </c>
      <c r="P808" s="1">
        <v>43403</v>
      </c>
      <c r="R808">
        <v>126</v>
      </c>
      <c r="T808">
        <v>28</v>
      </c>
      <c r="U808">
        <v>16</v>
      </c>
      <c r="V808">
        <v>1</v>
      </c>
      <c r="Y808">
        <v>0</v>
      </c>
      <c r="Z808">
        <v>301</v>
      </c>
      <c r="AA808">
        <v>16</v>
      </c>
      <c r="AB808">
        <v>300</v>
      </c>
      <c r="AC808">
        <v>16</v>
      </c>
      <c r="AD808">
        <v>0</v>
      </c>
      <c r="AE808">
        <v>2</v>
      </c>
      <c r="AF808">
        <v>2</v>
      </c>
      <c r="AG808">
        <v>1</v>
      </c>
      <c r="AH808">
        <v>1</v>
      </c>
      <c r="AI808">
        <v>4</v>
      </c>
      <c r="AJ808">
        <v>0</v>
      </c>
      <c r="AK808">
        <v>1</v>
      </c>
      <c r="AL808">
        <v>0</v>
      </c>
      <c r="AM808">
        <v>0</v>
      </c>
      <c r="AN808">
        <v>10120</v>
      </c>
      <c r="AO808">
        <v>1</v>
      </c>
      <c r="AP808">
        <v>2</v>
      </c>
      <c r="AQ808">
        <v>0</v>
      </c>
      <c r="AR808">
        <v>2</v>
      </c>
      <c r="AT808">
        <v>2</v>
      </c>
      <c r="AU808">
        <v>214</v>
      </c>
      <c r="AV808" t="s">
        <v>61</v>
      </c>
      <c r="AW808">
        <v>113</v>
      </c>
      <c r="AX808">
        <v>111</v>
      </c>
      <c r="AY808">
        <v>1</v>
      </c>
      <c r="AZ808">
        <v>6</v>
      </c>
      <c r="BA808">
        <v>3</v>
      </c>
      <c r="BB808">
        <v>113</v>
      </c>
      <c r="BC808" t="s">
        <v>72</v>
      </c>
      <c r="BD808">
        <v>1</v>
      </c>
      <c r="BE808">
        <v>2</v>
      </c>
      <c r="BF808">
        <v>2</v>
      </c>
      <c r="BG808">
        <v>2</v>
      </c>
    </row>
    <row r="809" spans="1:60" hidden="1" x14ac:dyDescent="0.2">
      <c r="A809" t="s">
        <v>1618</v>
      </c>
      <c r="B809" t="s">
        <v>1619</v>
      </c>
      <c r="C809" t="s">
        <v>1620</v>
      </c>
      <c r="D809" t="s">
        <v>1632</v>
      </c>
      <c r="E809" s="1">
        <v>43523</v>
      </c>
      <c r="F809">
        <v>1</v>
      </c>
      <c r="H809" t="s">
        <v>1622</v>
      </c>
      <c r="I809" t="s">
        <v>1623</v>
      </c>
      <c r="J809" t="s">
        <v>1624</v>
      </c>
      <c r="K809">
        <v>2018</v>
      </c>
      <c r="L809">
        <v>1707</v>
      </c>
      <c r="M809" t="s">
        <v>69</v>
      </c>
      <c r="N809" t="s">
        <v>1625</v>
      </c>
      <c r="O809" t="s">
        <v>1626</v>
      </c>
      <c r="P809" s="1">
        <v>43403</v>
      </c>
      <c r="R809">
        <v>126</v>
      </c>
      <c r="T809">
        <v>28</v>
      </c>
      <c r="U809">
        <v>16</v>
      </c>
      <c r="V809">
        <v>1</v>
      </c>
      <c r="Y809">
        <v>0</v>
      </c>
      <c r="Z809">
        <v>301</v>
      </c>
      <c r="AA809">
        <v>16</v>
      </c>
      <c r="AB809">
        <v>300</v>
      </c>
      <c r="AC809">
        <v>16</v>
      </c>
      <c r="AD809">
        <v>0</v>
      </c>
      <c r="AE809">
        <v>2</v>
      </c>
      <c r="AF809">
        <v>2</v>
      </c>
      <c r="AG809">
        <v>1</v>
      </c>
      <c r="AH809">
        <v>1</v>
      </c>
      <c r="AI809">
        <v>4</v>
      </c>
      <c r="AJ809">
        <v>0</v>
      </c>
      <c r="AK809">
        <v>1</v>
      </c>
      <c r="AL809">
        <v>0</v>
      </c>
      <c r="AM809">
        <v>0</v>
      </c>
      <c r="AN809">
        <v>10120</v>
      </c>
      <c r="AO809">
        <v>1</v>
      </c>
      <c r="AP809">
        <v>2</v>
      </c>
      <c r="AQ809">
        <v>0</v>
      </c>
      <c r="AR809">
        <v>2</v>
      </c>
      <c r="AT809">
        <v>2</v>
      </c>
      <c r="AU809">
        <v>214</v>
      </c>
      <c r="AV809" t="s">
        <v>61</v>
      </c>
      <c r="AW809">
        <v>113</v>
      </c>
      <c r="AX809">
        <v>111</v>
      </c>
      <c r="AY809">
        <v>1</v>
      </c>
      <c r="AZ809">
        <v>6</v>
      </c>
      <c r="BA809">
        <v>3</v>
      </c>
      <c r="BB809">
        <v>114</v>
      </c>
      <c r="BC809" t="s">
        <v>73</v>
      </c>
      <c r="BD809">
        <v>1</v>
      </c>
      <c r="BE809">
        <v>1</v>
      </c>
      <c r="BF809">
        <v>2</v>
      </c>
      <c r="BG809">
        <v>2</v>
      </c>
    </row>
    <row r="810" spans="1:60" hidden="1" x14ac:dyDescent="0.2">
      <c r="A810" t="s">
        <v>1618</v>
      </c>
      <c r="B810" t="s">
        <v>1619</v>
      </c>
      <c r="C810" t="s">
        <v>1620</v>
      </c>
      <c r="D810" t="s">
        <v>1633</v>
      </c>
      <c r="E810" s="1">
        <v>43523</v>
      </c>
      <c r="F810">
        <v>1</v>
      </c>
      <c r="H810" t="s">
        <v>1622</v>
      </c>
      <c r="I810" t="s">
        <v>1623</v>
      </c>
      <c r="J810" t="s">
        <v>1624</v>
      </c>
      <c r="K810">
        <v>2018</v>
      </c>
      <c r="L810">
        <v>1707</v>
      </c>
      <c r="M810" t="s">
        <v>69</v>
      </c>
      <c r="N810" t="s">
        <v>1625</v>
      </c>
      <c r="O810" t="s">
        <v>1626</v>
      </c>
      <c r="P810" s="1">
        <v>43403</v>
      </c>
      <c r="R810">
        <v>126</v>
      </c>
      <c r="T810">
        <v>28</v>
      </c>
      <c r="U810">
        <v>16</v>
      </c>
      <c r="V810">
        <v>1</v>
      </c>
      <c r="Y810">
        <v>0</v>
      </c>
      <c r="Z810">
        <v>301</v>
      </c>
      <c r="AA810">
        <v>16</v>
      </c>
      <c r="AB810">
        <v>300</v>
      </c>
      <c r="AC810">
        <v>16</v>
      </c>
      <c r="AD810">
        <v>0</v>
      </c>
      <c r="AE810">
        <v>2</v>
      </c>
      <c r="AF810">
        <v>2</v>
      </c>
      <c r="AG810">
        <v>1</v>
      </c>
      <c r="AH810">
        <v>1</v>
      </c>
      <c r="AI810">
        <v>4</v>
      </c>
      <c r="AJ810">
        <v>0</v>
      </c>
      <c r="AK810">
        <v>1</v>
      </c>
      <c r="AL810">
        <v>0</v>
      </c>
      <c r="AM810">
        <v>0</v>
      </c>
      <c r="AN810">
        <v>10120</v>
      </c>
      <c r="AO810">
        <v>1</v>
      </c>
      <c r="AP810">
        <v>2</v>
      </c>
      <c r="AQ810">
        <v>0</v>
      </c>
      <c r="AR810">
        <v>2</v>
      </c>
      <c r="AT810">
        <v>2</v>
      </c>
      <c r="AU810">
        <v>214</v>
      </c>
      <c r="AV810" t="s">
        <v>61</v>
      </c>
      <c r="AW810">
        <v>113</v>
      </c>
      <c r="AX810">
        <v>111</v>
      </c>
      <c r="AY810">
        <v>1</v>
      </c>
      <c r="AZ810">
        <v>6</v>
      </c>
      <c r="BA810">
        <v>3</v>
      </c>
      <c r="BB810">
        <v>115</v>
      </c>
      <c r="BC810" t="s">
        <v>81</v>
      </c>
      <c r="BD810">
        <v>2</v>
      </c>
      <c r="BE810">
        <v>1</v>
      </c>
      <c r="BF810">
        <v>1</v>
      </c>
      <c r="BG810">
        <v>1</v>
      </c>
      <c r="BH810">
        <v>108</v>
      </c>
    </row>
    <row r="811" spans="1:60" hidden="1" x14ac:dyDescent="0.2">
      <c r="A811" t="s">
        <v>1618</v>
      </c>
      <c r="B811" t="s">
        <v>1619</v>
      </c>
      <c r="C811" t="s">
        <v>1620</v>
      </c>
      <c r="D811" t="s">
        <v>1634</v>
      </c>
      <c r="E811" s="1">
        <v>43523</v>
      </c>
      <c r="F811">
        <v>1</v>
      </c>
      <c r="H811" t="s">
        <v>1622</v>
      </c>
      <c r="I811" t="s">
        <v>1623</v>
      </c>
      <c r="J811" t="s">
        <v>1624</v>
      </c>
      <c r="K811">
        <v>2018</v>
      </c>
      <c r="L811">
        <v>1707</v>
      </c>
      <c r="M811" t="s">
        <v>69</v>
      </c>
      <c r="N811" t="s">
        <v>1625</v>
      </c>
      <c r="O811" t="s">
        <v>1626</v>
      </c>
      <c r="P811" s="1">
        <v>43403</v>
      </c>
      <c r="R811">
        <v>126</v>
      </c>
      <c r="T811">
        <v>28</v>
      </c>
      <c r="U811">
        <v>16</v>
      </c>
      <c r="V811">
        <v>1</v>
      </c>
      <c r="Y811">
        <v>0</v>
      </c>
      <c r="Z811">
        <v>301</v>
      </c>
      <c r="AA811">
        <v>16</v>
      </c>
      <c r="AB811">
        <v>300</v>
      </c>
      <c r="AC811">
        <v>16</v>
      </c>
      <c r="AD811">
        <v>0</v>
      </c>
      <c r="AE811">
        <v>2</v>
      </c>
      <c r="AF811">
        <v>2</v>
      </c>
      <c r="AG811">
        <v>1</v>
      </c>
      <c r="AH811">
        <v>1</v>
      </c>
      <c r="AI811">
        <v>4</v>
      </c>
      <c r="AJ811">
        <v>0</v>
      </c>
      <c r="AK811">
        <v>1</v>
      </c>
      <c r="AL811">
        <v>0</v>
      </c>
      <c r="AM811">
        <v>0</v>
      </c>
      <c r="AN811">
        <v>10120</v>
      </c>
      <c r="AO811">
        <v>1</v>
      </c>
      <c r="AP811">
        <v>2</v>
      </c>
      <c r="AQ811">
        <v>0</v>
      </c>
      <c r="AR811">
        <v>2</v>
      </c>
      <c r="AT811">
        <v>2</v>
      </c>
      <c r="AU811">
        <v>214</v>
      </c>
      <c r="AV811" t="s">
        <v>61</v>
      </c>
      <c r="AW811">
        <v>113</v>
      </c>
      <c r="AX811">
        <v>111</v>
      </c>
      <c r="AY811">
        <v>1</v>
      </c>
      <c r="AZ811">
        <v>6</v>
      </c>
      <c r="BA811">
        <v>3</v>
      </c>
      <c r="BB811">
        <v>116</v>
      </c>
      <c r="BC811" t="s">
        <v>1411</v>
      </c>
      <c r="BD811">
        <v>1</v>
      </c>
      <c r="BE811">
        <v>1</v>
      </c>
      <c r="BF811">
        <v>2</v>
      </c>
      <c r="BG811">
        <v>2</v>
      </c>
    </row>
    <row r="812" spans="1:60" hidden="1" x14ac:dyDescent="0.2">
      <c r="A812" t="s">
        <v>1635</v>
      </c>
      <c r="B812" t="s">
        <v>1636</v>
      </c>
      <c r="C812" t="s">
        <v>1637</v>
      </c>
      <c r="D812" t="s">
        <v>1638</v>
      </c>
      <c r="E812" s="1">
        <v>43544</v>
      </c>
      <c r="F812">
        <v>6</v>
      </c>
      <c r="H812" t="s">
        <v>1639</v>
      </c>
      <c r="I812" t="s">
        <v>1640</v>
      </c>
      <c r="J812" t="s">
        <v>1641</v>
      </c>
      <c r="K812">
        <v>2018</v>
      </c>
      <c r="L812">
        <v>1707</v>
      </c>
      <c r="M812" t="s">
        <v>69</v>
      </c>
      <c r="N812" t="s">
        <v>1642</v>
      </c>
      <c r="O812" t="s">
        <v>1643</v>
      </c>
      <c r="P812" s="1">
        <v>43404</v>
      </c>
      <c r="R812">
        <v>134</v>
      </c>
      <c r="T812">
        <v>134</v>
      </c>
      <c r="V812">
        <v>1</v>
      </c>
      <c r="Y812">
        <v>0</v>
      </c>
      <c r="Z812">
        <v>50</v>
      </c>
      <c r="AB812">
        <v>29</v>
      </c>
      <c r="AD812">
        <v>1</v>
      </c>
      <c r="AE812">
        <v>11</v>
      </c>
      <c r="AF812">
        <v>2</v>
      </c>
      <c r="AG812">
        <v>2</v>
      </c>
      <c r="AH812">
        <v>1</v>
      </c>
      <c r="AI812">
        <v>5</v>
      </c>
      <c r="AJ812">
        <v>0</v>
      </c>
      <c r="AK812">
        <v>0</v>
      </c>
      <c r="AL812">
        <v>0</v>
      </c>
      <c r="AM812">
        <v>0</v>
      </c>
      <c r="AN812">
        <v>90240</v>
      </c>
      <c r="AO812">
        <v>9</v>
      </c>
      <c r="AP812">
        <v>3</v>
      </c>
      <c r="AR812">
        <v>4</v>
      </c>
      <c r="AS812">
        <v>3</v>
      </c>
      <c r="AT812">
        <v>1</v>
      </c>
      <c r="AU812">
        <v>139</v>
      </c>
      <c r="AV812" t="s">
        <v>61</v>
      </c>
      <c r="AX812">
        <v>111</v>
      </c>
      <c r="AY812">
        <v>1</v>
      </c>
      <c r="AZ812">
        <v>8</v>
      </c>
      <c r="BA812">
        <v>1</v>
      </c>
      <c r="BB812">
        <v>111</v>
      </c>
      <c r="BC812" t="s">
        <v>70</v>
      </c>
      <c r="BD812">
        <v>1</v>
      </c>
      <c r="BE812">
        <v>1</v>
      </c>
      <c r="BG812">
        <v>2</v>
      </c>
    </row>
    <row r="813" spans="1:60" hidden="1" x14ac:dyDescent="0.2">
      <c r="A813" t="s">
        <v>1635</v>
      </c>
      <c r="B813" t="s">
        <v>1636</v>
      </c>
      <c r="C813" t="s">
        <v>1637</v>
      </c>
      <c r="D813" t="s">
        <v>1644</v>
      </c>
      <c r="E813" s="1">
        <v>43544</v>
      </c>
      <c r="F813">
        <v>6</v>
      </c>
      <c r="H813" t="s">
        <v>1639</v>
      </c>
      <c r="I813" t="s">
        <v>1640</v>
      </c>
      <c r="J813" t="s">
        <v>1641</v>
      </c>
      <c r="K813">
        <v>2018</v>
      </c>
      <c r="L813">
        <v>1707</v>
      </c>
      <c r="M813" t="s">
        <v>69</v>
      </c>
      <c r="N813" t="s">
        <v>1642</v>
      </c>
      <c r="O813" t="s">
        <v>1643</v>
      </c>
      <c r="P813" s="1">
        <v>43404</v>
      </c>
      <c r="R813">
        <v>134</v>
      </c>
      <c r="T813">
        <v>134</v>
      </c>
      <c r="V813">
        <v>1</v>
      </c>
      <c r="Y813">
        <v>0</v>
      </c>
      <c r="Z813">
        <v>50</v>
      </c>
      <c r="AB813">
        <v>29</v>
      </c>
      <c r="AD813">
        <v>1</v>
      </c>
      <c r="AE813">
        <v>11</v>
      </c>
      <c r="AF813">
        <v>2</v>
      </c>
      <c r="AG813">
        <v>2</v>
      </c>
      <c r="AH813">
        <v>1</v>
      </c>
      <c r="AI813">
        <v>5</v>
      </c>
      <c r="AJ813">
        <v>0</v>
      </c>
      <c r="AK813">
        <v>0</v>
      </c>
      <c r="AL813">
        <v>0</v>
      </c>
      <c r="AM813">
        <v>0</v>
      </c>
      <c r="AN813">
        <v>90240</v>
      </c>
      <c r="AO813">
        <v>9</v>
      </c>
      <c r="AP813">
        <v>3</v>
      </c>
      <c r="AR813">
        <v>4</v>
      </c>
      <c r="AS813">
        <v>3</v>
      </c>
      <c r="AT813">
        <v>1</v>
      </c>
      <c r="AU813">
        <v>139</v>
      </c>
      <c r="AV813" t="s">
        <v>61</v>
      </c>
      <c r="AX813">
        <v>111</v>
      </c>
      <c r="AY813">
        <v>1</v>
      </c>
      <c r="AZ813">
        <v>8</v>
      </c>
      <c r="BA813">
        <v>1</v>
      </c>
      <c r="BB813">
        <v>108</v>
      </c>
      <c r="BC813" t="s">
        <v>66</v>
      </c>
      <c r="BD813">
        <v>2</v>
      </c>
      <c r="BE813">
        <v>1</v>
      </c>
      <c r="BG813">
        <v>1</v>
      </c>
    </row>
    <row r="814" spans="1:60" hidden="1" x14ac:dyDescent="0.2">
      <c r="A814" t="s">
        <v>1635</v>
      </c>
      <c r="B814" t="s">
        <v>1636</v>
      </c>
      <c r="C814" t="s">
        <v>1637</v>
      </c>
      <c r="D814" t="s">
        <v>1645</v>
      </c>
      <c r="E814" s="1">
        <v>43544</v>
      </c>
      <c r="F814">
        <v>6</v>
      </c>
      <c r="H814" t="s">
        <v>1639</v>
      </c>
      <c r="I814" t="s">
        <v>1640</v>
      </c>
      <c r="J814" t="s">
        <v>1641</v>
      </c>
      <c r="K814">
        <v>2018</v>
      </c>
      <c r="L814">
        <v>1707</v>
      </c>
      <c r="M814" t="s">
        <v>69</v>
      </c>
      <c r="N814" t="s">
        <v>1642</v>
      </c>
      <c r="O814" t="s">
        <v>1643</v>
      </c>
      <c r="P814" s="1">
        <v>43404</v>
      </c>
      <c r="R814">
        <v>134</v>
      </c>
      <c r="T814">
        <v>134</v>
      </c>
      <c r="V814">
        <v>1</v>
      </c>
      <c r="Y814">
        <v>0</v>
      </c>
      <c r="Z814">
        <v>50</v>
      </c>
      <c r="AB814">
        <v>29</v>
      </c>
      <c r="AD814">
        <v>1</v>
      </c>
      <c r="AE814">
        <v>11</v>
      </c>
      <c r="AF814">
        <v>2</v>
      </c>
      <c r="AG814">
        <v>2</v>
      </c>
      <c r="AH814">
        <v>1</v>
      </c>
      <c r="AI814">
        <v>5</v>
      </c>
      <c r="AJ814">
        <v>0</v>
      </c>
      <c r="AK814">
        <v>0</v>
      </c>
      <c r="AL814">
        <v>0</v>
      </c>
      <c r="AM814">
        <v>0</v>
      </c>
      <c r="AN814">
        <v>90240</v>
      </c>
      <c r="AO814">
        <v>9</v>
      </c>
      <c r="AP814">
        <v>3</v>
      </c>
      <c r="AR814">
        <v>4</v>
      </c>
      <c r="AS814">
        <v>3</v>
      </c>
      <c r="AT814">
        <v>1</v>
      </c>
      <c r="AU814">
        <v>139</v>
      </c>
      <c r="AV814" t="s">
        <v>61</v>
      </c>
      <c r="AX814">
        <v>111</v>
      </c>
      <c r="AY814">
        <v>1</v>
      </c>
      <c r="AZ814">
        <v>8</v>
      </c>
      <c r="BA814">
        <v>1</v>
      </c>
      <c r="BB814">
        <v>109</v>
      </c>
      <c r="BC814" t="s">
        <v>67</v>
      </c>
      <c r="BD814">
        <v>1</v>
      </c>
      <c r="BE814">
        <v>1</v>
      </c>
      <c r="BG814">
        <v>2</v>
      </c>
    </row>
    <row r="815" spans="1:60" hidden="1" x14ac:dyDescent="0.2">
      <c r="A815" t="s">
        <v>1635</v>
      </c>
      <c r="B815" t="s">
        <v>1636</v>
      </c>
      <c r="C815" t="s">
        <v>1637</v>
      </c>
      <c r="D815" t="s">
        <v>1646</v>
      </c>
      <c r="E815" s="1">
        <v>43544</v>
      </c>
      <c r="F815">
        <v>6</v>
      </c>
      <c r="H815" t="s">
        <v>1639</v>
      </c>
      <c r="I815" t="s">
        <v>1640</v>
      </c>
      <c r="J815" t="s">
        <v>1641</v>
      </c>
      <c r="K815">
        <v>2018</v>
      </c>
      <c r="L815">
        <v>1707</v>
      </c>
      <c r="M815" t="s">
        <v>69</v>
      </c>
      <c r="N815" t="s">
        <v>1642</v>
      </c>
      <c r="O815" t="s">
        <v>1643</v>
      </c>
      <c r="P815" s="1">
        <v>43404</v>
      </c>
      <c r="R815">
        <v>134</v>
      </c>
      <c r="T815">
        <v>134</v>
      </c>
      <c r="V815">
        <v>1</v>
      </c>
      <c r="Y815">
        <v>0</v>
      </c>
      <c r="Z815">
        <v>50</v>
      </c>
      <c r="AB815">
        <v>29</v>
      </c>
      <c r="AD815">
        <v>1</v>
      </c>
      <c r="AE815">
        <v>11</v>
      </c>
      <c r="AF815">
        <v>2</v>
      </c>
      <c r="AG815">
        <v>2</v>
      </c>
      <c r="AH815">
        <v>1</v>
      </c>
      <c r="AI815">
        <v>5</v>
      </c>
      <c r="AJ815">
        <v>0</v>
      </c>
      <c r="AK815">
        <v>0</v>
      </c>
      <c r="AL815">
        <v>0</v>
      </c>
      <c r="AM815">
        <v>0</v>
      </c>
      <c r="AN815">
        <v>90240</v>
      </c>
      <c r="AO815">
        <v>9</v>
      </c>
      <c r="AP815">
        <v>3</v>
      </c>
      <c r="AR815">
        <v>4</v>
      </c>
      <c r="AS815">
        <v>3</v>
      </c>
      <c r="AT815">
        <v>1</v>
      </c>
      <c r="AU815">
        <v>139</v>
      </c>
      <c r="AV815" t="s">
        <v>61</v>
      </c>
      <c r="AX815">
        <v>111</v>
      </c>
      <c r="AY815">
        <v>1</v>
      </c>
      <c r="AZ815">
        <v>8</v>
      </c>
      <c r="BA815">
        <v>1</v>
      </c>
      <c r="BB815">
        <v>110</v>
      </c>
      <c r="BC815" t="s">
        <v>68</v>
      </c>
      <c r="BD815">
        <v>1</v>
      </c>
      <c r="BE815">
        <v>1</v>
      </c>
      <c r="BG815">
        <v>2</v>
      </c>
    </row>
    <row r="816" spans="1:60" hidden="1" x14ac:dyDescent="0.2">
      <c r="A816" t="s">
        <v>1635</v>
      </c>
      <c r="B816" t="s">
        <v>1636</v>
      </c>
      <c r="C816" t="s">
        <v>1637</v>
      </c>
      <c r="D816" t="s">
        <v>1647</v>
      </c>
      <c r="E816" s="1">
        <v>43544</v>
      </c>
      <c r="F816">
        <v>6</v>
      </c>
      <c r="H816" t="s">
        <v>1639</v>
      </c>
      <c r="I816" t="s">
        <v>1640</v>
      </c>
      <c r="J816" t="s">
        <v>1641</v>
      </c>
      <c r="K816">
        <v>2018</v>
      </c>
      <c r="L816">
        <v>1707</v>
      </c>
      <c r="M816" t="s">
        <v>69</v>
      </c>
      <c r="N816" t="s">
        <v>1642</v>
      </c>
      <c r="O816" t="s">
        <v>1643</v>
      </c>
      <c r="P816" s="1">
        <v>43404</v>
      </c>
      <c r="R816">
        <v>134</v>
      </c>
      <c r="T816">
        <v>134</v>
      </c>
      <c r="V816">
        <v>1</v>
      </c>
      <c r="Y816">
        <v>0</v>
      </c>
      <c r="Z816">
        <v>50</v>
      </c>
      <c r="AB816">
        <v>29</v>
      </c>
      <c r="AD816">
        <v>1</v>
      </c>
      <c r="AE816">
        <v>11</v>
      </c>
      <c r="AF816">
        <v>2</v>
      </c>
      <c r="AG816">
        <v>2</v>
      </c>
      <c r="AH816">
        <v>1</v>
      </c>
      <c r="AI816">
        <v>5</v>
      </c>
      <c r="AJ816">
        <v>0</v>
      </c>
      <c r="AK816">
        <v>0</v>
      </c>
      <c r="AL816">
        <v>0</v>
      </c>
      <c r="AM816">
        <v>0</v>
      </c>
      <c r="AN816">
        <v>90240</v>
      </c>
      <c r="AO816">
        <v>9</v>
      </c>
      <c r="AP816">
        <v>3</v>
      </c>
      <c r="AR816">
        <v>4</v>
      </c>
      <c r="AS816">
        <v>3</v>
      </c>
      <c r="AT816">
        <v>1</v>
      </c>
      <c r="AU816">
        <v>139</v>
      </c>
      <c r="AV816" t="s">
        <v>61</v>
      </c>
      <c r="AX816">
        <v>111</v>
      </c>
      <c r="AY816">
        <v>1</v>
      </c>
      <c r="AZ816">
        <v>8</v>
      </c>
      <c r="BA816">
        <v>1</v>
      </c>
      <c r="BB816">
        <v>112</v>
      </c>
      <c r="BC816" t="s">
        <v>71</v>
      </c>
      <c r="BD816">
        <v>1</v>
      </c>
      <c r="BE816">
        <v>1</v>
      </c>
      <c r="BG816">
        <v>2</v>
      </c>
    </row>
    <row r="817" spans="1:61" hidden="1" x14ac:dyDescent="0.2">
      <c r="A817" t="s">
        <v>1635</v>
      </c>
      <c r="B817" t="s">
        <v>1636</v>
      </c>
      <c r="C817" t="s">
        <v>1637</v>
      </c>
      <c r="D817" t="s">
        <v>1648</v>
      </c>
      <c r="E817" s="1">
        <v>43544</v>
      </c>
      <c r="F817">
        <v>6</v>
      </c>
      <c r="H817" t="s">
        <v>1639</v>
      </c>
      <c r="I817" t="s">
        <v>1640</v>
      </c>
      <c r="J817" t="s">
        <v>1641</v>
      </c>
      <c r="K817">
        <v>2018</v>
      </c>
      <c r="L817">
        <v>1707</v>
      </c>
      <c r="M817" t="s">
        <v>69</v>
      </c>
      <c r="N817" t="s">
        <v>1642</v>
      </c>
      <c r="O817" t="s">
        <v>1643</v>
      </c>
      <c r="P817" s="1">
        <v>43404</v>
      </c>
      <c r="R817">
        <v>134</v>
      </c>
      <c r="T817">
        <v>134</v>
      </c>
      <c r="V817">
        <v>1</v>
      </c>
      <c r="Y817">
        <v>0</v>
      </c>
      <c r="Z817">
        <v>50</v>
      </c>
      <c r="AB817">
        <v>29</v>
      </c>
      <c r="AD817">
        <v>1</v>
      </c>
      <c r="AE817">
        <v>11</v>
      </c>
      <c r="AF817">
        <v>2</v>
      </c>
      <c r="AG817">
        <v>2</v>
      </c>
      <c r="AH817">
        <v>1</v>
      </c>
      <c r="AI817">
        <v>5</v>
      </c>
      <c r="AJ817">
        <v>0</v>
      </c>
      <c r="AK817">
        <v>0</v>
      </c>
      <c r="AL817">
        <v>0</v>
      </c>
      <c r="AM817">
        <v>0</v>
      </c>
      <c r="AN817">
        <v>90240</v>
      </c>
      <c r="AO817">
        <v>9</v>
      </c>
      <c r="AP817">
        <v>3</v>
      </c>
      <c r="AR817">
        <v>4</v>
      </c>
      <c r="AS817">
        <v>3</v>
      </c>
      <c r="AT817">
        <v>1</v>
      </c>
      <c r="AU817">
        <v>139</v>
      </c>
      <c r="AV817" t="s">
        <v>61</v>
      </c>
      <c r="AX817">
        <v>111</v>
      </c>
      <c r="AY817">
        <v>1</v>
      </c>
      <c r="AZ817">
        <v>8</v>
      </c>
      <c r="BA817">
        <v>1</v>
      </c>
      <c r="BB817">
        <v>113</v>
      </c>
      <c r="BC817" t="s">
        <v>72</v>
      </c>
      <c r="BD817">
        <v>1</v>
      </c>
      <c r="BE817">
        <v>1</v>
      </c>
      <c r="BG817">
        <v>2</v>
      </c>
    </row>
    <row r="818" spans="1:61" hidden="1" x14ac:dyDescent="0.2">
      <c r="A818" t="s">
        <v>1635</v>
      </c>
      <c r="B818" t="s">
        <v>1636</v>
      </c>
      <c r="C818" t="s">
        <v>1637</v>
      </c>
      <c r="D818" t="s">
        <v>1649</v>
      </c>
      <c r="E818" s="1">
        <v>43544</v>
      </c>
      <c r="F818">
        <v>6</v>
      </c>
      <c r="H818" t="s">
        <v>1639</v>
      </c>
      <c r="I818" t="s">
        <v>1640</v>
      </c>
      <c r="J818" t="s">
        <v>1641</v>
      </c>
      <c r="K818">
        <v>2018</v>
      </c>
      <c r="L818">
        <v>1707</v>
      </c>
      <c r="M818" t="s">
        <v>69</v>
      </c>
      <c r="N818" t="s">
        <v>1642</v>
      </c>
      <c r="O818" t="s">
        <v>1643</v>
      </c>
      <c r="P818" s="1">
        <v>43404</v>
      </c>
      <c r="R818">
        <v>134</v>
      </c>
      <c r="T818">
        <v>134</v>
      </c>
      <c r="V818">
        <v>1</v>
      </c>
      <c r="Y818">
        <v>0</v>
      </c>
      <c r="Z818">
        <v>50</v>
      </c>
      <c r="AB818">
        <v>29</v>
      </c>
      <c r="AD818">
        <v>1</v>
      </c>
      <c r="AE818">
        <v>11</v>
      </c>
      <c r="AF818">
        <v>2</v>
      </c>
      <c r="AG818">
        <v>2</v>
      </c>
      <c r="AH818">
        <v>1</v>
      </c>
      <c r="AI818">
        <v>5</v>
      </c>
      <c r="AJ818">
        <v>0</v>
      </c>
      <c r="AK818">
        <v>0</v>
      </c>
      <c r="AL818">
        <v>0</v>
      </c>
      <c r="AM818">
        <v>0</v>
      </c>
      <c r="AN818">
        <v>90240</v>
      </c>
      <c r="AO818">
        <v>9</v>
      </c>
      <c r="AP818">
        <v>3</v>
      </c>
      <c r="AR818">
        <v>4</v>
      </c>
      <c r="AS818">
        <v>3</v>
      </c>
      <c r="AT818">
        <v>1</v>
      </c>
      <c r="AU818">
        <v>139</v>
      </c>
      <c r="AV818" t="s">
        <v>61</v>
      </c>
      <c r="AX818">
        <v>111</v>
      </c>
      <c r="AY818">
        <v>1</v>
      </c>
      <c r="AZ818">
        <v>8</v>
      </c>
      <c r="BA818">
        <v>1</v>
      </c>
      <c r="BB818">
        <v>114</v>
      </c>
      <c r="BC818" t="s">
        <v>73</v>
      </c>
      <c r="BD818">
        <v>1</v>
      </c>
      <c r="BE818">
        <v>1</v>
      </c>
      <c r="BG818">
        <v>2</v>
      </c>
    </row>
    <row r="819" spans="1:61" hidden="1" x14ac:dyDescent="0.2">
      <c r="A819" t="s">
        <v>1635</v>
      </c>
      <c r="B819" t="s">
        <v>1636</v>
      </c>
      <c r="C819" t="s">
        <v>1637</v>
      </c>
      <c r="D819" t="s">
        <v>1650</v>
      </c>
      <c r="E819" s="1">
        <v>43544</v>
      </c>
      <c r="F819">
        <v>6</v>
      </c>
      <c r="H819" t="s">
        <v>1639</v>
      </c>
      <c r="I819" t="s">
        <v>1640</v>
      </c>
      <c r="J819" t="s">
        <v>1641</v>
      </c>
      <c r="K819">
        <v>2018</v>
      </c>
      <c r="L819">
        <v>1707</v>
      </c>
      <c r="M819" t="s">
        <v>69</v>
      </c>
      <c r="N819" t="s">
        <v>1642</v>
      </c>
      <c r="O819" t="s">
        <v>1643</v>
      </c>
      <c r="P819" s="1">
        <v>43404</v>
      </c>
      <c r="R819">
        <v>134</v>
      </c>
      <c r="T819">
        <v>134</v>
      </c>
      <c r="V819">
        <v>1</v>
      </c>
      <c r="Y819">
        <v>0</v>
      </c>
      <c r="Z819">
        <v>50</v>
      </c>
      <c r="AB819">
        <v>29</v>
      </c>
      <c r="AD819">
        <v>1</v>
      </c>
      <c r="AE819">
        <v>11</v>
      </c>
      <c r="AF819">
        <v>2</v>
      </c>
      <c r="AG819">
        <v>2</v>
      </c>
      <c r="AH819">
        <v>1</v>
      </c>
      <c r="AI819">
        <v>5</v>
      </c>
      <c r="AJ819">
        <v>0</v>
      </c>
      <c r="AK819">
        <v>0</v>
      </c>
      <c r="AL819">
        <v>0</v>
      </c>
      <c r="AM819">
        <v>0</v>
      </c>
      <c r="AN819">
        <v>90240</v>
      </c>
      <c r="AO819">
        <v>9</v>
      </c>
      <c r="AP819">
        <v>3</v>
      </c>
      <c r="AR819">
        <v>4</v>
      </c>
      <c r="AS819">
        <v>3</v>
      </c>
      <c r="AT819">
        <v>1</v>
      </c>
      <c r="AU819">
        <v>139</v>
      </c>
      <c r="AV819" t="s">
        <v>61</v>
      </c>
      <c r="AX819">
        <v>111</v>
      </c>
      <c r="AY819">
        <v>1</v>
      </c>
      <c r="AZ819">
        <v>8</v>
      </c>
      <c r="BA819">
        <v>1</v>
      </c>
      <c r="BB819">
        <v>115</v>
      </c>
      <c r="BC819" t="s">
        <v>81</v>
      </c>
      <c r="BD819">
        <v>1</v>
      </c>
      <c r="BE819">
        <v>1</v>
      </c>
      <c r="BG819">
        <v>2</v>
      </c>
    </row>
    <row r="820" spans="1:61" hidden="1" x14ac:dyDescent="0.2">
      <c r="A820" t="s">
        <v>1635</v>
      </c>
      <c r="B820" t="s">
        <v>1636</v>
      </c>
      <c r="C820" t="s">
        <v>1637</v>
      </c>
      <c r="D820" t="s">
        <v>1651</v>
      </c>
      <c r="E820" s="1">
        <v>43544</v>
      </c>
      <c r="F820">
        <v>6</v>
      </c>
      <c r="H820" t="s">
        <v>1639</v>
      </c>
      <c r="I820" t="s">
        <v>1640</v>
      </c>
      <c r="J820" t="s">
        <v>1641</v>
      </c>
      <c r="K820">
        <v>2018</v>
      </c>
      <c r="L820">
        <v>1707</v>
      </c>
      <c r="M820" t="s">
        <v>69</v>
      </c>
      <c r="N820" t="s">
        <v>1642</v>
      </c>
      <c r="O820" t="s">
        <v>1643</v>
      </c>
      <c r="P820" s="1">
        <v>43404</v>
      </c>
      <c r="R820">
        <v>134</v>
      </c>
      <c r="T820">
        <v>134</v>
      </c>
      <c r="V820">
        <v>1</v>
      </c>
      <c r="Y820">
        <v>0</v>
      </c>
      <c r="Z820">
        <v>50</v>
      </c>
      <c r="AB820">
        <v>29</v>
      </c>
      <c r="AD820">
        <v>1</v>
      </c>
      <c r="AE820">
        <v>11</v>
      </c>
      <c r="AF820">
        <v>2</v>
      </c>
      <c r="AG820">
        <v>2</v>
      </c>
      <c r="AH820">
        <v>1</v>
      </c>
      <c r="AI820">
        <v>5</v>
      </c>
      <c r="AJ820">
        <v>0</v>
      </c>
      <c r="AK820">
        <v>0</v>
      </c>
      <c r="AL820">
        <v>0</v>
      </c>
      <c r="AM820">
        <v>0</v>
      </c>
      <c r="AN820">
        <v>90240</v>
      </c>
      <c r="AO820">
        <v>9</v>
      </c>
      <c r="AP820">
        <v>3</v>
      </c>
      <c r="AR820">
        <v>4</v>
      </c>
      <c r="AS820">
        <v>3</v>
      </c>
      <c r="AT820">
        <v>1</v>
      </c>
      <c r="AU820">
        <v>139</v>
      </c>
      <c r="AV820" t="s">
        <v>61</v>
      </c>
      <c r="AX820">
        <v>111</v>
      </c>
      <c r="AY820">
        <v>1</v>
      </c>
      <c r="AZ820">
        <v>8</v>
      </c>
      <c r="BA820">
        <v>1</v>
      </c>
      <c r="BB820">
        <v>116</v>
      </c>
      <c r="BC820" t="s">
        <v>1411</v>
      </c>
      <c r="BD820">
        <v>1</v>
      </c>
      <c r="BE820">
        <v>1</v>
      </c>
      <c r="BG820">
        <v>2</v>
      </c>
    </row>
    <row r="821" spans="1:61" hidden="1" x14ac:dyDescent="0.2">
      <c r="A821" t="s">
        <v>1652</v>
      </c>
      <c r="B821" t="s">
        <v>1653</v>
      </c>
      <c r="C821" t="s">
        <v>1654</v>
      </c>
      <c r="D821" t="s">
        <v>1655</v>
      </c>
      <c r="E821" s="1">
        <v>43523</v>
      </c>
      <c r="F821">
        <v>1</v>
      </c>
      <c r="H821" t="s">
        <v>1656</v>
      </c>
      <c r="I821" t="s">
        <v>1657</v>
      </c>
      <c r="J821" t="s">
        <v>1658</v>
      </c>
      <c r="K821">
        <v>2018</v>
      </c>
      <c r="L821">
        <v>1707</v>
      </c>
      <c r="M821" t="s">
        <v>69</v>
      </c>
      <c r="N821" t="s">
        <v>1659</v>
      </c>
      <c r="O821" t="s">
        <v>1660</v>
      </c>
      <c r="P821" s="1">
        <v>43404</v>
      </c>
      <c r="R821">
        <v>152</v>
      </c>
      <c r="T821">
        <v>600</v>
      </c>
      <c r="V821">
        <v>1</v>
      </c>
      <c r="Y821">
        <v>0</v>
      </c>
      <c r="Z821">
        <v>55</v>
      </c>
      <c r="AB821">
        <v>32</v>
      </c>
      <c r="AD821">
        <v>1</v>
      </c>
      <c r="AE821">
        <v>2</v>
      </c>
      <c r="AF821">
        <v>2</v>
      </c>
      <c r="AG821">
        <v>1</v>
      </c>
      <c r="AH821">
        <v>1</v>
      </c>
      <c r="AI821">
        <v>4</v>
      </c>
      <c r="AJ821">
        <v>0</v>
      </c>
      <c r="AK821">
        <v>1</v>
      </c>
      <c r="AL821">
        <v>0</v>
      </c>
      <c r="AM821">
        <v>0</v>
      </c>
      <c r="AN821">
        <v>90320</v>
      </c>
      <c r="AO821">
        <v>9</v>
      </c>
      <c r="AP821">
        <v>2</v>
      </c>
      <c r="AQ821">
        <v>0</v>
      </c>
      <c r="AR821">
        <v>4</v>
      </c>
      <c r="AT821">
        <v>6</v>
      </c>
      <c r="AU821">
        <v>600</v>
      </c>
      <c r="AV821" t="s">
        <v>1661</v>
      </c>
      <c r="AW821">
        <v>111</v>
      </c>
      <c r="AX821">
        <v>111</v>
      </c>
      <c r="AY821">
        <v>1</v>
      </c>
      <c r="AZ821">
        <v>7</v>
      </c>
      <c r="BA821">
        <v>1</v>
      </c>
      <c r="BB821">
        <v>111</v>
      </c>
      <c r="BC821" t="s">
        <v>70</v>
      </c>
      <c r="BD821">
        <v>1</v>
      </c>
      <c r="BE821">
        <v>2</v>
      </c>
      <c r="BF821">
        <v>2</v>
      </c>
      <c r="BG821">
        <v>2</v>
      </c>
      <c r="BH821">
        <v>0</v>
      </c>
      <c r="BI821">
        <v>0</v>
      </c>
    </row>
    <row r="822" spans="1:61" hidden="1" x14ac:dyDescent="0.2">
      <c r="A822" t="s">
        <v>1652</v>
      </c>
      <c r="B822" t="s">
        <v>1653</v>
      </c>
      <c r="C822" t="s">
        <v>1654</v>
      </c>
      <c r="D822" t="s">
        <v>1662</v>
      </c>
      <c r="E822" s="1">
        <v>43523</v>
      </c>
      <c r="F822">
        <v>1</v>
      </c>
      <c r="H822" t="s">
        <v>1656</v>
      </c>
      <c r="I822" t="s">
        <v>1657</v>
      </c>
      <c r="J822" t="s">
        <v>1658</v>
      </c>
      <c r="K822">
        <v>2018</v>
      </c>
      <c r="L822">
        <v>1707</v>
      </c>
      <c r="M822" t="s">
        <v>69</v>
      </c>
      <c r="N822" t="s">
        <v>1659</v>
      </c>
      <c r="O822" t="s">
        <v>1660</v>
      </c>
      <c r="P822" s="1">
        <v>43404</v>
      </c>
      <c r="R822">
        <v>152</v>
      </c>
      <c r="T822">
        <v>600</v>
      </c>
      <c r="V822">
        <v>1</v>
      </c>
      <c r="Y822">
        <v>0</v>
      </c>
      <c r="Z822">
        <v>55</v>
      </c>
      <c r="AB822">
        <v>32</v>
      </c>
      <c r="AD822">
        <v>1</v>
      </c>
      <c r="AE822">
        <v>2</v>
      </c>
      <c r="AF822">
        <v>2</v>
      </c>
      <c r="AG822">
        <v>1</v>
      </c>
      <c r="AH822">
        <v>1</v>
      </c>
      <c r="AI822">
        <v>4</v>
      </c>
      <c r="AJ822">
        <v>0</v>
      </c>
      <c r="AK822">
        <v>1</v>
      </c>
      <c r="AL822">
        <v>0</v>
      </c>
      <c r="AM822">
        <v>0</v>
      </c>
      <c r="AN822">
        <v>90320</v>
      </c>
      <c r="AO822">
        <v>9</v>
      </c>
      <c r="AP822">
        <v>2</v>
      </c>
      <c r="AQ822">
        <v>0</v>
      </c>
      <c r="AR822">
        <v>4</v>
      </c>
      <c r="AT822">
        <v>6</v>
      </c>
      <c r="AU822">
        <v>600</v>
      </c>
      <c r="AV822" t="s">
        <v>1661</v>
      </c>
      <c r="AW822">
        <v>111</v>
      </c>
      <c r="AX822">
        <v>111</v>
      </c>
      <c r="AY822">
        <v>1</v>
      </c>
      <c r="AZ822">
        <v>7</v>
      </c>
      <c r="BA822">
        <v>1</v>
      </c>
      <c r="BB822">
        <v>108</v>
      </c>
      <c r="BC822" t="s">
        <v>66</v>
      </c>
      <c r="BD822">
        <v>1</v>
      </c>
      <c r="BE822">
        <v>1</v>
      </c>
      <c r="BF822">
        <v>2</v>
      </c>
      <c r="BG822">
        <v>2</v>
      </c>
      <c r="BH822">
        <v>0</v>
      </c>
      <c r="BI822">
        <v>0</v>
      </c>
    </row>
    <row r="823" spans="1:61" hidden="1" x14ac:dyDescent="0.2">
      <c r="A823" t="s">
        <v>1652</v>
      </c>
      <c r="B823" t="s">
        <v>1653</v>
      </c>
      <c r="C823" t="s">
        <v>1654</v>
      </c>
      <c r="D823" t="s">
        <v>1663</v>
      </c>
      <c r="E823" s="1">
        <v>43523</v>
      </c>
      <c r="F823">
        <v>1</v>
      </c>
      <c r="H823" t="s">
        <v>1656</v>
      </c>
      <c r="I823" t="s">
        <v>1657</v>
      </c>
      <c r="J823" t="s">
        <v>1658</v>
      </c>
      <c r="K823">
        <v>2018</v>
      </c>
      <c r="L823">
        <v>1707</v>
      </c>
      <c r="M823" t="s">
        <v>69</v>
      </c>
      <c r="N823" t="s">
        <v>1659</v>
      </c>
      <c r="O823" t="s">
        <v>1660</v>
      </c>
      <c r="P823" s="1">
        <v>43404</v>
      </c>
      <c r="R823">
        <v>152</v>
      </c>
      <c r="T823">
        <v>600</v>
      </c>
      <c r="V823">
        <v>1</v>
      </c>
      <c r="Y823">
        <v>0</v>
      </c>
      <c r="Z823">
        <v>55</v>
      </c>
      <c r="AB823">
        <v>32</v>
      </c>
      <c r="AD823">
        <v>1</v>
      </c>
      <c r="AE823">
        <v>2</v>
      </c>
      <c r="AF823">
        <v>2</v>
      </c>
      <c r="AG823">
        <v>1</v>
      </c>
      <c r="AH823">
        <v>1</v>
      </c>
      <c r="AI823">
        <v>4</v>
      </c>
      <c r="AJ823">
        <v>0</v>
      </c>
      <c r="AK823">
        <v>1</v>
      </c>
      <c r="AL823">
        <v>0</v>
      </c>
      <c r="AM823">
        <v>0</v>
      </c>
      <c r="AN823">
        <v>90320</v>
      </c>
      <c r="AO823">
        <v>9</v>
      </c>
      <c r="AP823">
        <v>2</v>
      </c>
      <c r="AQ823">
        <v>0</v>
      </c>
      <c r="AR823">
        <v>4</v>
      </c>
      <c r="AT823">
        <v>6</v>
      </c>
      <c r="AU823">
        <v>600</v>
      </c>
      <c r="AV823" t="s">
        <v>1661</v>
      </c>
      <c r="AW823">
        <v>111</v>
      </c>
      <c r="AX823">
        <v>111</v>
      </c>
      <c r="AY823">
        <v>1</v>
      </c>
      <c r="AZ823">
        <v>7</v>
      </c>
      <c r="BA823">
        <v>1</v>
      </c>
      <c r="BB823">
        <v>109</v>
      </c>
      <c r="BC823" t="s">
        <v>67</v>
      </c>
      <c r="BD823">
        <v>1</v>
      </c>
      <c r="BE823">
        <v>1</v>
      </c>
      <c r="BF823">
        <v>2</v>
      </c>
      <c r="BG823">
        <v>2</v>
      </c>
      <c r="BH823">
        <v>0</v>
      </c>
      <c r="BI823">
        <v>0</v>
      </c>
    </row>
    <row r="824" spans="1:61" hidden="1" x14ac:dyDescent="0.2">
      <c r="A824" t="s">
        <v>1652</v>
      </c>
      <c r="B824" t="s">
        <v>1653</v>
      </c>
      <c r="C824" t="s">
        <v>1654</v>
      </c>
      <c r="D824" t="s">
        <v>1664</v>
      </c>
      <c r="E824" s="1">
        <v>43523</v>
      </c>
      <c r="F824">
        <v>1</v>
      </c>
      <c r="H824" t="s">
        <v>1656</v>
      </c>
      <c r="I824" t="s">
        <v>1657</v>
      </c>
      <c r="J824" t="s">
        <v>1658</v>
      </c>
      <c r="K824">
        <v>2018</v>
      </c>
      <c r="L824">
        <v>1707</v>
      </c>
      <c r="M824" t="s">
        <v>69</v>
      </c>
      <c r="N824" t="s">
        <v>1659</v>
      </c>
      <c r="O824" t="s">
        <v>1660</v>
      </c>
      <c r="P824" s="1">
        <v>43404</v>
      </c>
      <c r="R824">
        <v>152</v>
      </c>
      <c r="T824">
        <v>600</v>
      </c>
      <c r="V824">
        <v>1</v>
      </c>
      <c r="Y824">
        <v>0</v>
      </c>
      <c r="Z824">
        <v>55</v>
      </c>
      <c r="AB824">
        <v>32</v>
      </c>
      <c r="AD824">
        <v>1</v>
      </c>
      <c r="AE824">
        <v>2</v>
      </c>
      <c r="AF824">
        <v>2</v>
      </c>
      <c r="AG824">
        <v>1</v>
      </c>
      <c r="AH824">
        <v>1</v>
      </c>
      <c r="AI824">
        <v>4</v>
      </c>
      <c r="AJ824">
        <v>0</v>
      </c>
      <c r="AK824">
        <v>1</v>
      </c>
      <c r="AL824">
        <v>0</v>
      </c>
      <c r="AM824">
        <v>0</v>
      </c>
      <c r="AN824">
        <v>90320</v>
      </c>
      <c r="AO824">
        <v>9</v>
      </c>
      <c r="AP824">
        <v>2</v>
      </c>
      <c r="AQ824">
        <v>0</v>
      </c>
      <c r="AR824">
        <v>4</v>
      </c>
      <c r="AT824">
        <v>6</v>
      </c>
      <c r="AU824">
        <v>600</v>
      </c>
      <c r="AV824" t="s">
        <v>1661</v>
      </c>
      <c r="AW824">
        <v>111</v>
      </c>
      <c r="AX824">
        <v>111</v>
      </c>
      <c r="AY824">
        <v>1</v>
      </c>
      <c r="AZ824">
        <v>7</v>
      </c>
      <c r="BA824">
        <v>1</v>
      </c>
      <c r="BB824">
        <v>110</v>
      </c>
      <c r="BC824" t="s">
        <v>68</v>
      </c>
      <c r="BD824">
        <v>2</v>
      </c>
      <c r="BE824">
        <v>2</v>
      </c>
      <c r="BF824">
        <v>1</v>
      </c>
      <c r="BG824">
        <v>1</v>
      </c>
      <c r="BH824">
        <v>0</v>
      </c>
      <c r="BI824">
        <v>0</v>
      </c>
    </row>
    <row r="825" spans="1:61" hidden="1" x14ac:dyDescent="0.2">
      <c r="A825" t="s">
        <v>1652</v>
      </c>
      <c r="B825" t="s">
        <v>1653</v>
      </c>
      <c r="C825" t="s">
        <v>1654</v>
      </c>
      <c r="D825" t="s">
        <v>1665</v>
      </c>
      <c r="E825" s="1">
        <v>43523</v>
      </c>
      <c r="F825">
        <v>1</v>
      </c>
      <c r="H825" t="s">
        <v>1656</v>
      </c>
      <c r="I825" t="s">
        <v>1657</v>
      </c>
      <c r="J825" t="s">
        <v>1658</v>
      </c>
      <c r="K825">
        <v>2018</v>
      </c>
      <c r="L825">
        <v>1707</v>
      </c>
      <c r="M825" t="s">
        <v>69</v>
      </c>
      <c r="N825" t="s">
        <v>1659</v>
      </c>
      <c r="O825" t="s">
        <v>1660</v>
      </c>
      <c r="P825" s="1">
        <v>43404</v>
      </c>
      <c r="R825">
        <v>152</v>
      </c>
      <c r="T825">
        <v>600</v>
      </c>
      <c r="V825">
        <v>1</v>
      </c>
      <c r="Y825">
        <v>0</v>
      </c>
      <c r="Z825">
        <v>55</v>
      </c>
      <c r="AB825">
        <v>32</v>
      </c>
      <c r="AD825">
        <v>1</v>
      </c>
      <c r="AE825">
        <v>2</v>
      </c>
      <c r="AF825">
        <v>2</v>
      </c>
      <c r="AG825">
        <v>1</v>
      </c>
      <c r="AH825">
        <v>1</v>
      </c>
      <c r="AI825">
        <v>4</v>
      </c>
      <c r="AJ825">
        <v>0</v>
      </c>
      <c r="AK825">
        <v>1</v>
      </c>
      <c r="AL825">
        <v>0</v>
      </c>
      <c r="AM825">
        <v>0</v>
      </c>
      <c r="AN825">
        <v>90320</v>
      </c>
      <c r="AO825">
        <v>9</v>
      </c>
      <c r="AP825">
        <v>2</v>
      </c>
      <c r="AQ825">
        <v>0</v>
      </c>
      <c r="AR825">
        <v>4</v>
      </c>
      <c r="AT825">
        <v>6</v>
      </c>
      <c r="AU825">
        <v>600</v>
      </c>
      <c r="AV825" t="s">
        <v>1661</v>
      </c>
      <c r="AW825">
        <v>111</v>
      </c>
      <c r="AX825">
        <v>111</v>
      </c>
      <c r="AY825">
        <v>1</v>
      </c>
      <c r="AZ825">
        <v>7</v>
      </c>
      <c r="BA825">
        <v>1</v>
      </c>
      <c r="BB825">
        <v>112</v>
      </c>
      <c r="BC825" t="s">
        <v>71</v>
      </c>
      <c r="BD825">
        <v>1</v>
      </c>
      <c r="BE825">
        <v>1</v>
      </c>
      <c r="BF825">
        <v>2</v>
      </c>
      <c r="BG825">
        <v>2</v>
      </c>
      <c r="BH825">
        <v>0</v>
      </c>
      <c r="BI825">
        <v>0</v>
      </c>
    </row>
    <row r="826" spans="1:61" hidden="1" x14ac:dyDescent="0.2">
      <c r="A826" t="s">
        <v>1652</v>
      </c>
      <c r="B826" t="s">
        <v>1653</v>
      </c>
      <c r="C826" t="s">
        <v>1654</v>
      </c>
      <c r="D826" t="s">
        <v>1666</v>
      </c>
      <c r="E826" s="1">
        <v>43523</v>
      </c>
      <c r="F826">
        <v>1</v>
      </c>
      <c r="H826" t="s">
        <v>1656</v>
      </c>
      <c r="I826" t="s">
        <v>1657</v>
      </c>
      <c r="J826" t="s">
        <v>1658</v>
      </c>
      <c r="K826">
        <v>2018</v>
      </c>
      <c r="L826">
        <v>1707</v>
      </c>
      <c r="M826" t="s">
        <v>69</v>
      </c>
      <c r="N826" t="s">
        <v>1659</v>
      </c>
      <c r="O826" t="s">
        <v>1660</v>
      </c>
      <c r="P826" s="1">
        <v>43404</v>
      </c>
      <c r="R826">
        <v>152</v>
      </c>
      <c r="T826">
        <v>600</v>
      </c>
      <c r="V826">
        <v>1</v>
      </c>
      <c r="Y826">
        <v>0</v>
      </c>
      <c r="Z826">
        <v>55</v>
      </c>
      <c r="AB826">
        <v>32</v>
      </c>
      <c r="AD826">
        <v>1</v>
      </c>
      <c r="AE826">
        <v>2</v>
      </c>
      <c r="AF826">
        <v>2</v>
      </c>
      <c r="AG826">
        <v>1</v>
      </c>
      <c r="AH826">
        <v>1</v>
      </c>
      <c r="AI826">
        <v>4</v>
      </c>
      <c r="AJ826">
        <v>0</v>
      </c>
      <c r="AK826">
        <v>1</v>
      </c>
      <c r="AL826">
        <v>0</v>
      </c>
      <c r="AM826">
        <v>0</v>
      </c>
      <c r="AN826">
        <v>90320</v>
      </c>
      <c r="AO826">
        <v>9</v>
      </c>
      <c r="AP826">
        <v>2</v>
      </c>
      <c r="AQ826">
        <v>0</v>
      </c>
      <c r="AR826">
        <v>4</v>
      </c>
      <c r="AT826">
        <v>6</v>
      </c>
      <c r="AU826">
        <v>600</v>
      </c>
      <c r="AV826" t="s">
        <v>1661</v>
      </c>
      <c r="AW826">
        <v>111</v>
      </c>
      <c r="AX826">
        <v>111</v>
      </c>
      <c r="AY826">
        <v>1</v>
      </c>
      <c r="AZ826">
        <v>7</v>
      </c>
      <c r="BA826">
        <v>1</v>
      </c>
      <c r="BB826">
        <v>113</v>
      </c>
      <c r="BC826" t="s">
        <v>72</v>
      </c>
      <c r="BD826">
        <v>1</v>
      </c>
      <c r="BE826">
        <v>1</v>
      </c>
      <c r="BF826">
        <v>2</v>
      </c>
      <c r="BG826">
        <v>2</v>
      </c>
      <c r="BH826">
        <v>0</v>
      </c>
      <c r="BI826">
        <v>0</v>
      </c>
    </row>
    <row r="827" spans="1:61" hidden="1" x14ac:dyDescent="0.2">
      <c r="A827" t="s">
        <v>1652</v>
      </c>
      <c r="B827" t="s">
        <v>1653</v>
      </c>
      <c r="C827" t="s">
        <v>1654</v>
      </c>
      <c r="D827" t="s">
        <v>1667</v>
      </c>
      <c r="E827" s="1">
        <v>43523</v>
      </c>
      <c r="F827">
        <v>1</v>
      </c>
      <c r="H827" t="s">
        <v>1656</v>
      </c>
      <c r="I827" t="s">
        <v>1657</v>
      </c>
      <c r="J827" t="s">
        <v>1658</v>
      </c>
      <c r="K827">
        <v>2018</v>
      </c>
      <c r="L827">
        <v>1707</v>
      </c>
      <c r="M827" t="s">
        <v>69</v>
      </c>
      <c r="N827" t="s">
        <v>1659</v>
      </c>
      <c r="O827" t="s">
        <v>1660</v>
      </c>
      <c r="P827" s="1">
        <v>43404</v>
      </c>
      <c r="R827">
        <v>152</v>
      </c>
      <c r="T827">
        <v>600</v>
      </c>
      <c r="V827">
        <v>1</v>
      </c>
      <c r="Y827">
        <v>0</v>
      </c>
      <c r="Z827">
        <v>55</v>
      </c>
      <c r="AB827">
        <v>32</v>
      </c>
      <c r="AD827">
        <v>1</v>
      </c>
      <c r="AE827">
        <v>2</v>
      </c>
      <c r="AF827">
        <v>2</v>
      </c>
      <c r="AG827">
        <v>1</v>
      </c>
      <c r="AH827">
        <v>1</v>
      </c>
      <c r="AI827">
        <v>4</v>
      </c>
      <c r="AJ827">
        <v>0</v>
      </c>
      <c r="AK827">
        <v>1</v>
      </c>
      <c r="AL827">
        <v>0</v>
      </c>
      <c r="AM827">
        <v>0</v>
      </c>
      <c r="AN827">
        <v>90320</v>
      </c>
      <c r="AO827">
        <v>9</v>
      </c>
      <c r="AP827">
        <v>2</v>
      </c>
      <c r="AQ827">
        <v>0</v>
      </c>
      <c r="AR827">
        <v>4</v>
      </c>
      <c r="AT827">
        <v>6</v>
      </c>
      <c r="AU827">
        <v>600</v>
      </c>
      <c r="AV827" t="s">
        <v>1661</v>
      </c>
      <c r="AW827">
        <v>111</v>
      </c>
      <c r="AX827">
        <v>111</v>
      </c>
      <c r="AY827">
        <v>1</v>
      </c>
      <c r="AZ827">
        <v>7</v>
      </c>
      <c r="BA827">
        <v>1</v>
      </c>
      <c r="BB827">
        <v>114</v>
      </c>
      <c r="BC827" t="s">
        <v>73</v>
      </c>
      <c r="BD827">
        <v>1</v>
      </c>
      <c r="BE827">
        <v>1</v>
      </c>
      <c r="BF827">
        <v>2</v>
      </c>
      <c r="BG827">
        <v>2</v>
      </c>
      <c r="BH827">
        <v>0</v>
      </c>
      <c r="BI827">
        <v>0</v>
      </c>
    </row>
    <row r="828" spans="1:61" hidden="1" x14ac:dyDescent="0.2">
      <c r="A828" t="s">
        <v>1652</v>
      </c>
      <c r="B828" t="s">
        <v>1653</v>
      </c>
      <c r="C828" t="s">
        <v>1654</v>
      </c>
      <c r="D828" t="s">
        <v>1668</v>
      </c>
      <c r="E828" s="1">
        <v>43523</v>
      </c>
      <c r="F828">
        <v>1</v>
      </c>
      <c r="H828" t="s">
        <v>1656</v>
      </c>
      <c r="I828" t="s">
        <v>1657</v>
      </c>
      <c r="J828" t="s">
        <v>1658</v>
      </c>
      <c r="K828">
        <v>2018</v>
      </c>
      <c r="L828">
        <v>1707</v>
      </c>
      <c r="M828" t="s">
        <v>69</v>
      </c>
      <c r="N828" t="s">
        <v>1659</v>
      </c>
      <c r="O828" t="s">
        <v>1660</v>
      </c>
      <c r="P828" s="1">
        <v>43404</v>
      </c>
      <c r="R828">
        <v>152</v>
      </c>
      <c r="T828">
        <v>600</v>
      </c>
      <c r="V828">
        <v>1</v>
      </c>
      <c r="Y828">
        <v>0</v>
      </c>
      <c r="Z828">
        <v>55</v>
      </c>
      <c r="AB828">
        <v>32</v>
      </c>
      <c r="AD828">
        <v>1</v>
      </c>
      <c r="AE828">
        <v>2</v>
      </c>
      <c r="AF828">
        <v>2</v>
      </c>
      <c r="AG828">
        <v>1</v>
      </c>
      <c r="AH828">
        <v>1</v>
      </c>
      <c r="AI828">
        <v>4</v>
      </c>
      <c r="AJ828">
        <v>0</v>
      </c>
      <c r="AK828">
        <v>1</v>
      </c>
      <c r="AL828">
        <v>0</v>
      </c>
      <c r="AM828">
        <v>0</v>
      </c>
      <c r="AN828">
        <v>90320</v>
      </c>
      <c r="AO828">
        <v>9</v>
      </c>
      <c r="AP828">
        <v>2</v>
      </c>
      <c r="AQ828">
        <v>0</v>
      </c>
      <c r="AR828">
        <v>4</v>
      </c>
      <c r="AT828">
        <v>6</v>
      </c>
      <c r="AU828">
        <v>600</v>
      </c>
      <c r="AV828" t="s">
        <v>1661</v>
      </c>
      <c r="AW828">
        <v>111</v>
      </c>
      <c r="AX828">
        <v>111</v>
      </c>
      <c r="AY828">
        <v>1</v>
      </c>
      <c r="AZ828">
        <v>7</v>
      </c>
      <c r="BA828">
        <v>1</v>
      </c>
      <c r="BB828">
        <v>115</v>
      </c>
      <c r="BC828" t="s">
        <v>81</v>
      </c>
      <c r="BD828">
        <v>1</v>
      </c>
      <c r="BE828">
        <v>1</v>
      </c>
      <c r="BF828">
        <v>2</v>
      </c>
      <c r="BG828">
        <v>2</v>
      </c>
      <c r="BH828">
        <v>0</v>
      </c>
      <c r="BI828">
        <v>0</v>
      </c>
    </row>
    <row r="829" spans="1:61" hidden="1" x14ac:dyDescent="0.2">
      <c r="A829" t="s">
        <v>1652</v>
      </c>
      <c r="B829" t="s">
        <v>1653</v>
      </c>
      <c r="C829" t="s">
        <v>1654</v>
      </c>
      <c r="D829" t="s">
        <v>1669</v>
      </c>
      <c r="E829" s="1">
        <v>43523</v>
      </c>
      <c r="F829">
        <v>1</v>
      </c>
      <c r="H829" t="s">
        <v>1656</v>
      </c>
      <c r="I829" t="s">
        <v>1657</v>
      </c>
      <c r="J829" t="s">
        <v>1658</v>
      </c>
      <c r="K829">
        <v>2018</v>
      </c>
      <c r="L829">
        <v>1707</v>
      </c>
      <c r="M829" t="s">
        <v>69</v>
      </c>
      <c r="N829" t="s">
        <v>1659</v>
      </c>
      <c r="O829" t="s">
        <v>1660</v>
      </c>
      <c r="P829" s="1">
        <v>43404</v>
      </c>
      <c r="R829">
        <v>152</v>
      </c>
      <c r="T829">
        <v>600</v>
      </c>
      <c r="V829">
        <v>1</v>
      </c>
      <c r="Y829">
        <v>0</v>
      </c>
      <c r="Z829">
        <v>55</v>
      </c>
      <c r="AB829">
        <v>32</v>
      </c>
      <c r="AD829">
        <v>1</v>
      </c>
      <c r="AE829">
        <v>2</v>
      </c>
      <c r="AF829">
        <v>2</v>
      </c>
      <c r="AG829">
        <v>1</v>
      </c>
      <c r="AH829">
        <v>1</v>
      </c>
      <c r="AI829">
        <v>4</v>
      </c>
      <c r="AJ829">
        <v>0</v>
      </c>
      <c r="AK829">
        <v>1</v>
      </c>
      <c r="AL829">
        <v>0</v>
      </c>
      <c r="AM829">
        <v>0</v>
      </c>
      <c r="AN829">
        <v>90320</v>
      </c>
      <c r="AO829">
        <v>9</v>
      </c>
      <c r="AP829">
        <v>2</v>
      </c>
      <c r="AQ829">
        <v>0</v>
      </c>
      <c r="AR829">
        <v>4</v>
      </c>
      <c r="AT829">
        <v>6</v>
      </c>
      <c r="AU829">
        <v>600</v>
      </c>
      <c r="AV829" t="s">
        <v>1661</v>
      </c>
      <c r="AW829">
        <v>111</v>
      </c>
      <c r="AX829">
        <v>111</v>
      </c>
      <c r="AY829">
        <v>1</v>
      </c>
      <c r="AZ829">
        <v>7</v>
      </c>
      <c r="BA829">
        <v>1</v>
      </c>
      <c r="BB829">
        <v>116</v>
      </c>
      <c r="BC829" t="s">
        <v>1411</v>
      </c>
    </row>
    <row r="830" spans="1:61" hidden="1" x14ac:dyDescent="0.2">
      <c r="A830" t="s">
        <v>1670</v>
      </c>
      <c r="B830" t="s">
        <v>1671</v>
      </c>
      <c r="C830" t="s">
        <v>1672</v>
      </c>
      <c r="D830" t="s">
        <v>1673</v>
      </c>
      <c r="E830" s="1">
        <v>43633</v>
      </c>
      <c r="F830">
        <v>7</v>
      </c>
      <c r="H830" t="s">
        <v>1674</v>
      </c>
      <c r="I830" t="s">
        <v>1675</v>
      </c>
      <c r="J830" t="s">
        <v>1676</v>
      </c>
      <c r="K830">
        <v>2018</v>
      </c>
      <c r="L830">
        <v>1707</v>
      </c>
      <c r="M830" t="s">
        <v>69</v>
      </c>
      <c r="N830" t="s">
        <v>1677</v>
      </c>
      <c r="O830" t="s">
        <v>1678</v>
      </c>
      <c r="P830" s="1">
        <v>43409</v>
      </c>
      <c r="R830">
        <v>187</v>
      </c>
      <c r="T830">
        <v>7</v>
      </c>
      <c r="U830">
        <v>55</v>
      </c>
      <c r="V830">
        <v>1</v>
      </c>
      <c r="Y830">
        <v>0</v>
      </c>
      <c r="Z830">
        <v>127</v>
      </c>
      <c r="AB830">
        <v>24</v>
      </c>
      <c r="AD830">
        <v>1</v>
      </c>
      <c r="AE830">
        <v>10</v>
      </c>
      <c r="AF830">
        <v>2</v>
      </c>
      <c r="AG830">
        <v>1</v>
      </c>
      <c r="AH830">
        <v>1</v>
      </c>
      <c r="AI830">
        <v>2</v>
      </c>
      <c r="AJ830">
        <v>0</v>
      </c>
      <c r="AK830">
        <v>0</v>
      </c>
      <c r="AL830">
        <v>0</v>
      </c>
      <c r="AM830">
        <v>0</v>
      </c>
      <c r="AN830">
        <v>100030</v>
      </c>
      <c r="AO830">
        <v>10</v>
      </c>
      <c r="AP830">
        <v>1</v>
      </c>
      <c r="AQ830">
        <v>0</v>
      </c>
      <c r="AR830">
        <v>4</v>
      </c>
      <c r="AT830">
        <v>3</v>
      </c>
      <c r="AU830">
        <v>306</v>
      </c>
      <c r="AV830" t="s">
        <v>61</v>
      </c>
      <c r="AW830">
        <v>115</v>
      </c>
      <c r="AX830">
        <v>108</v>
      </c>
      <c r="AY830">
        <v>1</v>
      </c>
      <c r="AZ830">
        <v>6</v>
      </c>
      <c r="BA830">
        <v>3</v>
      </c>
      <c r="BB830">
        <v>111</v>
      </c>
      <c r="BC830" t="s">
        <v>70</v>
      </c>
      <c r="BD830">
        <v>2</v>
      </c>
      <c r="BE830">
        <v>2</v>
      </c>
      <c r="BF830">
        <v>2</v>
      </c>
      <c r="BG830">
        <v>1</v>
      </c>
    </row>
    <row r="831" spans="1:61" hidden="1" x14ac:dyDescent="0.2">
      <c r="A831" t="s">
        <v>1670</v>
      </c>
      <c r="B831" t="s">
        <v>1671</v>
      </c>
      <c r="C831" t="s">
        <v>1672</v>
      </c>
      <c r="D831" t="s">
        <v>1679</v>
      </c>
      <c r="E831" s="1">
        <v>43633</v>
      </c>
      <c r="F831">
        <v>7</v>
      </c>
      <c r="H831" t="s">
        <v>1674</v>
      </c>
      <c r="I831" t="s">
        <v>1675</v>
      </c>
      <c r="J831" t="s">
        <v>1676</v>
      </c>
      <c r="K831">
        <v>2018</v>
      </c>
      <c r="L831">
        <v>1707</v>
      </c>
      <c r="M831" t="s">
        <v>69</v>
      </c>
      <c r="N831" t="s">
        <v>1677</v>
      </c>
      <c r="O831" t="s">
        <v>1678</v>
      </c>
      <c r="P831" s="1">
        <v>43409</v>
      </c>
      <c r="R831">
        <v>187</v>
      </c>
      <c r="T831">
        <v>7</v>
      </c>
      <c r="U831">
        <v>55</v>
      </c>
      <c r="V831">
        <v>1</v>
      </c>
      <c r="Y831">
        <v>0</v>
      </c>
      <c r="Z831">
        <v>127</v>
      </c>
      <c r="AB831">
        <v>24</v>
      </c>
      <c r="AD831">
        <v>1</v>
      </c>
      <c r="AE831">
        <v>10</v>
      </c>
      <c r="AF831">
        <v>2</v>
      </c>
      <c r="AG831">
        <v>1</v>
      </c>
      <c r="AH831">
        <v>1</v>
      </c>
      <c r="AI831">
        <v>2</v>
      </c>
      <c r="AJ831">
        <v>0</v>
      </c>
      <c r="AK831">
        <v>0</v>
      </c>
      <c r="AL831">
        <v>0</v>
      </c>
      <c r="AM831">
        <v>0</v>
      </c>
      <c r="AN831">
        <v>100030</v>
      </c>
      <c r="AO831">
        <v>10</v>
      </c>
      <c r="AP831">
        <v>1</v>
      </c>
      <c r="AQ831">
        <v>0</v>
      </c>
      <c r="AR831">
        <v>4</v>
      </c>
      <c r="AT831">
        <v>3</v>
      </c>
      <c r="AU831">
        <v>306</v>
      </c>
      <c r="AV831" t="s">
        <v>61</v>
      </c>
      <c r="AW831">
        <v>115</v>
      </c>
      <c r="AX831">
        <v>108</v>
      </c>
      <c r="AY831">
        <v>1</v>
      </c>
      <c r="AZ831">
        <v>6</v>
      </c>
      <c r="BA831">
        <v>3</v>
      </c>
      <c r="BB831">
        <v>108</v>
      </c>
      <c r="BC831" t="s">
        <v>66</v>
      </c>
      <c r="BD831">
        <v>1</v>
      </c>
      <c r="BE831">
        <v>1</v>
      </c>
      <c r="BF831">
        <v>1</v>
      </c>
      <c r="BG831">
        <v>2</v>
      </c>
    </row>
    <row r="832" spans="1:61" hidden="1" x14ac:dyDescent="0.2">
      <c r="A832" t="s">
        <v>1670</v>
      </c>
      <c r="B832" t="s">
        <v>1671</v>
      </c>
      <c r="C832" t="s">
        <v>1672</v>
      </c>
      <c r="D832" t="s">
        <v>1680</v>
      </c>
      <c r="E832" s="1">
        <v>43633</v>
      </c>
      <c r="F832">
        <v>7</v>
      </c>
      <c r="H832" t="s">
        <v>1674</v>
      </c>
      <c r="I832" t="s">
        <v>1675</v>
      </c>
      <c r="J832" t="s">
        <v>1676</v>
      </c>
      <c r="K832">
        <v>2018</v>
      </c>
      <c r="L832">
        <v>1707</v>
      </c>
      <c r="M832" t="s">
        <v>69</v>
      </c>
      <c r="N832" t="s">
        <v>1677</v>
      </c>
      <c r="O832" t="s">
        <v>1678</v>
      </c>
      <c r="P832" s="1">
        <v>43409</v>
      </c>
      <c r="R832">
        <v>187</v>
      </c>
      <c r="T832">
        <v>7</v>
      </c>
      <c r="U832">
        <v>55</v>
      </c>
      <c r="V832">
        <v>1</v>
      </c>
      <c r="Y832">
        <v>0</v>
      </c>
      <c r="Z832">
        <v>127</v>
      </c>
      <c r="AB832">
        <v>24</v>
      </c>
      <c r="AD832">
        <v>1</v>
      </c>
      <c r="AE832">
        <v>10</v>
      </c>
      <c r="AF832">
        <v>2</v>
      </c>
      <c r="AG832">
        <v>1</v>
      </c>
      <c r="AH832">
        <v>1</v>
      </c>
      <c r="AI832">
        <v>2</v>
      </c>
      <c r="AJ832">
        <v>0</v>
      </c>
      <c r="AK832">
        <v>0</v>
      </c>
      <c r="AL832">
        <v>0</v>
      </c>
      <c r="AM832">
        <v>0</v>
      </c>
      <c r="AN832">
        <v>100030</v>
      </c>
      <c r="AO832">
        <v>10</v>
      </c>
      <c r="AP832">
        <v>1</v>
      </c>
      <c r="AQ832">
        <v>0</v>
      </c>
      <c r="AR832">
        <v>4</v>
      </c>
      <c r="AT832">
        <v>3</v>
      </c>
      <c r="AU832">
        <v>306</v>
      </c>
      <c r="AV832" t="s">
        <v>61</v>
      </c>
      <c r="AW832">
        <v>115</v>
      </c>
      <c r="AX832">
        <v>108</v>
      </c>
      <c r="AY832">
        <v>1</v>
      </c>
      <c r="AZ832">
        <v>6</v>
      </c>
      <c r="BA832">
        <v>3</v>
      </c>
      <c r="BB832">
        <v>109</v>
      </c>
      <c r="BC832" t="s">
        <v>67</v>
      </c>
      <c r="BD832">
        <v>4</v>
      </c>
      <c r="BE832">
        <v>2</v>
      </c>
      <c r="BF832">
        <v>1</v>
      </c>
      <c r="BG832">
        <v>2</v>
      </c>
    </row>
    <row r="833" spans="1:61" hidden="1" x14ac:dyDescent="0.2">
      <c r="A833" t="s">
        <v>1670</v>
      </c>
      <c r="B833" t="s">
        <v>1671</v>
      </c>
      <c r="C833" t="s">
        <v>1672</v>
      </c>
      <c r="D833" t="s">
        <v>1681</v>
      </c>
      <c r="E833" s="1">
        <v>43633</v>
      </c>
      <c r="F833">
        <v>7</v>
      </c>
      <c r="H833" t="s">
        <v>1674</v>
      </c>
      <c r="I833" t="s">
        <v>1675</v>
      </c>
      <c r="J833" t="s">
        <v>1676</v>
      </c>
      <c r="K833">
        <v>2018</v>
      </c>
      <c r="L833">
        <v>1707</v>
      </c>
      <c r="M833" t="s">
        <v>69</v>
      </c>
      <c r="N833" t="s">
        <v>1677</v>
      </c>
      <c r="O833" t="s">
        <v>1678</v>
      </c>
      <c r="P833" s="1">
        <v>43409</v>
      </c>
      <c r="R833">
        <v>187</v>
      </c>
      <c r="T833">
        <v>7</v>
      </c>
      <c r="U833">
        <v>55</v>
      </c>
      <c r="V833">
        <v>1</v>
      </c>
      <c r="Y833">
        <v>0</v>
      </c>
      <c r="Z833">
        <v>127</v>
      </c>
      <c r="AB833">
        <v>24</v>
      </c>
      <c r="AD833">
        <v>1</v>
      </c>
      <c r="AE833">
        <v>10</v>
      </c>
      <c r="AF833">
        <v>2</v>
      </c>
      <c r="AG833">
        <v>1</v>
      </c>
      <c r="AH833">
        <v>1</v>
      </c>
      <c r="AI833">
        <v>2</v>
      </c>
      <c r="AJ833">
        <v>0</v>
      </c>
      <c r="AK833">
        <v>0</v>
      </c>
      <c r="AL833">
        <v>0</v>
      </c>
      <c r="AM833">
        <v>0</v>
      </c>
      <c r="AN833">
        <v>100030</v>
      </c>
      <c r="AO833">
        <v>10</v>
      </c>
      <c r="AP833">
        <v>1</v>
      </c>
      <c r="AQ833">
        <v>0</v>
      </c>
      <c r="AR833">
        <v>4</v>
      </c>
      <c r="AT833">
        <v>3</v>
      </c>
      <c r="AU833">
        <v>306</v>
      </c>
      <c r="AV833" t="s">
        <v>61</v>
      </c>
      <c r="AW833">
        <v>115</v>
      </c>
      <c r="AX833">
        <v>108</v>
      </c>
      <c r="AY833">
        <v>1</v>
      </c>
      <c r="AZ833">
        <v>6</v>
      </c>
      <c r="BA833">
        <v>3</v>
      </c>
      <c r="BB833">
        <v>110</v>
      </c>
      <c r="BC833" t="s">
        <v>68</v>
      </c>
      <c r="BD833">
        <v>2</v>
      </c>
      <c r="BE833">
        <v>1</v>
      </c>
      <c r="BF833">
        <v>2</v>
      </c>
      <c r="BG833">
        <v>1</v>
      </c>
      <c r="BH833">
        <v>111</v>
      </c>
    </row>
    <row r="834" spans="1:61" hidden="1" x14ac:dyDescent="0.2">
      <c r="A834" t="s">
        <v>1670</v>
      </c>
      <c r="B834" t="s">
        <v>1671</v>
      </c>
      <c r="C834" t="s">
        <v>1672</v>
      </c>
      <c r="D834" t="s">
        <v>1682</v>
      </c>
      <c r="E834" s="1">
        <v>43633</v>
      </c>
      <c r="F834">
        <v>7</v>
      </c>
      <c r="H834" t="s">
        <v>1674</v>
      </c>
      <c r="I834" t="s">
        <v>1675</v>
      </c>
      <c r="J834" t="s">
        <v>1676</v>
      </c>
      <c r="K834">
        <v>2018</v>
      </c>
      <c r="L834">
        <v>1707</v>
      </c>
      <c r="M834" t="s">
        <v>69</v>
      </c>
      <c r="N834" t="s">
        <v>1677</v>
      </c>
      <c r="O834" t="s">
        <v>1678</v>
      </c>
      <c r="P834" s="1">
        <v>43409</v>
      </c>
      <c r="R834">
        <v>187</v>
      </c>
      <c r="T834">
        <v>7</v>
      </c>
      <c r="U834">
        <v>55</v>
      </c>
      <c r="V834">
        <v>1</v>
      </c>
      <c r="Y834">
        <v>0</v>
      </c>
      <c r="Z834">
        <v>127</v>
      </c>
      <c r="AB834">
        <v>24</v>
      </c>
      <c r="AD834">
        <v>1</v>
      </c>
      <c r="AE834">
        <v>10</v>
      </c>
      <c r="AF834">
        <v>2</v>
      </c>
      <c r="AG834">
        <v>1</v>
      </c>
      <c r="AH834">
        <v>1</v>
      </c>
      <c r="AI834">
        <v>2</v>
      </c>
      <c r="AJ834">
        <v>0</v>
      </c>
      <c r="AK834">
        <v>0</v>
      </c>
      <c r="AL834">
        <v>0</v>
      </c>
      <c r="AM834">
        <v>0</v>
      </c>
      <c r="AN834">
        <v>100030</v>
      </c>
      <c r="AO834">
        <v>10</v>
      </c>
      <c r="AP834">
        <v>1</v>
      </c>
      <c r="AQ834">
        <v>0</v>
      </c>
      <c r="AR834">
        <v>4</v>
      </c>
      <c r="AT834">
        <v>3</v>
      </c>
      <c r="AU834">
        <v>306</v>
      </c>
      <c r="AV834" t="s">
        <v>61</v>
      </c>
      <c r="AW834">
        <v>115</v>
      </c>
      <c r="AX834">
        <v>108</v>
      </c>
      <c r="AY834">
        <v>1</v>
      </c>
      <c r="AZ834">
        <v>6</v>
      </c>
      <c r="BA834">
        <v>3</v>
      </c>
      <c r="BB834">
        <v>112</v>
      </c>
      <c r="BC834" t="s">
        <v>71</v>
      </c>
      <c r="BD834">
        <v>2</v>
      </c>
      <c r="BE834">
        <v>1</v>
      </c>
      <c r="BF834">
        <v>2</v>
      </c>
      <c r="BG834">
        <v>1</v>
      </c>
      <c r="BH834">
        <v>111</v>
      </c>
    </row>
    <row r="835" spans="1:61" hidden="1" x14ac:dyDescent="0.2">
      <c r="A835" t="s">
        <v>1670</v>
      </c>
      <c r="B835" t="s">
        <v>1671</v>
      </c>
      <c r="C835" t="s">
        <v>1672</v>
      </c>
      <c r="D835" t="s">
        <v>1683</v>
      </c>
      <c r="E835" s="1">
        <v>43633</v>
      </c>
      <c r="F835">
        <v>7</v>
      </c>
      <c r="H835" t="s">
        <v>1674</v>
      </c>
      <c r="I835" t="s">
        <v>1675</v>
      </c>
      <c r="J835" t="s">
        <v>1676</v>
      </c>
      <c r="K835">
        <v>2018</v>
      </c>
      <c r="L835">
        <v>1707</v>
      </c>
      <c r="M835" t="s">
        <v>69</v>
      </c>
      <c r="N835" t="s">
        <v>1677</v>
      </c>
      <c r="O835" t="s">
        <v>1678</v>
      </c>
      <c r="P835" s="1">
        <v>43409</v>
      </c>
      <c r="R835">
        <v>187</v>
      </c>
      <c r="T835">
        <v>7</v>
      </c>
      <c r="U835">
        <v>55</v>
      </c>
      <c r="V835">
        <v>1</v>
      </c>
      <c r="Y835">
        <v>0</v>
      </c>
      <c r="Z835">
        <v>127</v>
      </c>
      <c r="AB835">
        <v>24</v>
      </c>
      <c r="AD835">
        <v>1</v>
      </c>
      <c r="AE835">
        <v>10</v>
      </c>
      <c r="AF835">
        <v>2</v>
      </c>
      <c r="AG835">
        <v>1</v>
      </c>
      <c r="AH835">
        <v>1</v>
      </c>
      <c r="AI835">
        <v>2</v>
      </c>
      <c r="AJ835">
        <v>0</v>
      </c>
      <c r="AK835">
        <v>0</v>
      </c>
      <c r="AL835">
        <v>0</v>
      </c>
      <c r="AM835">
        <v>0</v>
      </c>
      <c r="AN835">
        <v>100030</v>
      </c>
      <c r="AO835">
        <v>10</v>
      </c>
      <c r="AP835">
        <v>1</v>
      </c>
      <c r="AQ835">
        <v>0</v>
      </c>
      <c r="AR835">
        <v>4</v>
      </c>
      <c r="AT835">
        <v>3</v>
      </c>
      <c r="AU835">
        <v>306</v>
      </c>
      <c r="AV835" t="s">
        <v>61</v>
      </c>
      <c r="AW835">
        <v>115</v>
      </c>
      <c r="AX835">
        <v>108</v>
      </c>
      <c r="AY835">
        <v>1</v>
      </c>
      <c r="AZ835">
        <v>6</v>
      </c>
      <c r="BA835">
        <v>3</v>
      </c>
      <c r="BB835">
        <v>113</v>
      </c>
      <c r="BC835" t="s">
        <v>72</v>
      </c>
      <c r="BD835">
        <v>4</v>
      </c>
      <c r="BE835">
        <v>1</v>
      </c>
      <c r="BF835">
        <v>1</v>
      </c>
      <c r="BG835">
        <v>2</v>
      </c>
      <c r="BH835">
        <v>109</v>
      </c>
    </row>
    <row r="836" spans="1:61" hidden="1" x14ac:dyDescent="0.2">
      <c r="A836" t="s">
        <v>1670</v>
      </c>
      <c r="B836" t="s">
        <v>1671</v>
      </c>
      <c r="C836" t="s">
        <v>1672</v>
      </c>
      <c r="D836" t="s">
        <v>1684</v>
      </c>
      <c r="E836" s="1">
        <v>43633</v>
      </c>
      <c r="F836">
        <v>7</v>
      </c>
      <c r="H836" t="s">
        <v>1674</v>
      </c>
      <c r="I836" t="s">
        <v>1675</v>
      </c>
      <c r="J836" t="s">
        <v>1676</v>
      </c>
      <c r="K836">
        <v>2018</v>
      </c>
      <c r="L836">
        <v>1707</v>
      </c>
      <c r="M836" t="s">
        <v>69</v>
      </c>
      <c r="N836" t="s">
        <v>1677</v>
      </c>
      <c r="O836" t="s">
        <v>1678</v>
      </c>
      <c r="P836" s="1">
        <v>43409</v>
      </c>
      <c r="R836">
        <v>187</v>
      </c>
      <c r="T836">
        <v>7</v>
      </c>
      <c r="U836">
        <v>55</v>
      </c>
      <c r="V836">
        <v>1</v>
      </c>
      <c r="Y836">
        <v>0</v>
      </c>
      <c r="Z836">
        <v>127</v>
      </c>
      <c r="AB836">
        <v>24</v>
      </c>
      <c r="AD836">
        <v>1</v>
      </c>
      <c r="AE836">
        <v>10</v>
      </c>
      <c r="AF836">
        <v>2</v>
      </c>
      <c r="AG836">
        <v>1</v>
      </c>
      <c r="AH836">
        <v>1</v>
      </c>
      <c r="AI836">
        <v>2</v>
      </c>
      <c r="AJ836">
        <v>0</v>
      </c>
      <c r="AK836">
        <v>0</v>
      </c>
      <c r="AL836">
        <v>0</v>
      </c>
      <c r="AM836">
        <v>0</v>
      </c>
      <c r="AN836">
        <v>100030</v>
      </c>
      <c r="AO836">
        <v>10</v>
      </c>
      <c r="AP836">
        <v>1</v>
      </c>
      <c r="AQ836">
        <v>0</v>
      </c>
      <c r="AR836">
        <v>4</v>
      </c>
      <c r="AT836">
        <v>3</v>
      </c>
      <c r="AU836">
        <v>306</v>
      </c>
      <c r="AV836" t="s">
        <v>61</v>
      </c>
      <c r="AW836">
        <v>115</v>
      </c>
      <c r="AX836">
        <v>108</v>
      </c>
      <c r="AY836">
        <v>1</v>
      </c>
      <c r="AZ836">
        <v>6</v>
      </c>
      <c r="BA836">
        <v>3</v>
      </c>
      <c r="BB836">
        <v>114</v>
      </c>
      <c r="BC836" t="s">
        <v>73</v>
      </c>
      <c r="BD836">
        <v>4</v>
      </c>
      <c r="BE836">
        <v>1</v>
      </c>
      <c r="BF836">
        <v>1</v>
      </c>
      <c r="BG836">
        <v>2</v>
      </c>
      <c r="BH836">
        <v>109</v>
      </c>
    </row>
    <row r="837" spans="1:61" hidden="1" x14ac:dyDescent="0.2">
      <c r="A837" t="s">
        <v>1670</v>
      </c>
      <c r="B837" t="s">
        <v>1671</v>
      </c>
      <c r="C837" t="s">
        <v>1672</v>
      </c>
      <c r="D837" t="s">
        <v>1685</v>
      </c>
      <c r="E837" s="1">
        <v>43633</v>
      </c>
      <c r="F837">
        <v>7</v>
      </c>
      <c r="H837" t="s">
        <v>1674</v>
      </c>
      <c r="I837" t="s">
        <v>1675</v>
      </c>
      <c r="J837" t="s">
        <v>1676</v>
      </c>
      <c r="K837">
        <v>2018</v>
      </c>
      <c r="L837">
        <v>1707</v>
      </c>
      <c r="M837" t="s">
        <v>69</v>
      </c>
      <c r="N837" t="s">
        <v>1677</v>
      </c>
      <c r="O837" t="s">
        <v>1678</v>
      </c>
      <c r="P837" s="1">
        <v>43409</v>
      </c>
      <c r="R837">
        <v>187</v>
      </c>
      <c r="T837">
        <v>7</v>
      </c>
      <c r="U837">
        <v>55</v>
      </c>
      <c r="V837">
        <v>1</v>
      </c>
      <c r="Y837">
        <v>0</v>
      </c>
      <c r="Z837">
        <v>127</v>
      </c>
      <c r="AB837">
        <v>24</v>
      </c>
      <c r="AD837">
        <v>1</v>
      </c>
      <c r="AE837">
        <v>10</v>
      </c>
      <c r="AF837">
        <v>2</v>
      </c>
      <c r="AG837">
        <v>1</v>
      </c>
      <c r="AH837">
        <v>1</v>
      </c>
      <c r="AI837">
        <v>2</v>
      </c>
      <c r="AJ837">
        <v>0</v>
      </c>
      <c r="AK837">
        <v>0</v>
      </c>
      <c r="AL837">
        <v>0</v>
      </c>
      <c r="AM837">
        <v>0</v>
      </c>
      <c r="AN837">
        <v>100030</v>
      </c>
      <c r="AO837">
        <v>10</v>
      </c>
      <c r="AP837">
        <v>1</v>
      </c>
      <c r="AQ837">
        <v>0</v>
      </c>
      <c r="AR837">
        <v>4</v>
      </c>
      <c r="AT837">
        <v>3</v>
      </c>
      <c r="AU837">
        <v>306</v>
      </c>
      <c r="AV837" t="s">
        <v>61</v>
      </c>
      <c r="AW837">
        <v>115</v>
      </c>
      <c r="AX837">
        <v>108</v>
      </c>
      <c r="AY837">
        <v>1</v>
      </c>
      <c r="AZ837">
        <v>6</v>
      </c>
      <c r="BA837">
        <v>3</v>
      </c>
      <c r="BB837">
        <v>115</v>
      </c>
      <c r="BC837" t="s">
        <v>81</v>
      </c>
      <c r="BD837">
        <v>5</v>
      </c>
      <c r="BE837">
        <v>2</v>
      </c>
      <c r="BF837">
        <v>1</v>
      </c>
      <c r="BG837">
        <v>2</v>
      </c>
    </row>
    <row r="838" spans="1:61" hidden="1" x14ac:dyDescent="0.2">
      <c r="A838" t="s">
        <v>1670</v>
      </c>
      <c r="B838" t="s">
        <v>1671</v>
      </c>
      <c r="C838" t="s">
        <v>1672</v>
      </c>
      <c r="D838" t="s">
        <v>1686</v>
      </c>
      <c r="E838" s="1">
        <v>43633</v>
      </c>
      <c r="F838">
        <v>7</v>
      </c>
      <c r="H838" t="s">
        <v>1674</v>
      </c>
      <c r="I838" t="s">
        <v>1675</v>
      </c>
      <c r="J838" t="s">
        <v>1676</v>
      </c>
      <c r="K838">
        <v>2018</v>
      </c>
      <c r="L838">
        <v>1707</v>
      </c>
      <c r="M838" t="s">
        <v>69</v>
      </c>
      <c r="N838" t="s">
        <v>1677</v>
      </c>
      <c r="O838" t="s">
        <v>1678</v>
      </c>
      <c r="P838" s="1">
        <v>43409</v>
      </c>
      <c r="R838">
        <v>187</v>
      </c>
      <c r="T838">
        <v>7</v>
      </c>
      <c r="U838">
        <v>55</v>
      </c>
      <c r="V838">
        <v>1</v>
      </c>
      <c r="Y838">
        <v>0</v>
      </c>
      <c r="Z838">
        <v>127</v>
      </c>
      <c r="AB838">
        <v>24</v>
      </c>
      <c r="AD838">
        <v>1</v>
      </c>
      <c r="AE838">
        <v>10</v>
      </c>
      <c r="AF838">
        <v>2</v>
      </c>
      <c r="AG838">
        <v>1</v>
      </c>
      <c r="AH838">
        <v>1</v>
      </c>
      <c r="AI838">
        <v>2</v>
      </c>
      <c r="AJ838">
        <v>0</v>
      </c>
      <c r="AK838">
        <v>0</v>
      </c>
      <c r="AL838">
        <v>0</v>
      </c>
      <c r="AM838">
        <v>0</v>
      </c>
      <c r="AN838">
        <v>100030</v>
      </c>
      <c r="AO838">
        <v>10</v>
      </c>
      <c r="AP838">
        <v>1</v>
      </c>
      <c r="AQ838">
        <v>0</v>
      </c>
      <c r="AR838">
        <v>4</v>
      </c>
      <c r="AT838">
        <v>3</v>
      </c>
      <c r="AU838">
        <v>306</v>
      </c>
      <c r="AV838" t="s">
        <v>61</v>
      </c>
      <c r="AW838">
        <v>115</v>
      </c>
      <c r="AX838">
        <v>108</v>
      </c>
      <c r="AY838">
        <v>1</v>
      </c>
      <c r="AZ838">
        <v>6</v>
      </c>
      <c r="BA838">
        <v>3</v>
      </c>
      <c r="BB838">
        <v>116</v>
      </c>
      <c r="BC838" t="s">
        <v>1411</v>
      </c>
      <c r="BD838">
        <v>1</v>
      </c>
      <c r="BE838">
        <v>1</v>
      </c>
      <c r="BF838">
        <v>1</v>
      </c>
      <c r="BG838">
        <v>2</v>
      </c>
    </row>
    <row r="839" spans="1:61" hidden="1" x14ac:dyDescent="0.2">
      <c r="A839" t="s">
        <v>1687</v>
      </c>
      <c r="B839" t="s">
        <v>1688</v>
      </c>
      <c r="C839" t="s">
        <v>1689</v>
      </c>
      <c r="D839" t="s">
        <v>1690</v>
      </c>
      <c r="E839" s="1">
        <v>43550</v>
      </c>
      <c r="F839">
        <v>1</v>
      </c>
      <c r="H839" t="s">
        <v>1691</v>
      </c>
      <c r="I839" t="s">
        <v>1692</v>
      </c>
      <c r="J839" t="s">
        <v>1693</v>
      </c>
      <c r="K839">
        <v>2018</v>
      </c>
      <c r="L839">
        <v>1707</v>
      </c>
      <c r="M839" t="s">
        <v>69</v>
      </c>
      <c r="N839" t="s">
        <v>1694</v>
      </c>
      <c r="O839" t="s">
        <v>78</v>
      </c>
      <c r="P839" s="1">
        <v>43409</v>
      </c>
      <c r="R839">
        <v>214</v>
      </c>
      <c r="T839">
        <v>326</v>
      </c>
      <c r="V839">
        <v>1</v>
      </c>
      <c r="Y839">
        <v>0</v>
      </c>
      <c r="Z839">
        <v>44</v>
      </c>
      <c r="AB839">
        <v>29</v>
      </c>
      <c r="AD839">
        <v>0</v>
      </c>
      <c r="AE839">
        <v>12</v>
      </c>
      <c r="AF839">
        <v>2</v>
      </c>
      <c r="AG839">
        <v>2</v>
      </c>
      <c r="AH839">
        <v>1</v>
      </c>
      <c r="AI839">
        <v>4</v>
      </c>
      <c r="AJ839">
        <v>0</v>
      </c>
      <c r="AK839">
        <v>1</v>
      </c>
      <c r="AL839">
        <v>0</v>
      </c>
      <c r="AM839">
        <v>0</v>
      </c>
      <c r="AN839">
        <v>80130</v>
      </c>
      <c r="AO839">
        <v>8</v>
      </c>
      <c r="AP839">
        <v>1</v>
      </c>
      <c r="AR839">
        <v>4</v>
      </c>
      <c r="AT839">
        <v>6</v>
      </c>
      <c r="AU839">
        <v>600</v>
      </c>
      <c r="AV839" t="s">
        <v>1695</v>
      </c>
      <c r="AW839">
        <v>114</v>
      </c>
      <c r="AX839">
        <v>111</v>
      </c>
      <c r="AY839">
        <v>1</v>
      </c>
      <c r="AZ839">
        <v>9</v>
      </c>
      <c r="BA839">
        <v>0</v>
      </c>
      <c r="BB839">
        <v>111</v>
      </c>
      <c r="BC839" t="s">
        <v>70</v>
      </c>
      <c r="BD839">
        <v>1</v>
      </c>
      <c r="BE839">
        <v>1</v>
      </c>
      <c r="BF839">
        <v>1</v>
      </c>
      <c r="BG839">
        <v>2</v>
      </c>
      <c r="BH839">
        <v>0</v>
      </c>
      <c r="BI839">
        <v>0</v>
      </c>
    </row>
    <row r="840" spans="1:61" hidden="1" x14ac:dyDescent="0.2">
      <c r="A840" t="s">
        <v>1687</v>
      </c>
      <c r="B840" t="s">
        <v>1688</v>
      </c>
      <c r="C840" t="s">
        <v>1689</v>
      </c>
      <c r="D840" t="s">
        <v>1696</v>
      </c>
      <c r="E840" s="1">
        <v>43550</v>
      </c>
      <c r="F840">
        <v>1</v>
      </c>
      <c r="H840" t="s">
        <v>1691</v>
      </c>
      <c r="I840" t="s">
        <v>1692</v>
      </c>
      <c r="J840" t="s">
        <v>1693</v>
      </c>
      <c r="K840">
        <v>2018</v>
      </c>
      <c r="L840">
        <v>1707</v>
      </c>
      <c r="M840" t="s">
        <v>69</v>
      </c>
      <c r="N840" t="s">
        <v>1694</v>
      </c>
      <c r="O840" t="s">
        <v>78</v>
      </c>
      <c r="P840" s="1">
        <v>43409</v>
      </c>
      <c r="R840">
        <v>214</v>
      </c>
      <c r="T840">
        <v>326</v>
      </c>
      <c r="V840">
        <v>1</v>
      </c>
      <c r="Y840">
        <v>0</v>
      </c>
      <c r="Z840">
        <v>44</v>
      </c>
      <c r="AB840">
        <v>29</v>
      </c>
      <c r="AD840">
        <v>0</v>
      </c>
      <c r="AE840">
        <v>12</v>
      </c>
      <c r="AF840">
        <v>2</v>
      </c>
      <c r="AG840">
        <v>2</v>
      </c>
      <c r="AH840">
        <v>1</v>
      </c>
      <c r="AI840">
        <v>4</v>
      </c>
      <c r="AJ840">
        <v>0</v>
      </c>
      <c r="AK840">
        <v>1</v>
      </c>
      <c r="AL840">
        <v>0</v>
      </c>
      <c r="AM840">
        <v>0</v>
      </c>
      <c r="AN840">
        <v>80130</v>
      </c>
      <c r="AO840">
        <v>8</v>
      </c>
      <c r="AP840">
        <v>1</v>
      </c>
      <c r="AR840">
        <v>4</v>
      </c>
      <c r="AT840">
        <v>6</v>
      </c>
      <c r="AU840">
        <v>600</v>
      </c>
      <c r="AV840" t="s">
        <v>1695</v>
      </c>
      <c r="AW840">
        <v>114</v>
      </c>
      <c r="AX840">
        <v>111</v>
      </c>
      <c r="AY840">
        <v>1</v>
      </c>
      <c r="AZ840">
        <v>9</v>
      </c>
      <c r="BA840">
        <v>0</v>
      </c>
      <c r="BB840">
        <v>108</v>
      </c>
      <c r="BC840" t="s">
        <v>66</v>
      </c>
      <c r="BD840">
        <v>1</v>
      </c>
      <c r="BE840">
        <v>1</v>
      </c>
      <c r="BF840">
        <v>1</v>
      </c>
      <c r="BG840">
        <v>2</v>
      </c>
      <c r="BH840">
        <v>0</v>
      </c>
      <c r="BI840">
        <v>0</v>
      </c>
    </row>
    <row r="841" spans="1:61" hidden="1" x14ac:dyDescent="0.2">
      <c r="A841" t="s">
        <v>1687</v>
      </c>
      <c r="B841" t="s">
        <v>1688</v>
      </c>
      <c r="C841" t="s">
        <v>1689</v>
      </c>
      <c r="D841" t="s">
        <v>1697</v>
      </c>
      <c r="E841" s="1">
        <v>43550</v>
      </c>
      <c r="F841">
        <v>1</v>
      </c>
      <c r="H841" t="s">
        <v>1691</v>
      </c>
      <c r="I841" t="s">
        <v>1692</v>
      </c>
      <c r="J841" t="s">
        <v>1693</v>
      </c>
      <c r="K841">
        <v>2018</v>
      </c>
      <c r="L841">
        <v>1707</v>
      </c>
      <c r="M841" t="s">
        <v>69</v>
      </c>
      <c r="N841" t="s">
        <v>1694</v>
      </c>
      <c r="O841" t="s">
        <v>78</v>
      </c>
      <c r="P841" s="1">
        <v>43409</v>
      </c>
      <c r="R841">
        <v>214</v>
      </c>
      <c r="T841">
        <v>326</v>
      </c>
      <c r="V841">
        <v>1</v>
      </c>
      <c r="Y841">
        <v>0</v>
      </c>
      <c r="Z841">
        <v>44</v>
      </c>
      <c r="AB841">
        <v>29</v>
      </c>
      <c r="AD841">
        <v>0</v>
      </c>
      <c r="AE841">
        <v>12</v>
      </c>
      <c r="AF841">
        <v>2</v>
      </c>
      <c r="AG841">
        <v>2</v>
      </c>
      <c r="AH841">
        <v>1</v>
      </c>
      <c r="AI841">
        <v>4</v>
      </c>
      <c r="AJ841">
        <v>0</v>
      </c>
      <c r="AK841">
        <v>1</v>
      </c>
      <c r="AL841">
        <v>0</v>
      </c>
      <c r="AM841">
        <v>0</v>
      </c>
      <c r="AN841">
        <v>80130</v>
      </c>
      <c r="AO841">
        <v>8</v>
      </c>
      <c r="AP841">
        <v>1</v>
      </c>
      <c r="AR841">
        <v>4</v>
      </c>
      <c r="AT841">
        <v>6</v>
      </c>
      <c r="AU841">
        <v>600</v>
      </c>
      <c r="AV841" t="s">
        <v>1695</v>
      </c>
      <c r="AW841">
        <v>114</v>
      </c>
      <c r="AX841">
        <v>111</v>
      </c>
      <c r="AY841">
        <v>1</v>
      </c>
      <c r="AZ841">
        <v>9</v>
      </c>
      <c r="BA841">
        <v>0</v>
      </c>
      <c r="BB841">
        <v>109</v>
      </c>
      <c r="BC841" t="s">
        <v>67</v>
      </c>
      <c r="BD841">
        <v>3</v>
      </c>
      <c r="BE841">
        <v>1</v>
      </c>
      <c r="BF841">
        <v>1</v>
      </c>
      <c r="BG841">
        <v>2</v>
      </c>
      <c r="BH841">
        <v>113</v>
      </c>
      <c r="BI841">
        <v>0</v>
      </c>
    </row>
    <row r="842" spans="1:61" hidden="1" x14ac:dyDescent="0.2">
      <c r="A842" t="s">
        <v>1687</v>
      </c>
      <c r="B842" t="s">
        <v>1688</v>
      </c>
      <c r="C842" t="s">
        <v>1689</v>
      </c>
      <c r="D842" t="s">
        <v>1698</v>
      </c>
      <c r="E842" s="1">
        <v>43550</v>
      </c>
      <c r="F842">
        <v>1</v>
      </c>
      <c r="H842" t="s">
        <v>1691</v>
      </c>
      <c r="I842" t="s">
        <v>1692</v>
      </c>
      <c r="J842" t="s">
        <v>1693</v>
      </c>
      <c r="K842">
        <v>2018</v>
      </c>
      <c r="L842">
        <v>1707</v>
      </c>
      <c r="M842" t="s">
        <v>69</v>
      </c>
      <c r="N842" t="s">
        <v>1694</v>
      </c>
      <c r="O842" t="s">
        <v>78</v>
      </c>
      <c r="P842" s="1">
        <v>43409</v>
      </c>
      <c r="R842">
        <v>214</v>
      </c>
      <c r="T842">
        <v>326</v>
      </c>
      <c r="V842">
        <v>1</v>
      </c>
      <c r="Y842">
        <v>0</v>
      </c>
      <c r="Z842">
        <v>44</v>
      </c>
      <c r="AB842">
        <v>29</v>
      </c>
      <c r="AD842">
        <v>0</v>
      </c>
      <c r="AE842">
        <v>12</v>
      </c>
      <c r="AF842">
        <v>2</v>
      </c>
      <c r="AG842">
        <v>2</v>
      </c>
      <c r="AH842">
        <v>1</v>
      </c>
      <c r="AI842">
        <v>4</v>
      </c>
      <c r="AJ842">
        <v>0</v>
      </c>
      <c r="AK842">
        <v>1</v>
      </c>
      <c r="AL842">
        <v>0</v>
      </c>
      <c r="AM842">
        <v>0</v>
      </c>
      <c r="AN842">
        <v>80130</v>
      </c>
      <c r="AO842">
        <v>8</v>
      </c>
      <c r="AP842">
        <v>1</v>
      </c>
      <c r="AR842">
        <v>4</v>
      </c>
      <c r="AT842">
        <v>6</v>
      </c>
      <c r="AU842">
        <v>600</v>
      </c>
      <c r="AV842" t="s">
        <v>1695</v>
      </c>
      <c r="AW842">
        <v>114</v>
      </c>
      <c r="AX842">
        <v>111</v>
      </c>
      <c r="AY842">
        <v>1</v>
      </c>
      <c r="AZ842">
        <v>9</v>
      </c>
      <c r="BA842">
        <v>0</v>
      </c>
      <c r="BB842">
        <v>110</v>
      </c>
      <c r="BC842" t="s">
        <v>68</v>
      </c>
      <c r="BD842">
        <v>1</v>
      </c>
      <c r="BE842">
        <v>1</v>
      </c>
      <c r="BF842">
        <v>1</v>
      </c>
      <c r="BG842">
        <v>2</v>
      </c>
      <c r="BH842">
        <v>0</v>
      </c>
      <c r="BI842">
        <v>0</v>
      </c>
    </row>
    <row r="843" spans="1:61" hidden="1" x14ac:dyDescent="0.2">
      <c r="A843" t="s">
        <v>1687</v>
      </c>
      <c r="B843" t="s">
        <v>1688</v>
      </c>
      <c r="C843" t="s">
        <v>1689</v>
      </c>
      <c r="D843" t="s">
        <v>1699</v>
      </c>
      <c r="E843" s="1">
        <v>43550</v>
      </c>
      <c r="F843">
        <v>1</v>
      </c>
      <c r="H843" t="s">
        <v>1691</v>
      </c>
      <c r="I843" t="s">
        <v>1692</v>
      </c>
      <c r="J843" t="s">
        <v>1693</v>
      </c>
      <c r="K843">
        <v>2018</v>
      </c>
      <c r="L843">
        <v>1707</v>
      </c>
      <c r="M843" t="s">
        <v>69</v>
      </c>
      <c r="N843" t="s">
        <v>1694</v>
      </c>
      <c r="O843" t="s">
        <v>78</v>
      </c>
      <c r="P843" s="1">
        <v>43409</v>
      </c>
      <c r="R843">
        <v>214</v>
      </c>
      <c r="T843">
        <v>326</v>
      </c>
      <c r="V843">
        <v>1</v>
      </c>
      <c r="Y843">
        <v>0</v>
      </c>
      <c r="Z843">
        <v>44</v>
      </c>
      <c r="AB843">
        <v>29</v>
      </c>
      <c r="AD843">
        <v>0</v>
      </c>
      <c r="AE843">
        <v>12</v>
      </c>
      <c r="AF843">
        <v>2</v>
      </c>
      <c r="AG843">
        <v>2</v>
      </c>
      <c r="AH843">
        <v>1</v>
      </c>
      <c r="AI843">
        <v>4</v>
      </c>
      <c r="AJ843">
        <v>0</v>
      </c>
      <c r="AK843">
        <v>1</v>
      </c>
      <c r="AL843">
        <v>0</v>
      </c>
      <c r="AM843">
        <v>0</v>
      </c>
      <c r="AN843">
        <v>80130</v>
      </c>
      <c r="AO843">
        <v>8</v>
      </c>
      <c r="AP843">
        <v>1</v>
      </c>
      <c r="AR843">
        <v>4</v>
      </c>
      <c r="AT843">
        <v>6</v>
      </c>
      <c r="AU843">
        <v>600</v>
      </c>
      <c r="AV843" t="s">
        <v>1695</v>
      </c>
      <c r="AW843">
        <v>114</v>
      </c>
      <c r="AX843">
        <v>111</v>
      </c>
      <c r="AY843">
        <v>1</v>
      </c>
      <c r="AZ843">
        <v>9</v>
      </c>
      <c r="BA843">
        <v>0</v>
      </c>
      <c r="BB843">
        <v>112</v>
      </c>
      <c r="BC843" t="s">
        <v>71</v>
      </c>
      <c r="BD843">
        <v>1</v>
      </c>
      <c r="BE843">
        <v>1</v>
      </c>
      <c r="BF843">
        <v>1</v>
      </c>
      <c r="BG843">
        <v>2</v>
      </c>
      <c r="BH843">
        <v>0</v>
      </c>
      <c r="BI843">
        <v>0</v>
      </c>
    </row>
    <row r="844" spans="1:61" hidden="1" x14ac:dyDescent="0.2">
      <c r="A844" t="s">
        <v>1687</v>
      </c>
      <c r="B844" t="s">
        <v>1688</v>
      </c>
      <c r="C844" t="s">
        <v>1689</v>
      </c>
      <c r="D844" t="s">
        <v>1700</v>
      </c>
      <c r="E844" s="1">
        <v>43550</v>
      </c>
      <c r="F844">
        <v>1</v>
      </c>
      <c r="H844" t="s">
        <v>1691</v>
      </c>
      <c r="I844" t="s">
        <v>1692</v>
      </c>
      <c r="J844" t="s">
        <v>1693</v>
      </c>
      <c r="K844">
        <v>2018</v>
      </c>
      <c r="L844">
        <v>1707</v>
      </c>
      <c r="M844" t="s">
        <v>69</v>
      </c>
      <c r="N844" t="s">
        <v>1694</v>
      </c>
      <c r="O844" t="s">
        <v>78</v>
      </c>
      <c r="P844" s="1">
        <v>43409</v>
      </c>
      <c r="R844">
        <v>214</v>
      </c>
      <c r="T844">
        <v>326</v>
      </c>
      <c r="V844">
        <v>1</v>
      </c>
      <c r="Y844">
        <v>0</v>
      </c>
      <c r="Z844">
        <v>44</v>
      </c>
      <c r="AB844">
        <v>29</v>
      </c>
      <c r="AD844">
        <v>0</v>
      </c>
      <c r="AE844">
        <v>12</v>
      </c>
      <c r="AF844">
        <v>2</v>
      </c>
      <c r="AG844">
        <v>2</v>
      </c>
      <c r="AH844">
        <v>1</v>
      </c>
      <c r="AI844">
        <v>4</v>
      </c>
      <c r="AJ844">
        <v>0</v>
      </c>
      <c r="AK844">
        <v>1</v>
      </c>
      <c r="AL844">
        <v>0</v>
      </c>
      <c r="AM844">
        <v>0</v>
      </c>
      <c r="AN844">
        <v>80130</v>
      </c>
      <c r="AO844">
        <v>8</v>
      </c>
      <c r="AP844">
        <v>1</v>
      </c>
      <c r="AR844">
        <v>4</v>
      </c>
      <c r="AT844">
        <v>6</v>
      </c>
      <c r="AU844">
        <v>600</v>
      </c>
      <c r="AV844" t="s">
        <v>1695</v>
      </c>
      <c r="AW844">
        <v>114</v>
      </c>
      <c r="AX844">
        <v>111</v>
      </c>
      <c r="AY844">
        <v>1</v>
      </c>
      <c r="AZ844">
        <v>9</v>
      </c>
      <c r="BA844">
        <v>0</v>
      </c>
      <c r="BB844">
        <v>113</v>
      </c>
      <c r="BC844" t="s">
        <v>72</v>
      </c>
      <c r="BD844">
        <v>3</v>
      </c>
      <c r="BE844">
        <v>2</v>
      </c>
      <c r="BF844">
        <v>1</v>
      </c>
      <c r="BG844">
        <v>2</v>
      </c>
      <c r="BH844">
        <v>0</v>
      </c>
      <c r="BI844">
        <v>0</v>
      </c>
    </row>
    <row r="845" spans="1:61" hidden="1" x14ac:dyDescent="0.2">
      <c r="A845" t="s">
        <v>1687</v>
      </c>
      <c r="B845" t="s">
        <v>1688</v>
      </c>
      <c r="C845" t="s">
        <v>1689</v>
      </c>
      <c r="D845" t="s">
        <v>1701</v>
      </c>
      <c r="E845" s="1">
        <v>43550</v>
      </c>
      <c r="F845">
        <v>1</v>
      </c>
      <c r="H845" t="s">
        <v>1691</v>
      </c>
      <c r="I845" t="s">
        <v>1692</v>
      </c>
      <c r="J845" t="s">
        <v>1693</v>
      </c>
      <c r="K845">
        <v>2018</v>
      </c>
      <c r="L845">
        <v>1707</v>
      </c>
      <c r="M845" t="s">
        <v>69</v>
      </c>
      <c r="N845" t="s">
        <v>1694</v>
      </c>
      <c r="O845" t="s">
        <v>78</v>
      </c>
      <c r="P845" s="1">
        <v>43409</v>
      </c>
      <c r="R845">
        <v>214</v>
      </c>
      <c r="T845">
        <v>326</v>
      </c>
      <c r="V845">
        <v>1</v>
      </c>
      <c r="Y845">
        <v>0</v>
      </c>
      <c r="Z845">
        <v>44</v>
      </c>
      <c r="AB845">
        <v>29</v>
      </c>
      <c r="AD845">
        <v>0</v>
      </c>
      <c r="AE845">
        <v>12</v>
      </c>
      <c r="AF845">
        <v>2</v>
      </c>
      <c r="AG845">
        <v>2</v>
      </c>
      <c r="AH845">
        <v>1</v>
      </c>
      <c r="AI845">
        <v>4</v>
      </c>
      <c r="AJ845">
        <v>0</v>
      </c>
      <c r="AK845">
        <v>1</v>
      </c>
      <c r="AL845">
        <v>0</v>
      </c>
      <c r="AM845">
        <v>0</v>
      </c>
      <c r="AN845">
        <v>80130</v>
      </c>
      <c r="AO845">
        <v>8</v>
      </c>
      <c r="AP845">
        <v>1</v>
      </c>
      <c r="AR845">
        <v>4</v>
      </c>
      <c r="AT845">
        <v>6</v>
      </c>
      <c r="AU845">
        <v>600</v>
      </c>
      <c r="AV845" t="s">
        <v>1695</v>
      </c>
      <c r="AW845">
        <v>114</v>
      </c>
      <c r="AX845">
        <v>111</v>
      </c>
      <c r="AY845">
        <v>1</v>
      </c>
      <c r="AZ845">
        <v>9</v>
      </c>
      <c r="BA845">
        <v>0</v>
      </c>
      <c r="BB845">
        <v>114</v>
      </c>
      <c r="BC845" t="s">
        <v>73</v>
      </c>
      <c r="BD845">
        <v>1</v>
      </c>
      <c r="BE845">
        <v>2</v>
      </c>
      <c r="BF845">
        <v>1</v>
      </c>
      <c r="BG845">
        <v>2</v>
      </c>
      <c r="BH845">
        <v>0</v>
      </c>
      <c r="BI845">
        <v>0</v>
      </c>
    </row>
    <row r="846" spans="1:61" hidden="1" x14ac:dyDescent="0.2">
      <c r="A846" t="s">
        <v>1687</v>
      </c>
      <c r="B846" t="s">
        <v>1688</v>
      </c>
      <c r="C846" t="s">
        <v>1689</v>
      </c>
      <c r="D846" t="s">
        <v>1702</v>
      </c>
      <c r="E846" s="1">
        <v>43550</v>
      </c>
      <c r="F846">
        <v>1</v>
      </c>
      <c r="H846" t="s">
        <v>1691</v>
      </c>
      <c r="I846" t="s">
        <v>1692</v>
      </c>
      <c r="J846" t="s">
        <v>1693</v>
      </c>
      <c r="K846">
        <v>2018</v>
      </c>
      <c r="L846">
        <v>1707</v>
      </c>
      <c r="M846" t="s">
        <v>69</v>
      </c>
      <c r="N846" t="s">
        <v>1694</v>
      </c>
      <c r="O846" t="s">
        <v>78</v>
      </c>
      <c r="P846" s="1">
        <v>43409</v>
      </c>
      <c r="R846">
        <v>214</v>
      </c>
      <c r="T846">
        <v>326</v>
      </c>
      <c r="V846">
        <v>1</v>
      </c>
      <c r="Y846">
        <v>0</v>
      </c>
      <c r="Z846">
        <v>44</v>
      </c>
      <c r="AB846">
        <v>29</v>
      </c>
      <c r="AD846">
        <v>0</v>
      </c>
      <c r="AE846">
        <v>12</v>
      </c>
      <c r="AF846">
        <v>2</v>
      </c>
      <c r="AG846">
        <v>2</v>
      </c>
      <c r="AH846">
        <v>1</v>
      </c>
      <c r="AI846">
        <v>4</v>
      </c>
      <c r="AJ846">
        <v>0</v>
      </c>
      <c r="AK846">
        <v>1</v>
      </c>
      <c r="AL846">
        <v>0</v>
      </c>
      <c r="AM846">
        <v>0</v>
      </c>
      <c r="AN846">
        <v>80130</v>
      </c>
      <c r="AO846">
        <v>8</v>
      </c>
      <c r="AP846">
        <v>1</v>
      </c>
      <c r="AR846">
        <v>4</v>
      </c>
      <c r="AT846">
        <v>6</v>
      </c>
      <c r="AU846">
        <v>600</v>
      </c>
      <c r="AV846" t="s">
        <v>1695</v>
      </c>
      <c r="AW846">
        <v>114</v>
      </c>
      <c r="AX846">
        <v>111</v>
      </c>
      <c r="AY846">
        <v>1</v>
      </c>
      <c r="AZ846">
        <v>9</v>
      </c>
      <c r="BA846">
        <v>0</v>
      </c>
      <c r="BB846">
        <v>115</v>
      </c>
      <c r="BC846" t="s">
        <v>81</v>
      </c>
      <c r="BD846">
        <v>1</v>
      </c>
      <c r="BE846">
        <v>1</v>
      </c>
      <c r="BF846">
        <v>1</v>
      </c>
      <c r="BG846">
        <v>2</v>
      </c>
      <c r="BH846">
        <v>0</v>
      </c>
      <c r="BI846">
        <v>0</v>
      </c>
    </row>
    <row r="847" spans="1:61" hidden="1" x14ac:dyDescent="0.2">
      <c r="A847" t="s">
        <v>1687</v>
      </c>
      <c r="B847" t="s">
        <v>1688</v>
      </c>
      <c r="C847" t="s">
        <v>1689</v>
      </c>
      <c r="D847" t="s">
        <v>1703</v>
      </c>
      <c r="E847" s="1">
        <v>43550</v>
      </c>
      <c r="F847">
        <v>1</v>
      </c>
      <c r="H847" t="s">
        <v>1691</v>
      </c>
      <c r="I847" t="s">
        <v>1692</v>
      </c>
      <c r="J847" t="s">
        <v>1693</v>
      </c>
      <c r="K847">
        <v>2018</v>
      </c>
      <c r="L847">
        <v>1707</v>
      </c>
      <c r="M847" t="s">
        <v>69</v>
      </c>
      <c r="N847" t="s">
        <v>1694</v>
      </c>
      <c r="O847" t="s">
        <v>78</v>
      </c>
      <c r="P847" s="1">
        <v>43409</v>
      </c>
      <c r="R847">
        <v>214</v>
      </c>
      <c r="T847">
        <v>326</v>
      </c>
      <c r="V847">
        <v>1</v>
      </c>
      <c r="Y847">
        <v>0</v>
      </c>
      <c r="Z847">
        <v>44</v>
      </c>
      <c r="AB847">
        <v>29</v>
      </c>
      <c r="AD847">
        <v>0</v>
      </c>
      <c r="AE847">
        <v>12</v>
      </c>
      <c r="AF847">
        <v>2</v>
      </c>
      <c r="AG847">
        <v>2</v>
      </c>
      <c r="AH847">
        <v>1</v>
      </c>
      <c r="AI847">
        <v>4</v>
      </c>
      <c r="AJ847">
        <v>0</v>
      </c>
      <c r="AK847">
        <v>1</v>
      </c>
      <c r="AL847">
        <v>0</v>
      </c>
      <c r="AM847">
        <v>0</v>
      </c>
      <c r="AN847">
        <v>80130</v>
      </c>
      <c r="AO847">
        <v>8</v>
      </c>
      <c r="AP847">
        <v>1</v>
      </c>
      <c r="AR847">
        <v>4</v>
      </c>
      <c r="AT847">
        <v>6</v>
      </c>
      <c r="AU847">
        <v>600</v>
      </c>
      <c r="AV847" t="s">
        <v>1695</v>
      </c>
      <c r="AW847">
        <v>114</v>
      </c>
      <c r="AX847">
        <v>111</v>
      </c>
      <c r="AY847">
        <v>1</v>
      </c>
      <c r="AZ847">
        <v>9</v>
      </c>
      <c r="BA847">
        <v>0</v>
      </c>
      <c r="BB847">
        <v>116</v>
      </c>
      <c r="BC847" t="s">
        <v>1411</v>
      </c>
      <c r="BD847">
        <v>1</v>
      </c>
      <c r="BE847">
        <v>1</v>
      </c>
      <c r="BF847">
        <v>1</v>
      </c>
      <c r="BG847">
        <v>2</v>
      </c>
      <c r="BH847">
        <v>0</v>
      </c>
      <c r="BI847">
        <v>0</v>
      </c>
    </row>
    <row r="848" spans="1:61" hidden="1" x14ac:dyDescent="0.2">
      <c r="A848" t="s">
        <v>1704</v>
      </c>
      <c r="B848" t="s">
        <v>1705</v>
      </c>
      <c r="C848" t="s">
        <v>1706</v>
      </c>
      <c r="D848" t="s">
        <v>1707</v>
      </c>
      <c r="E848" s="1">
        <v>43528</v>
      </c>
      <c r="F848">
        <v>1</v>
      </c>
      <c r="H848" t="s">
        <v>1708</v>
      </c>
      <c r="I848" t="s">
        <v>1709</v>
      </c>
      <c r="J848" t="s">
        <v>1710</v>
      </c>
      <c r="K848">
        <v>2018</v>
      </c>
      <c r="L848">
        <v>1707</v>
      </c>
      <c r="M848" t="s">
        <v>69</v>
      </c>
      <c r="N848" t="s">
        <v>1711</v>
      </c>
      <c r="O848" t="s">
        <v>1712</v>
      </c>
      <c r="P848" s="1">
        <v>43410</v>
      </c>
      <c r="R848">
        <v>231</v>
      </c>
      <c r="T848">
        <v>145</v>
      </c>
      <c r="V848">
        <v>1</v>
      </c>
      <c r="Y848">
        <v>0</v>
      </c>
      <c r="Z848">
        <v>83</v>
      </c>
      <c r="AB848">
        <v>28</v>
      </c>
      <c r="AD848">
        <v>0</v>
      </c>
      <c r="AE848">
        <v>9</v>
      </c>
      <c r="AF848">
        <v>2</v>
      </c>
      <c r="AG848">
        <v>1</v>
      </c>
      <c r="AH848">
        <v>1</v>
      </c>
      <c r="AI848">
        <v>4</v>
      </c>
      <c r="AJ848">
        <v>0</v>
      </c>
      <c r="AK848">
        <v>1</v>
      </c>
      <c r="AL848">
        <v>0</v>
      </c>
      <c r="AM848">
        <v>0</v>
      </c>
      <c r="AN848">
        <v>120010</v>
      </c>
      <c r="AO848">
        <v>12</v>
      </c>
      <c r="AP848">
        <v>2</v>
      </c>
      <c r="AQ848">
        <v>0</v>
      </c>
      <c r="AR848">
        <v>4</v>
      </c>
      <c r="AT848">
        <v>6</v>
      </c>
      <c r="AU848">
        <v>600</v>
      </c>
      <c r="AV848" t="s">
        <v>1713</v>
      </c>
      <c r="AW848">
        <v>109</v>
      </c>
      <c r="AX848">
        <v>111</v>
      </c>
      <c r="AY848">
        <v>1</v>
      </c>
      <c r="AZ848">
        <v>7</v>
      </c>
      <c r="BA848">
        <v>2</v>
      </c>
      <c r="BB848">
        <v>111</v>
      </c>
      <c r="BC848" t="s">
        <v>70</v>
      </c>
      <c r="BD848">
        <v>1</v>
      </c>
      <c r="BE848">
        <v>1</v>
      </c>
      <c r="BF848">
        <v>2</v>
      </c>
      <c r="BG848">
        <v>2</v>
      </c>
    </row>
    <row r="849" spans="1:61" hidden="1" x14ac:dyDescent="0.2">
      <c r="A849" t="s">
        <v>1704</v>
      </c>
      <c r="B849" t="s">
        <v>1705</v>
      </c>
      <c r="C849" t="s">
        <v>1706</v>
      </c>
      <c r="D849" t="s">
        <v>1714</v>
      </c>
      <c r="E849" s="1">
        <v>43528</v>
      </c>
      <c r="F849">
        <v>1</v>
      </c>
      <c r="H849" t="s">
        <v>1708</v>
      </c>
      <c r="I849" t="s">
        <v>1709</v>
      </c>
      <c r="J849" t="s">
        <v>1710</v>
      </c>
      <c r="K849">
        <v>2018</v>
      </c>
      <c r="L849">
        <v>1707</v>
      </c>
      <c r="M849" t="s">
        <v>69</v>
      </c>
      <c r="N849" t="s">
        <v>1711</v>
      </c>
      <c r="O849" t="s">
        <v>1712</v>
      </c>
      <c r="P849" s="1">
        <v>43410</v>
      </c>
      <c r="R849">
        <v>231</v>
      </c>
      <c r="T849">
        <v>145</v>
      </c>
      <c r="V849">
        <v>1</v>
      </c>
      <c r="Y849">
        <v>0</v>
      </c>
      <c r="Z849">
        <v>83</v>
      </c>
      <c r="AB849">
        <v>28</v>
      </c>
      <c r="AD849">
        <v>0</v>
      </c>
      <c r="AE849">
        <v>9</v>
      </c>
      <c r="AF849">
        <v>2</v>
      </c>
      <c r="AG849">
        <v>1</v>
      </c>
      <c r="AH849">
        <v>1</v>
      </c>
      <c r="AI849">
        <v>4</v>
      </c>
      <c r="AJ849">
        <v>0</v>
      </c>
      <c r="AK849">
        <v>1</v>
      </c>
      <c r="AL849">
        <v>0</v>
      </c>
      <c r="AM849">
        <v>0</v>
      </c>
      <c r="AN849">
        <v>120010</v>
      </c>
      <c r="AO849">
        <v>12</v>
      </c>
      <c r="AP849">
        <v>2</v>
      </c>
      <c r="AQ849">
        <v>0</v>
      </c>
      <c r="AR849">
        <v>4</v>
      </c>
      <c r="AT849">
        <v>6</v>
      </c>
      <c r="AU849">
        <v>600</v>
      </c>
      <c r="AV849" t="s">
        <v>1713</v>
      </c>
      <c r="AW849">
        <v>109</v>
      </c>
      <c r="AX849">
        <v>111</v>
      </c>
      <c r="AY849">
        <v>1</v>
      </c>
      <c r="AZ849">
        <v>7</v>
      </c>
      <c r="BA849">
        <v>2</v>
      </c>
      <c r="BB849">
        <v>108</v>
      </c>
      <c r="BC849" t="s">
        <v>66</v>
      </c>
      <c r="BD849">
        <v>2</v>
      </c>
      <c r="BE849">
        <v>1</v>
      </c>
      <c r="BF849">
        <v>1</v>
      </c>
      <c r="BG849">
        <v>1</v>
      </c>
      <c r="BI849">
        <v>115</v>
      </c>
    </row>
    <row r="850" spans="1:61" hidden="1" x14ac:dyDescent="0.2">
      <c r="A850" t="s">
        <v>1704</v>
      </c>
      <c r="B850" t="s">
        <v>1705</v>
      </c>
      <c r="C850" t="s">
        <v>1706</v>
      </c>
      <c r="D850" t="s">
        <v>1715</v>
      </c>
      <c r="E850" s="1">
        <v>43528</v>
      </c>
      <c r="F850">
        <v>1</v>
      </c>
      <c r="H850" t="s">
        <v>1708</v>
      </c>
      <c r="I850" t="s">
        <v>1709</v>
      </c>
      <c r="J850" t="s">
        <v>1710</v>
      </c>
      <c r="K850">
        <v>2018</v>
      </c>
      <c r="L850">
        <v>1707</v>
      </c>
      <c r="M850" t="s">
        <v>69</v>
      </c>
      <c r="N850" t="s">
        <v>1711</v>
      </c>
      <c r="O850" t="s">
        <v>1712</v>
      </c>
      <c r="P850" s="1">
        <v>43410</v>
      </c>
      <c r="R850">
        <v>231</v>
      </c>
      <c r="T850">
        <v>145</v>
      </c>
      <c r="V850">
        <v>1</v>
      </c>
      <c r="Y850">
        <v>0</v>
      </c>
      <c r="Z850">
        <v>83</v>
      </c>
      <c r="AB850">
        <v>28</v>
      </c>
      <c r="AD850">
        <v>0</v>
      </c>
      <c r="AE850">
        <v>9</v>
      </c>
      <c r="AF850">
        <v>2</v>
      </c>
      <c r="AG850">
        <v>1</v>
      </c>
      <c r="AH850">
        <v>1</v>
      </c>
      <c r="AI850">
        <v>4</v>
      </c>
      <c r="AJ850">
        <v>0</v>
      </c>
      <c r="AK850">
        <v>1</v>
      </c>
      <c r="AL850">
        <v>0</v>
      </c>
      <c r="AM850">
        <v>0</v>
      </c>
      <c r="AN850">
        <v>120010</v>
      </c>
      <c r="AO850">
        <v>12</v>
      </c>
      <c r="AP850">
        <v>2</v>
      </c>
      <c r="AQ850">
        <v>0</v>
      </c>
      <c r="AR850">
        <v>4</v>
      </c>
      <c r="AT850">
        <v>6</v>
      </c>
      <c r="AU850">
        <v>600</v>
      </c>
      <c r="AV850" t="s">
        <v>1713</v>
      </c>
      <c r="AW850">
        <v>109</v>
      </c>
      <c r="AX850">
        <v>111</v>
      </c>
      <c r="AY850">
        <v>1</v>
      </c>
      <c r="AZ850">
        <v>7</v>
      </c>
      <c r="BA850">
        <v>2</v>
      </c>
      <c r="BB850">
        <v>109</v>
      </c>
      <c r="BC850" t="s">
        <v>67</v>
      </c>
      <c r="BD850">
        <v>1</v>
      </c>
      <c r="BE850">
        <v>2</v>
      </c>
      <c r="BF850">
        <v>2</v>
      </c>
      <c r="BG850">
        <v>2</v>
      </c>
    </row>
    <row r="851" spans="1:61" hidden="1" x14ac:dyDescent="0.2">
      <c r="A851" t="s">
        <v>1704</v>
      </c>
      <c r="B851" t="s">
        <v>1705</v>
      </c>
      <c r="C851" t="s">
        <v>1706</v>
      </c>
      <c r="D851" t="s">
        <v>1716</v>
      </c>
      <c r="E851" s="1">
        <v>43528</v>
      </c>
      <c r="F851">
        <v>1</v>
      </c>
      <c r="H851" t="s">
        <v>1708</v>
      </c>
      <c r="I851" t="s">
        <v>1709</v>
      </c>
      <c r="J851" t="s">
        <v>1710</v>
      </c>
      <c r="K851">
        <v>2018</v>
      </c>
      <c r="L851">
        <v>1707</v>
      </c>
      <c r="M851" t="s">
        <v>69</v>
      </c>
      <c r="N851" t="s">
        <v>1711</v>
      </c>
      <c r="O851" t="s">
        <v>1712</v>
      </c>
      <c r="P851" s="1">
        <v>43410</v>
      </c>
      <c r="R851">
        <v>231</v>
      </c>
      <c r="T851">
        <v>145</v>
      </c>
      <c r="V851">
        <v>1</v>
      </c>
      <c r="Y851">
        <v>0</v>
      </c>
      <c r="Z851">
        <v>83</v>
      </c>
      <c r="AB851">
        <v>28</v>
      </c>
      <c r="AD851">
        <v>0</v>
      </c>
      <c r="AE851">
        <v>9</v>
      </c>
      <c r="AF851">
        <v>2</v>
      </c>
      <c r="AG851">
        <v>1</v>
      </c>
      <c r="AH851">
        <v>1</v>
      </c>
      <c r="AI851">
        <v>4</v>
      </c>
      <c r="AJ851">
        <v>0</v>
      </c>
      <c r="AK851">
        <v>1</v>
      </c>
      <c r="AL851">
        <v>0</v>
      </c>
      <c r="AM851">
        <v>0</v>
      </c>
      <c r="AN851">
        <v>120010</v>
      </c>
      <c r="AO851">
        <v>12</v>
      </c>
      <c r="AP851">
        <v>2</v>
      </c>
      <c r="AQ851">
        <v>0</v>
      </c>
      <c r="AR851">
        <v>4</v>
      </c>
      <c r="AT851">
        <v>6</v>
      </c>
      <c r="AU851">
        <v>600</v>
      </c>
      <c r="AV851" t="s">
        <v>1713</v>
      </c>
      <c r="AW851">
        <v>109</v>
      </c>
      <c r="AX851">
        <v>111</v>
      </c>
      <c r="AY851">
        <v>1</v>
      </c>
      <c r="AZ851">
        <v>7</v>
      </c>
      <c r="BA851">
        <v>2</v>
      </c>
      <c r="BB851">
        <v>110</v>
      </c>
      <c r="BC851" t="s">
        <v>68</v>
      </c>
      <c r="BD851">
        <v>1</v>
      </c>
      <c r="BE851">
        <v>1</v>
      </c>
      <c r="BF851">
        <v>2</v>
      </c>
      <c r="BG851">
        <v>2</v>
      </c>
    </row>
    <row r="852" spans="1:61" hidden="1" x14ac:dyDescent="0.2">
      <c r="A852" t="s">
        <v>1704</v>
      </c>
      <c r="B852" t="s">
        <v>1705</v>
      </c>
      <c r="C852" t="s">
        <v>1706</v>
      </c>
      <c r="D852" t="s">
        <v>1717</v>
      </c>
      <c r="E852" s="1">
        <v>43528</v>
      </c>
      <c r="F852">
        <v>1</v>
      </c>
      <c r="H852" t="s">
        <v>1708</v>
      </c>
      <c r="I852" t="s">
        <v>1709</v>
      </c>
      <c r="J852" t="s">
        <v>1710</v>
      </c>
      <c r="K852">
        <v>2018</v>
      </c>
      <c r="L852">
        <v>1707</v>
      </c>
      <c r="M852" t="s">
        <v>69</v>
      </c>
      <c r="N852" t="s">
        <v>1711</v>
      </c>
      <c r="O852" t="s">
        <v>1712</v>
      </c>
      <c r="P852" s="1">
        <v>43410</v>
      </c>
      <c r="R852">
        <v>231</v>
      </c>
      <c r="T852">
        <v>145</v>
      </c>
      <c r="V852">
        <v>1</v>
      </c>
      <c r="Y852">
        <v>0</v>
      </c>
      <c r="Z852">
        <v>83</v>
      </c>
      <c r="AB852">
        <v>28</v>
      </c>
      <c r="AD852">
        <v>0</v>
      </c>
      <c r="AE852">
        <v>9</v>
      </c>
      <c r="AF852">
        <v>2</v>
      </c>
      <c r="AG852">
        <v>1</v>
      </c>
      <c r="AH852">
        <v>1</v>
      </c>
      <c r="AI852">
        <v>4</v>
      </c>
      <c r="AJ852">
        <v>0</v>
      </c>
      <c r="AK852">
        <v>1</v>
      </c>
      <c r="AL852">
        <v>0</v>
      </c>
      <c r="AM852">
        <v>0</v>
      </c>
      <c r="AN852">
        <v>120010</v>
      </c>
      <c r="AO852">
        <v>12</v>
      </c>
      <c r="AP852">
        <v>2</v>
      </c>
      <c r="AQ852">
        <v>0</v>
      </c>
      <c r="AR852">
        <v>4</v>
      </c>
      <c r="AT852">
        <v>6</v>
      </c>
      <c r="AU852">
        <v>600</v>
      </c>
      <c r="AV852" t="s">
        <v>1713</v>
      </c>
      <c r="AW852">
        <v>109</v>
      </c>
      <c r="AX852">
        <v>111</v>
      </c>
      <c r="AY852">
        <v>1</v>
      </c>
      <c r="AZ852">
        <v>7</v>
      </c>
      <c r="BA852">
        <v>2</v>
      </c>
      <c r="BB852">
        <v>112</v>
      </c>
      <c r="BC852" t="s">
        <v>71</v>
      </c>
      <c r="BD852">
        <v>1</v>
      </c>
      <c r="BE852">
        <v>1</v>
      </c>
      <c r="BF852">
        <v>2</v>
      </c>
      <c r="BG852">
        <v>2</v>
      </c>
    </row>
    <row r="853" spans="1:61" hidden="1" x14ac:dyDescent="0.2">
      <c r="A853" t="s">
        <v>1704</v>
      </c>
      <c r="B853" t="s">
        <v>1705</v>
      </c>
      <c r="C853" t="s">
        <v>1706</v>
      </c>
      <c r="D853" t="s">
        <v>1718</v>
      </c>
      <c r="E853" s="1">
        <v>43528</v>
      </c>
      <c r="F853">
        <v>1</v>
      </c>
      <c r="H853" t="s">
        <v>1708</v>
      </c>
      <c r="I853" t="s">
        <v>1709</v>
      </c>
      <c r="J853" t="s">
        <v>1710</v>
      </c>
      <c r="K853">
        <v>2018</v>
      </c>
      <c r="L853">
        <v>1707</v>
      </c>
      <c r="M853" t="s">
        <v>69</v>
      </c>
      <c r="N853" t="s">
        <v>1711</v>
      </c>
      <c r="O853" t="s">
        <v>1712</v>
      </c>
      <c r="P853" s="1">
        <v>43410</v>
      </c>
      <c r="R853">
        <v>231</v>
      </c>
      <c r="T853">
        <v>145</v>
      </c>
      <c r="V853">
        <v>1</v>
      </c>
      <c r="Y853">
        <v>0</v>
      </c>
      <c r="Z853">
        <v>83</v>
      </c>
      <c r="AB853">
        <v>28</v>
      </c>
      <c r="AD853">
        <v>0</v>
      </c>
      <c r="AE853">
        <v>9</v>
      </c>
      <c r="AF853">
        <v>2</v>
      </c>
      <c r="AG853">
        <v>1</v>
      </c>
      <c r="AH853">
        <v>1</v>
      </c>
      <c r="AI853">
        <v>4</v>
      </c>
      <c r="AJ853">
        <v>0</v>
      </c>
      <c r="AK853">
        <v>1</v>
      </c>
      <c r="AL853">
        <v>0</v>
      </c>
      <c r="AM853">
        <v>0</v>
      </c>
      <c r="AN853">
        <v>120010</v>
      </c>
      <c r="AO853">
        <v>12</v>
      </c>
      <c r="AP853">
        <v>2</v>
      </c>
      <c r="AQ853">
        <v>0</v>
      </c>
      <c r="AR853">
        <v>4</v>
      </c>
      <c r="AT853">
        <v>6</v>
      </c>
      <c r="AU853">
        <v>600</v>
      </c>
      <c r="AV853" t="s">
        <v>1713</v>
      </c>
      <c r="AW853">
        <v>109</v>
      </c>
      <c r="AX853">
        <v>111</v>
      </c>
      <c r="AY853">
        <v>1</v>
      </c>
      <c r="AZ853">
        <v>7</v>
      </c>
      <c r="BA853">
        <v>2</v>
      </c>
      <c r="BB853">
        <v>113</v>
      </c>
      <c r="BC853" t="s">
        <v>72</v>
      </c>
      <c r="BD853">
        <v>1</v>
      </c>
      <c r="BE853">
        <v>1</v>
      </c>
      <c r="BF853">
        <v>2</v>
      </c>
      <c r="BG853">
        <v>2</v>
      </c>
    </row>
    <row r="854" spans="1:61" hidden="1" x14ac:dyDescent="0.2">
      <c r="A854" t="s">
        <v>1704</v>
      </c>
      <c r="B854" t="s">
        <v>1705</v>
      </c>
      <c r="C854" t="s">
        <v>1706</v>
      </c>
      <c r="D854" t="s">
        <v>1719</v>
      </c>
      <c r="E854" s="1">
        <v>43528</v>
      </c>
      <c r="F854">
        <v>1</v>
      </c>
      <c r="H854" t="s">
        <v>1708</v>
      </c>
      <c r="I854" t="s">
        <v>1709</v>
      </c>
      <c r="J854" t="s">
        <v>1710</v>
      </c>
      <c r="K854">
        <v>2018</v>
      </c>
      <c r="L854">
        <v>1707</v>
      </c>
      <c r="M854" t="s">
        <v>69</v>
      </c>
      <c r="N854" t="s">
        <v>1711</v>
      </c>
      <c r="O854" t="s">
        <v>1712</v>
      </c>
      <c r="P854" s="1">
        <v>43410</v>
      </c>
      <c r="R854">
        <v>231</v>
      </c>
      <c r="T854">
        <v>145</v>
      </c>
      <c r="V854">
        <v>1</v>
      </c>
      <c r="Y854">
        <v>0</v>
      </c>
      <c r="Z854">
        <v>83</v>
      </c>
      <c r="AB854">
        <v>28</v>
      </c>
      <c r="AD854">
        <v>0</v>
      </c>
      <c r="AE854">
        <v>9</v>
      </c>
      <c r="AF854">
        <v>2</v>
      </c>
      <c r="AG854">
        <v>1</v>
      </c>
      <c r="AH854">
        <v>1</v>
      </c>
      <c r="AI854">
        <v>4</v>
      </c>
      <c r="AJ854">
        <v>0</v>
      </c>
      <c r="AK854">
        <v>1</v>
      </c>
      <c r="AL854">
        <v>0</v>
      </c>
      <c r="AM854">
        <v>0</v>
      </c>
      <c r="AN854">
        <v>120010</v>
      </c>
      <c r="AO854">
        <v>12</v>
      </c>
      <c r="AP854">
        <v>2</v>
      </c>
      <c r="AQ854">
        <v>0</v>
      </c>
      <c r="AR854">
        <v>4</v>
      </c>
      <c r="AT854">
        <v>6</v>
      </c>
      <c r="AU854">
        <v>600</v>
      </c>
      <c r="AV854" t="s">
        <v>1713</v>
      </c>
      <c r="AW854">
        <v>109</v>
      </c>
      <c r="AX854">
        <v>111</v>
      </c>
      <c r="AY854">
        <v>1</v>
      </c>
      <c r="AZ854">
        <v>7</v>
      </c>
      <c r="BA854">
        <v>2</v>
      </c>
      <c r="BB854">
        <v>114</v>
      </c>
      <c r="BC854" t="s">
        <v>73</v>
      </c>
      <c r="BD854">
        <v>1</v>
      </c>
      <c r="BE854">
        <v>1</v>
      </c>
      <c r="BF854">
        <v>2</v>
      </c>
      <c r="BG854">
        <v>2</v>
      </c>
    </row>
    <row r="855" spans="1:61" hidden="1" x14ac:dyDescent="0.2">
      <c r="A855" t="s">
        <v>1704</v>
      </c>
      <c r="B855" t="s">
        <v>1705</v>
      </c>
      <c r="C855" t="s">
        <v>1706</v>
      </c>
      <c r="D855" t="s">
        <v>1720</v>
      </c>
      <c r="E855" s="1">
        <v>43528</v>
      </c>
      <c r="F855">
        <v>1</v>
      </c>
      <c r="H855" t="s">
        <v>1708</v>
      </c>
      <c r="I855" t="s">
        <v>1709</v>
      </c>
      <c r="J855" t="s">
        <v>1710</v>
      </c>
      <c r="K855">
        <v>2018</v>
      </c>
      <c r="L855">
        <v>1707</v>
      </c>
      <c r="M855" t="s">
        <v>69</v>
      </c>
      <c r="N855" t="s">
        <v>1711</v>
      </c>
      <c r="O855" t="s">
        <v>1712</v>
      </c>
      <c r="P855" s="1">
        <v>43410</v>
      </c>
      <c r="R855">
        <v>231</v>
      </c>
      <c r="T855">
        <v>145</v>
      </c>
      <c r="V855">
        <v>1</v>
      </c>
      <c r="Y855">
        <v>0</v>
      </c>
      <c r="Z855">
        <v>83</v>
      </c>
      <c r="AB855">
        <v>28</v>
      </c>
      <c r="AD855">
        <v>0</v>
      </c>
      <c r="AE855">
        <v>9</v>
      </c>
      <c r="AF855">
        <v>2</v>
      </c>
      <c r="AG855">
        <v>1</v>
      </c>
      <c r="AH855">
        <v>1</v>
      </c>
      <c r="AI855">
        <v>4</v>
      </c>
      <c r="AJ855">
        <v>0</v>
      </c>
      <c r="AK855">
        <v>1</v>
      </c>
      <c r="AL855">
        <v>0</v>
      </c>
      <c r="AM855">
        <v>0</v>
      </c>
      <c r="AN855">
        <v>120010</v>
      </c>
      <c r="AO855">
        <v>12</v>
      </c>
      <c r="AP855">
        <v>2</v>
      </c>
      <c r="AQ855">
        <v>0</v>
      </c>
      <c r="AR855">
        <v>4</v>
      </c>
      <c r="AT855">
        <v>6</v>
      </c>
      <c r="AU855">
        <v>600</v>
      </c>
      <c r="AV855" t="s">
        <v>1713</v>
      </c>
      <c r="AW855">
        <v>109</v>
      </c>
      <c r="AX855">
        <v>111</v>
      </c>
      <c r="AY855">
        <v>1</v>
      </c>
      <c r="AZ855">
        <v>7</v>
      </c>
      <c r="BA855">
        <v>2</v>
      </c>
      <c r="BB855">
        <v>115</v>
      </c>
      <c r="BC855" t="s">
        <v>81</v>
      </c>
      <c r="BD855">
        <v>2</v>
      </c>
      <c r="BE855">
        <v>2</v>
      </c>
      <c r="BF855">
        <v>1</v>
      </c>
      <c r="BG855">
        <v>1</v>
      </c>
    </row>
    <row r="856" spans="1:61" hidden="1" x14ac:dyDescent="0.2">
      <c r="A856" t="s">
        <v>1704</v>
      </c>
      <c r="B856" t="s">
        <v>1705</v>
      </c>
      <c r="C856" t="s">
        <v>1706</v>
      </c>
      <c r="D856" t="s">
        <v>1721</v>
      </c>
      <c r="E856" s="1">
        <v>43528</v>
      </c>
      <c r="F856">
        <v>1</v>
      </c>
      <c r="H856" t="s">
        <v>1708</v>
      </c>
      <c r="I856" t="s">
        <v>1709</v>
      </c>
      <c r="J856" t="s">
        <v>1710</v>
      </c>
      <c r="K856">
        <v>2018</v>
      </c>
      <c r="L856">
        <v>1707</v>
      </c>
      <c r="M856" t="s">
        <v>69</v>
      </c>
      <c r="N856" t="s">
        <v>1711</v>
      </c>
      <c r="O856" t="s">
        <v>1712</v>
      </c>
      <c r="P856" s="1">
        <v>43410</v>
      </c>
      <c r="R856">
        <v>231</v>
      </c>
      <c r="T856">
        <v>145</v>
      </c>
      <c r="V856">
        <v>1</v>
      </c>
      <c r="Y856">
        <v>0</v>
      </c>
      <c r="Z856">
        <v>83</v>
      </c>
      <c r="AB856">
        <v>28</v>
      </c>
      <c r="AD856">
        <v>0</v>
      </c>
      <c r="AE856">
        <v>9</v>
      </c>
      <c r="AF856">
        <v>2</v>
      </c>
      <c r="AG856">
        <v>1</v>
      </c>
      <c r="AH856">
        <v>1</v>
      </c>
      <c r="AI856">
        <v>4</v>
      </c>
      <c r="AJ856">
        <v>0</v>
      </c>
      <c r="AK856">
        <v>1</v>
      </c>
      <c r="AL856">
        <v>0</v>
      </c>
      <c r="AM856">
        <v>0</v>
      </c>
      <c r="AN856">
        <v>120010</v>
      </c>
      <c r="AO856">
        <v>12</v>
      </c>
      <c r="AP856">
        <v>2</v>
      </c>
      <c r="AQ856">
        <v>0</v>
      </c>
      <c r="AR856">
        <v>4</v>
      </c>
      <c r="AT856">
        <v>6</v>
      </c>
      <c r="AU856">
        <v>600</v>
      </c>
      <c r="AV856" t="s">
        <v>1713</v>
      </c>
      <c r="AW856">
        <v>109</v>
      </c>
      <c r="AX856">
        <v>111</v>
      </c>
      <c r="AY856">
        <v>1</v>
      </c>
      <c r="AZ856">
        <v>7</v>
      </c>
      <c r="BA856">
        <v>2</v>
      </c>
      <c r="BB856">
        <v>116</v>
      </c>
      <c r="BC856" t="s">
        <v>1411</v>
      </c>
      <c r="BD856">
        <v>1</v>
      </c>
      <c r="BE856">
        <v>1</v>
      </c>
      <c r="BF856">
        <v>2</v>
      </c>
      <c r="BG856">
        <v>2</v>
      </c>
    </row>
    <row r="857" spans="1:61" hidden="1" x14ac:dyDescent="0.2">
      <c r="A857" t="s">
        <v>1722</v>
      </c>
      <c r="B857" t="s">
        <v>1723</v>
      </c>
      <c r="C857" t="s">
        <v>1724</v>
      </c>
      <c r="D857" t="s">
        <v>1725</v>
      </c>
      <c r="E857" s="1">
        <v>43556</v>
      </c>
      <c r="F857">
        <v>1</v>
      </c>
      <c r="H857" t="s">
        <v>1726</v>
      </c>
      <c r="I857" t="s">
        <v>1727</v>
      </c>
      <c r="J857" t="s">
        <v>1728</v>
      </c>
      <c r="K857">
        <v>2018</v>
      </c>
      <c r="L857">
        <v>1707</v>
      </c>
      <c r="M857" t="s">
        <v>69</v>
      </c>
      <c r="N857" t="s">
        <v>1729</v>
      </c>
      <c r="O857" t="s">
        <v>1730</v>
      </c>
      <c r="P857" s="1">
        <v>43410</v>
      </c>
      <c r="R857">
        <v>215</v>
      </c>
      <c r="T857">
        <v>7</v>
      </c>
      <c r="U857">
        <v>30</v>
      </c>
      <c r="V857">
        <v>1</v>
      </c>
      <c r="Y857">
        <v>0</v>
      </c>
      <c r="Z857">
        <v>87</v>
      </c>
      <c r="AB857">
        <v>28</v>
      </c>
      <c r="AD857">
        <v>1</v>
      </c>
      <c r="AE857">
        <v>11</v>
      </c>
      <c r="AF857">
        <v>2</v>
      </c>
      <c r="AG857">
        <v>1</v>
      </c>
      <c r="AH857">
        <v>1</v>
      </c>
      <c r="AI857">
        <v>2</v>
      </c>
      <c r="AJ857">
        <v>0</v>
      </c>
      <c r="AK857">
        <v>0</v>
      </c>
      <c r="AL857">
        <v>0</v>
      </c>
      <c r="AM857">
        <v>0</v>
      </c>
      <c r="AN857">
        <v>10130</v>
      </c>
      <c r="AO857">
        <v>1</v>
      </c>
      <c r="AP857">
        <v>1</v>
      </c>
      <c r="AQ857">
        <v>0</v>
      </c>
      <c r="AR857">
        <v>2</v>
      </c>
      <c r="AT857">
        <v>2</v>
      </c>
      <c r="AU857">
        <v>221</v>
      </c>
      <c r="AV857" t="s">
        <v>61</v>
      </c>
      <c r="AW857">
        <v>115</v>
      </c>
      <c r="AX857">
        <v>111</v>
      </c>
      <c r="AY857">
        <v>1</v>
      </c>
      <c r="AZ857">
        <v>5</v>
      </c>
      <c r="BA857">
        <v>4</v>
      </c>
      <c r="BB857">
        <v>111</v>
      </c>
      <c r="BC857" t="s">
        <v>70</v>
      </c>
      <c r="BD857">
        <v>1</v>
      </c>
      <c r="BE857">
        <v>1</v>
      </c>
      <c r="BF857">
        <v>1</v>
      </c>
      <c r="BG857">
        <v>2</v>
      </c>
    </row>
    <row r="858" spans="1:61" hidden="1" x14ac:dyDescent="0.2">
      <c r="A858" t="s">
        <v>1722</v>
      </c>
      <c r="B858" t="s">
        <v>1723</v>
      </c>
      <c r="C858" t="s">
        <v>1724</v>
      </c>
      <c r="D858" t="s">
        <v>1731</v>
      </c>
      <c r="E858" s="1">
        <v>43556</v>
      </c>
      <c r="F858">
        <v>1</v>
      </c>
      <c r="H858" t="s">
        <v>1726</v>
      </c>
      <c r="I858" t="s">
        <v>1727</v>
      </c>
      <c r="J858" t="s">
        <v>1728</v>
      </c>
      <c r="K858">
        <v>2018</v>
      </c>
      <c r="L858">
        <v>1707</v>
      </c>
      <c r="M858" t="s">
        <v>69</v>
      </c>
      <c r="N858" t="s">
        <v>1729</v>
      </c>
      <c r="O858" t="s">
        <v>1730</v>
      </c>
      <c r="P858" s="1">
        <v>43410</v>
      </c>
      <c r="R858">
        <v>215</v>
      </c>
      <c r="T858">
        <v>7</v>
      </c>
      <c r="U858">
        <v>30</v>
      </c>
      <c r="V858">
        <v>1</v>
      </c>
      <c r="Y858">
        <v>0</v>
      </c>
      <c r="Z858">
        <v>87</v>
      </c>
      <c r="AB858">
        <v>28</v>
      </c>
      <c r="AD858">
        <v>1</v>
      </c>
      <c r="AE858">
        <v>11</v>
      </c>
      <c r="AF858">
        <v>2</v>
      </c>
      <c r="AG858">
        <v>1</v>
      </c>
      <c r="AH858">
        <v>1</v>
      </c>
      <c r="AI858">
        <v>2</v>
      </c>
      <c r="AJ858">
        <v>0</v>
      </c>
      <c r="AK858">
        <v>0</v>
      </c>
      <c r="AL858">
        <v>0</v>
      </c>
      <c r="AM858">
        <v>0</v>
      </c>
      <c r="AN858">
        <v>10130</v>
      </c>
      <c r="AO858">
        <v>1</v>
      </c>
      <c r="AP858">
        <v>1</v>
      </c>
      <c r="AQ858">
        <v>0</v>
      </c>
      <c r="AR858">
        <v>2</v>
      </c>
      <c r="AT858">
        <v>2</v>
      </c>
      <c r="AU858">
        <v>221</v>
      </c>
      <c r="AV858" t="s">
        <v>61</v>
      </c>
      <c r="AW858">
        <v>115</v>
      </c>
      <c r="AX858">
        <v>111</v>
      </c>
      <c r="AY858">
        <v>1</v>
      </c>
      <c r="AZ858">
        <v>5</v>
      </c>
      <c r="BA858">
        <v>4</v>
      </c>
      <c r="BB858">
        <v>108</v>
      </c>
      <c r="BC858" t="s">
        <v>66</v>
      </c>
      <c r="BD858">
        <v>3</v>
      </c>
      <c r="BE858">
        <v>2</v>
      </c>
      <c r="BF858">
        <v>1</v>
      </c>
      <c r="BG858">
        <v>2</v>
      </c>
      <c r="BH858">
        <v>115</v>
      </c>
    </row>
    <row r="859" spans="1:61" hidden="1" x14ac:dyDescent="0.2">
      <c r="A859" t="s">
        <v>1722</v>
      </c>
      <c r="B859" t="s">
        <v>1723</v>
      </c>
      <c r="C859" t="s">
        <v>1724</v>
      </c>
      <c r="D859" t="s">
        <v>1732</v>
      </c>
      <c r="E859" s="1">
        <v>43556</v>
      </c>
      <c r="F859">
        <v>1</v>
      </c>
      <c r="H859" t="s">
        <v>1726</v>
      </c>
      <c r="I859" t="s">
        <v>1727</v>
      </c>
      <c r="J859" t="s">
        <v>1728</v>
      </c>
      <c r="K859">
        <v>2018</v>
      </c>
      <c r="L859">
        <v>1707</v>
      </c>
      <c r="M859" t="s">
        <v>69</v>
      </c>
      <c r="N859" t="s">
        <v>1729</v>
      </c>
      <c r="O859" t="s">
        <v>1730</v>
      </c>
      <c r="P859" s="1">
        <v>43410</v>
      </c>
      <c r="R859">
        <v>215</v>
      </c>
      <c r="T859">
        <v>7</v>
      </c>
      <c r="U859">
        <v>30</v>
      </c>
      <c r="V859">
        <v>1</v>
      </c>
      <c r="Y859">
        <v>0</v>
      </c>
      <c r="Z859">
        <v>87</v>
      </c>
      <c r="AB859">
        <v>28</v>
      </c>
      <c r="AD859">
        <v>1</v>
      </c>
      <c r="AE859">
        <v>11</v>
      </c>
      <c r="AF859">
        <v>2</v>
      </c>
      <c r="AG859">
        <v>1</v>
      </c>
      <c r="AH859">
        <v>1</v>
      </c>
      <c r="AI859">
        <v>2</v>
      </c>
      <c r="AJ859">
        <v>0</v>
      </c>
      <c r="AK859">
        <v>0</v>
      </c>
      <c r="AL859">
        <v>0</v>
      </c>
      <c r="AM859">
        <v>0</v>
      </c>
      <c r="AN859">
        <v>10130</v>
      </c>
      <c r="AO859">
        <v>1</v>
      </c>
      <c r="AP859">
        <v>1</v>
      </c>
      <c r="AQ859">
        <v>0</v>
      </c>
      <c r="AR859">
        <v>2</v>
      </c>
      <c r="AT859">
        <v>2</v>
      </c>
      <c r="AU859">
        <v>221</v>
      </c>
      <c r="AV859" t="s">
        <v>61</v>
      </c>
      <c r="AW859">
        <v>115</v>
      </c>
      <c r="AX859">
        <v>111</v>
      </c>
      <c r="AY859">
        <v>1</v>
      </c>
      <c r="AZ859">
        <v>5</v>
      </c>
      <c r="BA859">
        <v>4</v>
      </c>
      <c r="BB859">
        <v>109</v>
      </c>
      <c r="BC859" t="s">
        <v>67</v>
      </c>
      <c r="BD859">
        <v>2</v>
      </c>
      <c r="BE859">
        <v>1</v>
      </c>
      <c r="BF859">
        <v>2</v>
      </c>
      <c r="BG859">
        <v>1</v>
      </c>
      <c r="BH859">
        <v>110</v>
      </c>
    </row>
    <row r="860" spans="1:61" hidden="1" x14ac:dyDescent="0.2">
      <c r="A860" t="s">
        <v>1722</v>
      </c>
      <c r="B860" t="s">
        <v>1723</v>
      </c>
      <c r="C860" t="s">
        <v>1724</v>
      </c>
      <c r="D860" t="s">
        <v>1733</v>
      </c>
      <c r="E860" s="1">
        <v>43556</v>
      </c>
      <c r="F860">
        <v>1</v>
      </c>
      <c r="H860" t="s">
        <v>1726</v>
      </c>
      <c r="I860" t="s">
        <v>1727</v>
      </c>
      <c r="J860" t="s">
        <v>1728</v>
      </c>
      <c r="K860">
        <v>2018</v>
      </c>
      <c r="L860">
        <v>1707</v>
      </c>
      <c r="M860" t="s">
        <v>69</v>
      </c>
      <c r="N860" t="s">
        <v>1729</v>
      </c>
      <c r="O860" t="s">
        <v>1730</v>
      </c>
      <c r="P860" s="1">
        <v>43410</v>
      </c>
      <c r="R860">
        <v>215</v>
      </c>
      <c r="T860">
        <v>7</v>
      </c>
      <c r="U860">
        <v>30</v>
      </c>
      <c r="V860">
        <v>1</v>
      </c>
      <c r="Y860">
        <v>0</v>
      </c>
      <c r="Z860">
        <v>87</v>
      </c>
      <c r="AB860">
        <v>28</v>
      </c>
      <c r="AD860">
        <v>1</v>
      </c>
      <c r="AE860">
        <v>11</v>
      </c>
      <c r="AF860">
        <v>2</v>
      </c>
      <c r="AG860">
        <v>1</v>
      </c>
      <c r="AH860">
        <v>1</v>
      </c>
      <c r="AI860">
        <v>2</v>
      </c>
      <c r="AJ860">
        <v>0</v>
      </c>
      <c r="AK860">
        <v>0</v>
      </c>
      <c r="AL860">
        <v>0</v>
      </c>
      <c r="AM860">
        <v>0</v>
      </c>
      <c r="AN860">
        <v>10130</v>
      </c>
      <c r="AO860">
        <v>1</v>
      </c>
      <c r="AP860">
        <v>1</v>
      </c>
      <c r="AQ860">
        <v>0</v>
      </c>
      <c r="AR860">
        <v>2</v>
      </c>
      <c r="AT860">
        <v>2</v>
      </c>
      <c r="AU860">
        <v>221</v>
      </c>
      <c r="AV860" t="s">
        <v>61</v>
      </c>
      <c r="AW860">
        <v>115</v>
      </c>
      <c r="AX860">
        <v>111</v>
      </c>
      <c r="AY860">
        <v>1</v>
      </c>
      <c r="AZ860">
        <v>5</v>
      </c>
      <c r="BA860">
        <v>4</v>
      </c>
      <c r="BB860">
        <v>110</v>
      </c>
      <c r="BC860" t="s">
        <v>68</v>
      </c>
      <c r="BD860">
        <v>2</v>
      </c>
      <c r="BE860">
        <v>2</v>
      </c>
      <c r="BF860">
        <v>2</v>
      </c>
      <c r="BG860">
        <v>1</v>
      </c>
    </row>
    <row r="861" spans="1:61" hidden="1" x14ac:dyDescent="0.2">
      <c r="A861" t="s">
        <v>1722</v>
      </c>
      <c r="B861" t="s">
        <v>1723</v>
      </c>
      <c r="C861" t="s">
        <v>1724</v>
      </c>
      <c r="D861" t="s">
        <v>1734</v>
      </c>
      <c r="E861" s="1">
        <v>43556</v>
      </c>
      <c r="F861">
        <v>1</v>
      </c>
      <c r="H861" t="s">
        <v>1726</v>
      </c>
      <c r="I861" t="s">
        <v>1727</v>
      </c>
      <c r="J861" t="s">
        <v>1728</v>
      </c>
      <c r="K861">
        <v>2018</v>
      </c>
      <c r="L861">
        <v>1707</v>
      </c>
      <c r="M861" t="s">
        <v>69</v>
      </c>
      <c r="N861" t="s">
        <v>1729</v>
      </c>
      <c r="O861" t="s">
        <v>1730</v>
      </c>
      <c r="P861" s="1">
        <v>43410</v>
      </c>
      <c r="R861">
        <v>215</v>
      </c>
      <c r="T861">
        <v>7</v>
      </c>
      <c r="U861">
        <v>30</v>
      </c>
      <c r="V861">
        <v>1</v>
      </c>
      <c r="Y861">
        <v>0</v>
      </c>
      <c r="Z861">
        <v>87</v>
      </c>
      <c r="AB861">
        <v>28</v>
      </c>
      <c r="AD861">
        <v>1</v>
      </c>
      <c r="AE861">
        <v>11</v>
      </c>
      <c r="AF861">
        <v>2</v>
      </c>
      <c r="AG861">
        <v>1</v>
      </c>
      <c r="AH861">
        <v>1</v>
      </c>
      <c r="AI861">
        <v>2</v>
      </c>
      <c r="AJ861">
        <v>0</v>
      </c>
      <c r="AK861">
        <v>0</v>
      </c>
      <c r="AL861">
        <v>0</v>
      </c>
      <c r="AM861">
        <v>0</v>
      </c>
      <c r="AN861">
        <v>10130</v>
      </c>
      <c r="AO861">
        <v>1</v>
      </c>
      <c r="AP861">
        <v>1</v>
      </c>
      <c r="AQ861">
        <v>0</v>
      </c>
      <c r="AR861">
        <v>2</v>
      </c>
      <c r="AT861">
        <v>2</v>
      </c>
      <c r="AU861">
        <v>221</v>
      </c>
      <c r="AV861" t="s">
        <v>61</v>
      </c>
      <c r="AW861">
        <v>115</v>
      </c>
      <c r="AX861">
        <v>111</v>
      </c>
      <c r="AY861">
        <v>1</v>
      </c>
      <c r="AZ861">
        <v>5</v>
      </c>
      <c r="BA861">
        <v>4</v>
      </c>
      <c r="BB861">
        <v>112</v>
      </c>
      <c r="BC861" t="s">
        <v>71</v>
      </c>
      <c r="BD861">
        <v>1</v>
      </c>
      <c r="BE861">
        <v>1</v>
      </c>
      <c r="BF861">
        <v>1</v>
      </c>
      <c r="BG861">
        <v>2</v>
      </c>
      <c r="BH861">
        <v>115</v>
      </c>
    </row>
    <row r="862" spans="1:61" hidden="1" x14ac:dyDescent="0.2">
      <c r="A862" t="s">
        <v>1722</v>
      </c>
      <c r="B862" t="s">
        <v>1723</v>
      </c>
      <c r="C862" t="s">
        <v>1724</v>
      </c>
      <c r="D862" t="s">
        <v>1735</v>
      </c>
      <c r="E862" s="1">
        <v>43556</v>
      </c>
      <c r="F862">
        <v>1</v>
      </c>
      <c r="H862" t="s">
        <v>1726</v>
      </c>
      <c r="I862" t="s">
        <v>1727</v>
      </c>
      <c r="J862" t="s">
        <v>1728</v>
      </c>
      <c r="K862">
        <v>2018</v>
      </c>
      <c r="L862">
        <v>1707</v>
      </c>
      <c r="M862" t="s">
        <v>69</v>
      </c>
      <c r="N862" t="s">
        <v>1729</v>
      </c>
      <c r="O862" t="s">
        <v>1730</v>
      </c>
      <c r="P862" s="1">
        <v>43410</v>
      </c>
      <c r="R862">
        <v>215</v>
      </c>
      <c r="T862">
        <v>7</v>
      </c>
      <c r="U862">
        <v>30</v>
      </c>
      <c r="V862">
        <v>1</v>
      </c>
      <c r="Y862">
        <v>0</v>
      </c>
      <c r="Z862">
        <v>87</v>
      </c>
      <c r="AB862">
        <v>28</v>
      </c>
      <c r="AD862">
        <v>1</v>
      </c>
      <c r="AE862">
        <v>11</v>
      </c>
      <c r="AF862">
        <v>2</v>
      </c>
      <c r="AG862">
        <v>1</v>
      </c>
      <c r="AH862">
        <v>1</v>
      </c>
      <c r="AI862">
        <v>2</v>
      </c>
      <c r="AJ862">
        <v>0</v>
      </c>
      <c r="AK862">
        <v>0</v>
      </c>
      <c r="AL862">
        <v>0</v>
      </c>
      <c r="AM862">
        <v>0</v>
      </c>
      <c r="AN862">
        <v>10130</v>
      </c>
      <c r="AO862">
        <v>1</v>
      </c>
      <c r="AP862">
        <v>1</v>
      </c>
      <c r="AQ862">
        <v>0</v>
      </c>
      <c r="AR862">
        <v>2</v>
      </c>
      <c r="AT862">
        <v>2</v>
      </c>
      <c r="AU862">
        <v>221</v>
      </c>
      <c r="AV862" t="s">
        <v>61</v>
      </c>
      <c r="AW862">
        <v>115</v>
      </c>
      <c r="AX862">
        <v>111</v>
      </c>
      <c r="AY862">
        <v>1</v>
      </c>
      <c r="AZ862">
        <v>5</v>
      </c>
      <c r="BA862">
        <v>4</v>
      </c>
      <c r="BB862">
        <v>113</v>
      </c>
      <c r="BC862" t="s">
        <v>72</v>
      </c>
      <c r="BD862">
        <v>2</v>
      </c>
      <c r="BE862">
        <v>2</v>
      </c>
      <c r="BF862">
        <v>2</v>
      </c>
      <c r="BG862">
        <v>1</v>
      </c>
      <c r="BH862">
        <v>110</v>
      </c>
    </row>
    <row r="863" spans="1:61" hidden="1" x14ac:dyDescent="0.2">
      <c r="A863" t="s">
        <v>1722</v>
      </c>
      <c r="B863" t="s">
        <v>1723</v>
      </c>
      <c r="C863" t="s">
        <v>1724</v>
      </c>
      <c r="D863" t="s">
        <v>1736</v>
      </c>
      <c r="E863" s="1">
        <v>43556</v>
      </c>
      <c r="F863">
        <v>1</v>
      </c>
      <c r="H863" t="s">
        <v>1726</v>
      </c>
      <c r="I863" t="s">
        <v>1727</v>
      </c>
      <c r="J863" t="s">
        <v>1728</v>
      </c>
      <c r="K863">
        <v>2018</v>
      </c>
      <c r="L863">
        <v>1707</v>
      </c>
      <c r="M863" t="s">
        <v>69</v>
      </c>
      <c r="N863" t="s">
        <v>1729</v>
      </c>
      <c r="O863" t="s">
        <v>1730</v>
      </c>
      <c r="P863" s="1">
        <v>43410</v>
      </c>
      <c r="R863">
        <v>215</v>
      </c>
      <c r="T863">
        <v>7</v>
      </c>
      <c r="U863">
        <v>30</v>
      </c>
      <c r="V863">
        <v>1</v>
      </c>
      <c r="Y863">
        <v>0</v>
      </c>
      <c r="Z863">
        <v>87</v>
      </c>
      <c r="AB863">
        <v>28</v>
      </c>
      <c r="AD863">
        <v>1</v>
      </c>
      <c r="AE863">
        <v>11</v>
      </c>
      <c r="AF863">
        <v>2</v>
      </c>
      <c r="AG863">
        <v>1</v>
      </c>
      <c r="AH863">
        <v>1</v>
      </c>
      <c r="AI863">
        <v>2</v>
      </c>
      <c r="AJ863">
        <v>0</v>
      </c>
      <c r="AK863">
        <v>0</v>
      </c>
      <c r="AL863">
        <v>0</v>
      </c>
      <c r="AM863">
        <v>0</v>
      </c>
      <c r="AN863">
        <v>10130</v>
      </c>
      <c r="AO863">
        <v>1</v>
      </c>
      <c r="AP863">
        <v>1</v>
      </c>
      <c r="AQ863">
        <v>0</v>
      </c>
      <c r="AR863">
        <v>2</v>
      </c>
      <c r="AT863">
        <v>2</v>
      </c>
      <c r="AU863">
        <v>221</v>
      </c>
      <c r="AV863" t="s">
        <v>61</v>
      </c>
      <c r="AW863">
        <v>115</v>
      </c>
      <c r="AX863">
        <v>111</v>
      </c>
      <c r="AY863">
        <v>1</v>
      </c>
      <c r="AZ863">
        <v>5</v>
      </c>
      <c r="BA863">
        <v>4</v>
      </c>
      <c r="BB863">
        <v>114</v>
      </c>
      <c r="BC863" t="s">
        <v>73</v>
      </c>
      <c r="BD863">
        <v>2</v>
      </c>
      <c r="BE863">
        <v>1</v>
      </c>
      <c r="BF863">
        <v>2</v>
      </c>
      <c r="BG863">
        <v>1</v>
      </c>
      <c r="BH863">
        <v>110</v>
      </c>
    </row>
    <row r="864" spans="1:61" hidden="1" x14ac:dyDescent="0.2">
      <c r="A864" t="s">
        <v>1722</v>
      </c>
      <c r="B864" t="s">
        <v>1723</v>
      </c>
      <c r="C864" t="s">
        <v>1724</v>
      </c>
      <c r="D864" t="s">
        <v>1737</v>
      </c>
      <c r="E864" s="1">
        <v>43556</v>
      </c>
      <c r="F864">
        <v>1</v>
      </c>
      <c r="H864" t="s">
        <v>1726</v>
      </c>
      <c r="I864" t="s">
        <v>1727</v>
      </c>
      <c r="J864" t="s">
        <v>1728</v>
      </c>
      <c r="K864">
        <v>2018</v>
      </c>
      <c r="L864">
        <v>1707</v>
      </c>
      <c r="M864" t="s">
        <v>69</v>
      </c>
      <c r="N864" t="s">
        <v>1729</v>
      </c>
      <c r="O864" t="s">
        <v>1730</v>
      </c>
      <c r="P864" s="1">
        <v>43410</v>
      </c>
      <c r="R864">
        <v>215</v>
      </c>
      <c r="T864">
        <v>7</v>
      </c>
      <c r="U864">
        <v>30</v>
      </c>
      <c r="V864">
        <v>1</v>
      </c>
      <c r="Y864">
        <v>0</v>
      </c>
      <c r="Z864">
        <v>87</v>
      </c>
      <c r="AB864">
        <v>28</v>
      </c>
      <c r="AD864">
        <v>1</v>
      </c>
      <c r="AE864">
        <v>11</v>
      </c>
      <c r="AF864">
        <v>2</v>
      </c>
      <c r="AG864">
        <v>1</v>
      </c>
      <c r="AH864">
        <v>1</v>
      </c>
      <c r="AI864">
        <v>2</v>
      </c>
      <c r="AJ864">
        <v>0</v>
      </c>
      <c r="AK864">
        <v>0</v>
      </c>
      <c r="AL864">
        <v>0</v>
      </c>
      <c r="AM864">
        <v>0</v>
      </c>
      <c r="AN864">
        <v>10130</v>
      </c>
      <c r="AO864">
        <v>1</v>
      </c>
      <c r="AP864">
        <v>1</v>
      </c>
      <c r="AQ864">
        <v>0</v>
      </c>
      <c r="AR864">
        <v>2</v>
      </c>
      <c r="AT864">
        <v>2</v>
      </c>
      <c r="AU864">
        <v>221</v>
      </c>
      <c r="AV864" t="s">
        <v>61</v>
      </c>
      <c r="AW864">
        <v>115</v>
      </c>
      <c r="AX864">
        <v>111</v>
      </c>
      <c r="AY864">
        <v>1</v>
      </c>
      <c r="AZ864">
        <v>5</v>
      </c>
      <c r="BA864">
        <v>4</v>
      </c>
      <c r="BB864">
        <v>115</v>
      </c>
      <c r="BC864" t="s">
        <v>81</v>
      </c>
      <c r="BD864">
        <v>1</v>
      </c>
      <c r="BE864">
        <v>2</v>
      </c>
      <c r="BF864">
        <v>1</v>
      </c>
      <c r="BG864">
        <v>2</v>
      </c>
    </row>
    <row r="865" spans="1:61" hidden="1" x14ac:dyDescent="0.2">
      <c r="A865" t="s">
        <v>1722</v>
      </c>
      <c r="B865" t="s">
        <v>1723</v>
      </c>
      <c r="C865" t="s">
        <v>1724</v>
      </c>
      <c r="D865" t="s">
        <v>1738</v>
      </c>
      <c r="E865" s="1">
        <v>43556</v>
      </c>
      <c r="F865">
        <v>1</v>
      </c>
      <c r="H865" t="s">
        <v>1726</v>
      </c>
      <c r="I865" t="s">
        <v>1727</v>
      </c>
      <c r="J865" t="s">
        <v>1728</v>
      </c>
      <c r="K865">
        <v>2018</v>
      </c>
      <c r="L865">
        <v>1707</v>
      </c>
      <c r="M865" t="s">
        <v>69</v>
      </c>
      <c r="N865" t="s">
        <v>1729</v>
      </c>
      <c r="O865" t="s">
        <v>1730</v>
      </c>
      <c r="P865" s="1">
        <v>43410</v>
      </c>
      <c r="R865">
        <v>215</v>
      </c>
      <c r="T865">
        <v>7</v>
      </c>
      <c r="U865">
        <v>30</v>
      </c>
      <c r="V865">
        <v>1</v>
      </c>
      <c r="Y865">
        <v>0</v>
      </c>
      <c r="Z865">
        <v>87</v>
      </c>
      <c r="AB865">
        <v>28</v>
      </c>
      <c r="AD865">
        <v>1</v>
      </c>
      <c r="AE865">
        <v>11</v>
      </c>
      <c r="AF865">
        <v>2</v>
      </c>
      <c r="AG865">
        <v>1</v>
      </c>
      <c r="AH865">
        <v>1</v>
      </c>
      <c r="AI865">
        <v>2</v>
      </c>
      <c r="AJ865">
        <v>0</v>
      </c>
      <c r="AK865">
        <v>0</v>
      </c>
      <c r="AL865">
        <v>0</v>
      </c>
      <c r="AM865">
        <v>0</v>
      </c>
      <c r="AN865">
        <v>10130</v>
      </c>
      <c r="AO865">
        <v>1</v>
      </c>
      <c r="AP865">
        <v>1</v>
      </c>
      <c r="AQ865">
        <v>0</v>
      </c>
      <c r="AR865">
        <v>2</v>
      </c>
      <c r="AT865">
        <v>2</v>
      </c>
      <c r="AU865">
        <v>221</v>
      </c>
      <c r="AV865" t="s">
        <v>61</v>
      </c>
      <c r="AW865">
        <v>115</v>
      </c>
      <c r="AX865">
        <v>111</v>
      </c>
      <c r="AY865">
        <v>1</v>
      </c>
      <c r="AZ865">
        <v>5</v>
      </c>
      <c r="BA865">
        <v>4</v>
      </c>
      <c r="BB865">
        <v>116</v>
      </c>
      <c r="BC865" t="s">
        <v>1411</v>
      </c>
      <c r="BD865">
        <v>3</v>
      </c>
      <c r="BE865">
        <v>2</v>
      </c>
      <c r="BF865">
        <v>1</v>
      </c>
      <c r="BG865">
        <v>2</v>
      </c>
      <c r="BH865">
        <v>115</v>
      </c>
    </row>
    <row r="866" spans="1:61" hidden="1" x14ac:dyDescent="0.2">
      <c r="A866" t="s">
        <v>1739</v>
      </c>
      <c r="B866" t="s">
        <v>1740</v>
      </c>
      <c r="C866" t="s">
        <v>1741</v>
      </c>
      <c r="D866" t="s">
        <v>1742</v>
      </c>
      <c r="E866" s="1">
        <v>43473</v>
      </c>
      <c r="F866">
        <v>1</v>
      </c>
      <c r="H866" t="s">
        <v>1743</v>
      </c>
      <c r="I866" t="s">
        <v>1744</v>
      </c>
      <c r="J866" t="s">
        <v>1745</v>
      </c>
      <c r="K866">
        <v>2018</v>
      </c>
      <c r="L866">
        <v>1707</v>
      </c>
      <c r="M866" t="s">
        <v>69</v>
      </c>
      <c r="N866" t="s">
        <v>1746</v>
      </c>
      <c r="O866" t="s">
        <v>1747</v>
      </c>
      <c r="P866" s="1">
        <v>43411</v>
      </c>
      <c r="R866">
        <v>111</v>
      </c>
      <c r="T866">
        <v>406</v>
      </c>
      <c r="V866">
        <v>1</v>
      </c>
      <c r="Y866">
        <v>0</v>
      </c>
      <c r="Z866">
        <v>56</v>
      </c>
      <c r="AB866">
        <v>31</v>
      </c>
      <c r="AD866">
        <v>0</v>
      </c>
      <c r="AE866">
        <v>2</v>
      </c>
      <c r="AF866">
        <v>2</v>
      </c>
      <c r="AG866">
        <v>1</v>
      </c>
      <c r="AH866">
        <v>1</v>
      </c>
      <c r="AI866">
        <v>4</v>
      </c>
      <c r="AJ866">
        <v>0</v>
      </c>
      <c r="AK866">
        <v>1</v>
      </c>
      <c r="AL866">
        <v>0</v>
      </c>
      <c r="AM866">
        <v>0</v>
      </c>
      <c r="AN866">
        <v>60010</v>
      </c>
      <c r="AO866">
        <v>6</v>
      </c>
      <c r="AP866">
        <v>2</v>
      </c>
      <c r="AR866">
        <v>4</v>
      </c>
      <c r="AT866">
        <v>3</v>
      </c>
      <c r="AU866">
        <v>370</v>
      </c>
      <c r="AV866" t="s">
        <v>61</v>
      </c>
      <c r="AW866">
        <v>108</v>
      </c>
      <c r="AX866">
        <v>111</v>
      </c>
      <c r="AY866">
        <v>1</v>
      </c>
      <c r="AZ866">
        <v>9</v>
      </c>
      <c r="BA866">
        <v>0</v>
      </c>
      <c r="BB866">
        <v>111</v>
      </c>
      <c r="BC866" t="s">
        <v>70</v>
      </c>
      <c r="BD866">
        <v>1</v>
      </c>
      <c r="BE866">
        <v>1</v>
      </c>
      <c r="BF866">
        <v>2</v>
      </c>
      <c r="BG866">
        <v>2</v>
      </c>
    </row>
    <row r="867" spans="1:61" hidden="1" x14ac:dyDescent="0.2">
      <c r="A867" t="s">
        <v>1739</v>
      </c>
      <c r="B867" t="s">
        <v>1740</v>
      </c>
      <c r="C867" t="s">
        <v>1741</v>
      </c>
      <c r="D867" t="s">
        <v>1748</v>
      </c>
      <c r="E867" s="1">
        <v>43473</v>
      </c>
      <c r="F867">
        <v>1</v>
      </c>
      <c r="H867" t="s">
        <v>1743</v>
      </c>
      <c r="I867" t="s">
        <v>1744</v>
      </c>
      <c r="J867" t="s">
        <v>1745</v>
      </c>
      <c r="K867">
        <v>2018</v>
      </c>
      <c r="L867">
        <v>1707</v>
      </c>
      <c r="M867" t="s">
        <v>69</v>
      </c>
      <c r="N867" t="s">
        <v>1746</v>
      </c>
      <c r="O867" t="s">
        <v>1747</v>
      </c>
      <c r="P867" s="1">
        <v>43411</v>
      </c>
      <c r="R867">
        <v>111</v>
      </c>
      <c r="T867">
        <v>406</v>
      </c>
      <c r="V867">
        <v>1</v>
      </c>
      <c r="Y867">
        <v>0</v>
      </c>
      <c r="Z867">
        <v>56</v>
      </c>
      <c r="AB867">
        <v>31</v>
      </c>
      <c r="AD867">
        <v>0</v>
      </c>
      <c r="AE867">
        <v>2</v>
      </c>
      <c r="AF867">
        <v>2</v>
      </c>
      <c r="AG867">
        <v>1</v>
      </c>
      <c r="AH867">
        <v>1</v>
      </c>
      <c r="AI867">
        <v>4</v>
      </c>
      <c r="AJ867">
        <v>0</v>
      </c>
      <c r="AK867">
        <v>1</v>
      </c>
      <c r="AL867">
        <v>0</v>
      </c>
      <c r="AM867">
        <v>0</v>
      </c>
      <c r="AN867">
        <v>60010</v>
      </c>
      <c r="AO867">
        <v>6</v>
      </c>
      <c r="AP867">
        <v>2</v>
      </c>
      <c r="AR867">
        <v>4</v>
      </c>
      <c r="AT867">
        <v>3</v>
      </c>
      <c r="AU867">
        <v>370</v>
      </c>
      <c r="AV867" t="s">
        <v>61</v>
      </c>
      <c r="AW867">
        <v>108</v>
      </c>
      <c r="AX867">
        <v>111</v>
      </c>
      <c r="AY867">
        <v>1</v>
      </c>
      <c r="AZ867">
        <v>9</v>
      </c>
      <c r="BA867">
        <v>0</v>
      </c>
      <c r="BB867">
        <v>108</v>
      </c>
      <c r="BC867" t="s">
        <v>66</v>
      </c>
      <c r="BD867">
        <v>1</v>
      </c>
      <c r="BE867">
        <v>2</v>
      </c>
      <c r="BF867">
        <v>2</v>
      </c>
      <c r="BG867">
        <v>2</v>
      </c>
    </row>
    <row r="868" spans="1:61" hidden="1" x14ac:dyDescent="0.2">
      <c r="A868" t="s">
        <v>1739</v>
      </c>
      <c r="B868" t="s">
        <v>1740</v>
      </c>
      <c r="C868" t="s">
        <v>1741</v>
      </c>
      <c r="D868" t="s">
        <v>1749</v>
      </c>
      <c r="E868" s="1">
        <v>43473</v>
      </c>
      <c r="F868">
        <v>1</v>
      </c>
      <c r="H868" t="s">
        <v>1743</v>
      </c>
      <c r="I868" t="s">
        <v>1744</v>
      </c>
      <c r="J868" t="s">
        <v>1745</v>
      </c>
      <c r="K868">
        <v>2018</v>
      </c>
      <c r="L868">
        <v>1707</v>
      </c>
      <c r="M868" t="s">
        <v>69</v>
      </c>
      <c r="N868" t="s">
        <v>1746</v>
      </c>
      <c r="O868" t="s">
        <v>1747</v>
      </c>
      <c r="P868" s="1">
        <v>43411</v>
      </c>
      <c r="R868">
        <v>111</v>
      </c>
      <c r="T868">
        <v>406</v>
      </c>
      <c r="V868">
        <v>1</v>
      </c>
      <c r="Y868">
        <v>0</v>
      </c>
      <c r="Z868">
        <v>56</v>
      </c>
      <c r="AB868">
        <v>31</v>
      </c>
      <c r="AD868">
        <v>0</v>
      </c>
      <c r="AE868">
        <v>2</v>
      </c>
      <c r="AF868">
        <v>2</v>
      </c>
      <c r="AG868">
        <v>1</v>
      </c>
      <c r="AH868">
        <v>1</v>
      </c>
      <c r="AI868">
        <v>4</v>
      </c>
      <c r="AJ868">
        <v>0</v>
      </c>
      <c r="AK868">
        <v>1</v>
      </c>
      <c r="AL868">
        <v>0</v>
      </c>
      <c r="AM868">
        <v>0</v>
      </c>
      <c r="AN868">
        <v>60010</v>
      </c>
      <c r="AO868">
        <v>6</v>
      </c>
      <c r="AP868">
        <v>2</v>
      </c>
      <c r="AR868">
        <v>4</v>
      </c>
      <c r="AT868">
        <v>3</v>
      </c>
      <c r="AU868">
        <v>370</v>
      </c>
      <c r="AV868" t="s">
        <v>61</v>
      </c>
      <c r="AW868">
        <v>108</v>
      </c>
      <c r="AX868">
        <v>111</v>
      </c>
      <c r="AY868">
        <v>1</v>
      </c>
      <c r="AZ868">
        <v>9</v>
      </c>
      <c r="BA868">
        <v>0</v>
      </c>
      <c r="BB868">
        <v>109</v>
      </c>
      <c r="BC868" t="s">
        <v>67</v>
      </c>
      <c r="BD868">
        <v>1</v>
      </c>
      <c r="BE868">
        <v>1</v>
      </c>
      <c r="BF868">
        <v>2</v>
      </c>
      <c r="BG868">
        <v>2</v>
      </c>
    </row>
    <row r="869" spans="1:61" hidden="1" x14ac:dyDescent="0.2">
      <c r="A869" t="s">
        <v>1739</v>
      </c>
      <c r="B869" t="s">
        <v>1740</v>
      </c>
      <c r="C869" t="s">
        <v>1741</v>
      </c>
      <c r="D869" t="s">
        <v>1750</v>
      </c>
      <c r="E869" s="1">
        <v>43473</v>
      </c>
      <c r="F869">
        <v>1</v>
      </c>
      <c r="H869" t="s">
        <v>1743</v>
      </c>
      <c r="I869" t="s">
        <v>1744</v>
      </c>
      <c r="J869" t="s">
        <v>1745</v>
      </c>
      <c r="K869">
        <v>2018</v>
      </c>
      <c r="L869">
        <v>1707</v>
      </c>
      <c r="M869" t="s">
        <v>69</v>
      </c>
      <c r="N869" t="s">
        <v>1746</v>
      </c>
      <c r="O869" t="s">
        <v>1747</v>
      </c>
      <c r="P869" s="1">
        <v>43411</v>
      </c>
      <c r="R869">
        <v>111</v>
      </c>
      <c r="T869">
        <v>406</v>
      </c>
      <c r="V869">
        <v>1</v>
      </c>
      <c r="Y869">
        <v>0</v>
      </c>
      <c r="Z869">
        <v>56</v>
      </c>
      <c r="AB869">
        <v>31</v>
      </c>
      <c r="AD869">
        <v>0</v>
      </c>
      <c r="AE869">
        <v>2</v>
      </c>
      <c r="AF869">
        <v>2</v>
      </c>
      <c r="AG869">
        <v>1</v>
      </c>
      <c r="AH869">
        <v>1</v>
      </c>
      <c r="AI869">
        <v>4</v>
      </c>
      <c r="AJ869">
        <v>0</v>
      </c>
      <c r="AK869">
        <v>1</v>
      </c>
      <c r="AL869">
        <v>0</v>
      </c>
      <c r="AM869">
        <v>0</v>
      </c>
      <c r="AN869">
        <v>60010</v>
      </c>
      <c r="AO869">
        <v>6</v>
      </c>
      <c r="AP869">
        <v>2</v>
      </c>
      <c r="AR869">
        <v>4</v>
      </c>
      <c r="AT869">
        <v>3</v>
      </c>
      <c r="AU869">
        <v>370</v>
      </c>
      <c r="AV869" t="s">
        <v>61</v>
      </c>
      <c r="AW869">
        <v>108</v>
      </c>
      <c r="AX869">
        <v>111</v>
      </c>
      <c r="AY869">
        <v>1</v>
      </c>
      <c r="AZ869">
        <v>9</v>
      </c>
      <c r="BA869">
        <v>0</v>
      </c>
      <c r="BB869">
        <v>110</v>
      </c>
      <c r="BC869" t="s">
        <v>68</v>
      </c>
      <c r="BD869">
        <v>1</v>
      </c>
      <c r="BE869">
        <v>1</v>
      </c>
      <c r="BF869">
        <v>2</v>
      </c>
      <c r="BG869">
        <v>2</v>
      </c>
    </row>
    <row r="870" spans="1:61" hidden="1" x14ac:dyDescent="0.2">
      <c r="A870" t="s">
        <v>1739</v>
      </c>
      <c r="B870" t="s">
        <v>1740</v>
      </c>
      <c r="C870" t="s">
        <v>1741</v>
      </c>
      <c r="D870" t="s">
        <v>1751</v>
      </c>
      <c r="E870" s="1">
        <v>43473</v>
      </c>
      <c r="F870">
        <v>1</v>
      </c>
      <c r="H870" t="s">
        <v>1743</v>
      </c>
      <c r="I870" t="s">
        <v>1744</v>
      </c>
      <c r="J870" t="s">
        <v>1745</v>
      </c>
      <c r="K870">
        <v>2018</v>
      </c>
      <c r="L870">
        <v>1707</v>
      </c>
      <c r="M870" t="s">
        <v>69</v>
      </c>
      <c r="N870" t="s">
        <v>1746</v>
      </c>
      <c r="O870" t="s">
        <v>1747</v>
      </c>
      <c r="P870" s="1">
        <v>43411</v>
      </c>
      <c r="R870">
        <v>111</v>
      </c>
      <c r="T870">
        <v>406</v>
      </c>
      <c r="V870">
        <v>1</v>
      </c>
      <c r="Y870">
        <v>0</v>
      </c>
      <c r="Z870">
        <v>56</v>
      </c>
      <c r="AB870">
        <v>31</v>
      </c>
      <c r="AD870">
        <v>0</v>
      </c>
      <c r="AE870">
        <v>2</v>
      </c>
      <c r="AF870">
        <v>2</v>
      </c>
      <c r="AG870">
        <v>1</v>
      </c>
      <c r="AH870">
        <v>1</v>
      </c>
      <c r="AI870">
        <v>4</v>
      </c>
      <c r="AJ870">
        <v>0</v>
      </c>
      <c r="AK870">
        <v>1</v>
      </c>
      <c r="AL870">
        <v>0</v>
      </c>
      <c r="AM870">
        <v>0</v>
      </c>
      <c r="AN870">
        <v>60010</v>
      </c>
      <c r="AO870">
        <v>6</v>
      </c>
      <c r="AP870">
        <v>2</v>
      </c>
      <c r="AR870">
        <v>4</v>
      </c>
      <c r="AT870">
        <v>3</v>
      </c>
      <c r="AU870">
        <v>370</v>
      </c>
      <c r="AV870" t="s">
        <v>61</v>
      </c>
      <c r="AW870">
        <v>108</v>
      </c>
      <c r="AX870">
        <v>111</v>
      </c>
      <c r="AY870">
        <v>1</v>
      </c>
      <c r="AZ870">
        <v>9</v>
      </c>
      <c r="BA870">
        <v>0</v>
      </c>
      <c r="BB870">
        <v>112</v>
      </c>
      <c r="BC870" t="s">
        <v>71</v>
      </c>
      <c r="BD870">
        <v>1</v>
      </c>
      <c r="BE870">
        <v>1</v>
      </c>
      <c r="BF870">
        <v>2</v>
      </c>
      <c r="BG870">
        <v>2</v>
      </c>
    </row>
    <row r="871" spans="1:61" hidden="1" x14ac:dyDescent="0.2">
      <c r="A871" t="s">
        <v>1739</v>
      </c>
      <c r="B871" t="s">
        <v>1740</v>
      </c>
      <c r="C871" t="s">
        <v>1741</v>
      </c>
      <c r="D871" t="s">
        <v>1752</v>
      </c>
      <c r="E871" s="1">
        <v>43473</v>
      </c>
      <c r="F871">
        <v>1</v>
      </c>
      <c r="H871" t="s">
        <v>1743</v>
      </c>
      <c r="I871" t="s">
        <v>1744</v>
      </c>
      <c r="J871" t="s">
        <v>1745</v>
      </c>
      <c r="K871">
        <v>2018</v>
      </c>
      <c r="L871">
        <v>1707</v>
      </c>
      <c r="M871" t="s">
        <v>69</v>
      </c>
      <c r="N871" t="s">
        <v>1746</v>
      </c>
      <c r="O871" t="s">
        <v>1747</v>
      </c>
      <c r="P871" s="1">
        <v>43411</v>
      </c>
      <c r="R871">
        <v>111</v>
      </c>
      <c r="T871">
        <v>406</v>
      </c>
      <c r="V871">
        <v>1</v>
      </c>
      <c r="Y871">
        <v>0</v>
      </c>
      <c r="Z871">
        <v>56</v>
      </c>
      <c r="AB871">
        <v>31</v>
      </c>
      <c r="AD871">
        <v>0</v>
      </c>
      <c r="AE871">
        <v>2</v>
      </c>
      <c r="AF871">
        <v>2</v>
      </c>
      <c r="AG871">
        <v>1</v>
      </c>
      <c r="AH871">
        <v>1</v>
      </c>
      <c r="AI871">
        <v>4</v>
      </c>
      <c r="AJ871">
        <v>0</v>
      </c>
      <c r="AK871">
        <v>1</v>
      </c>
      <c r="AL871">
        <v>0</v>
      </c>
      <c r="AM871">
        <v>0</v>
      </c>
      <c r="AN871">
        <v>60010</v>
      </c>
      <c r="AO871">
        <v>6</v>
      </c>
      <c r="AP871">
        <v>2</v>
      </c>
      <c r="AR871">
        <v>4</v>
      </c>
      <c r="AT871">
        <v>3</v>
      </c>
      <c r="AU871">
        <v>370</v>
      </c>
      <c r="AV871" t="s">
        <v>61</v>
      </c>
      <c r="AW871">
        <v>108</v>
      </c>
      <c r="AX871">
        <v>111</v>
      </c>
      <c r="AY871">
        <v>1</v>
      </c>
      <c r="AZ871">
        <v>9</v>
      </c>
      <c r="BA871">
        <v>0</v>
      </c>
      <c r="BB871">
        <v>113</v>
      </c>
      <c r="BC871" t="s">
        <v>72</v>
      </c>
      <c r="BD871">
        <v>1</v>
      </c>
      <c r="BE871">
        <v>1</v>
      </c>
      <c r="BF871">
        <v>2</v>
      </c>
      <c r="BG871">
        <v>2</v>
      </c>
    </row>
    <row r="872" spans="1:61" hidden="1" x14ac:dyDescent="0.2">
      <c r="A872" t="s">
        <v>1739</v>
      </c>
      <c r="B872" t="s">
        <v>1740</v>
      </c>
      <c r="C872" t="s">
        <v>1741</v>
      </c>
      <c r="D872" t="s">
        <v>1753</v>
      </c>
      <c r="E872" s="1">
        <v>43473</v>
      </c>
      <c r="F872">
        <v>1</v>
      </c>
      <c r="H872" t="s">
        <v>1743</v>
      </c>
      <c r="I872" t="s">
        <v>1744</v>
      </c>
      <c r="J872" t="s">
        <v>1745</v>
      </c>
      <c r="K872">
        <v>2018</v>
      </c>
      <c r="L872">
        <v>1707</v>
      </c>
      <c r="M872" t="s">
        <v>69</v>
      </c>
      <c r="N872" t="s">
        <v>1746</v>
      </c>
      <c r="O872" t="s">
        <v>1747</v>
      </c>
      <c r="P872" s="1">
        <v>43411</v>
      </c>
      <c r="R872">
        <v>111</v>
      </c>
      <c r="T872">
        <v>406</v>
      </c>
      <c r="V872">
        <v>1</v>
      </c>
      <c r="Y872">
        <v>0</v>
      </c>
      <c r="Z872">
        <v>56</v>
      </c>
      <c r="AB872">
        <v>31</v>
      </c>
      <c r="AD872">
        <v>0</v>
      </c>
      <c r="AE872">
        <v>2</v>
      </c>
      <c r="AF872">
        <v>2</v>
      </c>
      <c r="AG872">
        <v>1</v>
      </c>
      <c r="AH872">
        <v>1</v>
      </c>
      <c r="AI872">
        <v>4</v>
      </c>
      <c r="AJ872">
        <v>0</v>
      </c>
      <c r="AK872">
        <v>1</v>
      </c>
      <c r="AL872">
        <v>0</v>
      </c>
      <c r="AM872">
        <v>0</v>
      </c>
      <c r="AN872">
        <v>60010</v>
      </c>
      <c r="AO872">
        <v>6</v>
      </c>
      <c r="AP872">
        <v>2</v>
      </c>
      <c r="AR872">
        <v>4</v>
      </c>
      <c r="AT872">
        <v>3</v>
      </c>
      <c r="AU872">
        <v>370</v>
      </c>
      <c r="AV872" t="s">
        <v>61</v>
      </c>
      <c r="AW872">
        <v>108</v>
      </c>
      <c r="AX872">
        <v>111</v>
      </c>
      <c r="AY872">
        <v>1</v>
      </c>
      <c r="AZ872">
        <v>9</v>
      </c>
      <c r="BA872">
        <v>0</v>
      </c>
      <c r="BB872">
        <v>114</v>
      </c>
      <c r="BC872" t="s">
        <v>73</v>
      </c>
      <c r="BD872">
        <v>1</v>
      </c>
      <c r="BE872">
        <v>1</v>
      </c>
      <c r="BF872">
        <v>2</v>
      </c>
      <c r="BG872">
        <v>2</v>
      </c>
    </row>
    <row r="873" spans="1:61" hidden="1" x14ac:dyDescent="0.2">
      <c r="A873" t="s">
        <v>1739</v>
      </c>
      <c r="B873" t="s">
        <v>1740</v>
      </c>
      <c r="C873" t="s">
        <v>1741</v>
      </c>
      <c r="D873" t="s">
        <v>1754</v>
      </c>
      <c r="E873" s="1">
        <v>43473</v>
      </c>
      <c r="F873">
        <v>1</v>
      </c>
      <c r="H873" t="s">
        <v>1743</v>
      </c>
      <c r="I873" t="s">
        <v>1744</v>
      </c>
      <c r="J873" t="s">
        <v>1745</v>
      </c>
      <c r="K873">
        <v>2018</v>
      </c>
      <c r="L873">
        <v>1707</v>
      </c>
      <c r="M873" t="s">
        <v>69</v>
      </c>
      <c r="N873" t="s">
        <v>1746</v>
      </c>
      <c r="O873" t="s">
        <v>1747</v>
      </c>
      <c r="P873" s="1">
        <v>43411</v>
      </c>
      <c r="R873">
        <v>111</v>
      </c>
      <c r="T873">
        <v>406</v>
      </c>
      <c r="V873">
        <v>1</v>
      </c>
      <c r="Y873">
        <v>0</v>
      </c>
      <c r="Z873">
        <v>56</v>
      </c>
      <c r="AB873">
        <v>31</v>
      </c>
      <c r="AD873">
        <v>0</v>
      </c>
      <c r="AE873">
        <v>2</v>
      </c>
      <c r="AF873">
        <v>2</v>
      </c>
      <c r="AG873">
        <v>1</v>
      </c>
      <c r="AH873">
        <v>1</v>
      </c>
      <c r="AI873">
        <v>4</v>
      </c>
      <c r="AJ873">
        <v>0</v>
      </c>
      <c r="AK873">
        <v>1</v>
      </c>
      <c r="AL873">
        <v>0</v>
      </c>
      <c r="AM873">
        <v>0</v>
      </c>
      <c r="AN873">
        <v>60010</v>
      </c>
      <c r="AO873">
        <v>6</v>
      </c>
      <c r="AP873">
        <v>2</v>
      </c>
      <c r="AR873">
        <v>4</v>
      </c>
      <c r="AT873">
        <v>3</v>
      </c>
      <c r="AU873">
        <v>370</v>
      </c>
      <c r="AV873" t="s">
        <v>61</v>
      </c>
      <c r="AW873">
        <v>108</v>
      </c>
      <c r="AX873">
        <v>111</v>
      </c>
      <c r="AY873">
        <v>1</v>
      </c>
      <c r="AZ873">
        <v>9</v>
      </c>
      <c r="BA873">
        <v>0</v>
      </c>
      <c r="BB873">
        <v>115</v>
      </c>
      <c r="BC873" t="s">
        <v>81</v>
      </c>
      <c r="BD873">
        <v>1</v>
      </c>
      <c r="BE873">
        <v>1</v>
      </c>
      <c r="BF873">
        <v>2</v>
      </c>
      <c r="BG873">
        <v>2</v>
      </c>
    </row>
    <row r="874" spans="1:61" hidden="1" x14ac:dyDescent="0.2">
      <c r="A874" t="s">
        <v>1739</v>
      </c>
      <c r="B874" t="s">
        <v>1740</v>
      </c>
      <c r="C874" t="s">
        <v>1741</v>
      </c>
      <c r="D874" t="s">
        <v>1755</v>
      </c>
      <c r="E874" s="1">
        <v>43473</v>
      </c>
      <c r="F874">
        <v>1</v>
      </c>
      <c r="H874" t="s">
        <v>1743</v>
      </c>
      <c r="I874" t="s">
        <v>1744</v>
      </c>
      <c r="J874" t="s">
        <v>1745</v>
      </c>
      <c r="K874">
        <v>2018</v>
      </c>
      <c r="L874">
        <v>1707</v>
      </c>
      <c r="M874" t="s">
        <v>69</v>
      </c>
      <c r="N874" t="s">
        <v>1746</v>
      </c>
      <c r="O874" t="s">
        <v>1747</v>
      </c>
      <c r="P874" s="1">
        <v>43411</v>
      </c>
      <c r="R874">
        <v>111</v>
      </c>
      <c r="T874">
        <v>406</v>
      </c>
      <c r="V874">
        <v>1</v>
      </c>
      <c r="Y874">
        <v>0</v>
      </c>
      <c r="Z874">
        <v>56</v>
      </c>
      <c r="AB874">
        <v>31</v>
      </c>
      <c r="AD874">
        <v>0</v>
      </c>
      <c r="AE874">
        <v>2</v>
      </c>
      <c r="AF874">
        <v>2</v>
      </c>
      <c r="AG874">
        <v>1</v>
      </c>
      <c r="AH874">
        <v>1</v>
      </c>
      <c r="AI874">
        <v>4</v>
      </c>
      <c r="AJ874">
        <v>0</v>
      </c>
      <c r="AK874">
        <v>1</v>
      </c>
      <c r="AL874">
        <v>0</v>
      </c>
      <c r="AM874">
        <v>0</v>
      </c>
      <c r="AN874">
        <v>60010</v>
      </c>
      <c r="AO874">
        <v>6</v>
      </c>
      <c r="AP874">
        <v>2</v>
      </c>
      <c r="AR874">
        <v>4</v>
      </c>
      <c r="AT874">
        <v>3</v>
      </c>
      <c r="AU874">
        <v>370</v>
      </c>
      <c r="AV874" t="s">
        <v>61</v>
      </c>
      <c r="AW874">
        <v>108</v>
      </c>
      <c r="AX874">
        <v>111</v>
      </c>
      <c r="AY874">
        <v>1</v>
      </c>
      <c r="AZ874">
        <v>9</v>
      </c>
      <c r="BA874">
        <v>0</v>
      </c>
      <c r="BB874">
        <v>116</v>
      </c>
      <c r="BC874" t="s">
        <v>1411</v>
      </c>
      <c r="BD874">
        <v>1</v>
      </c>
      <c r="BE874">
        <v>1</v>
      </c>
      <c r="BF874">
        <v>2</v>
      </c>
      <c r="BG874">
        <v>2</v>
      </c>
    </row>
    <row r="875" spans="1:61" hidden="1" x14ac:dyDescent="0.2">
      <c r="A875" t="s">
        <v>1756</v>
      </c>
      <c r="B875" t="s">
        <v>1757</v>
      </c>
      <c r="C875" t="s">
        <v>1758</v>
      </c>
      <c r="D875" t="s">
        <v>1759</v>
      </c>
      <c r="E875" s="1">
        <v>43550</v>
      </c>
      <c r="F875">
        <v>1</v>
      </c>
      <c r="H875" t="s">
        <v>1760</v>
      </c>
      <c r="I875" t="s">
        <v>1761</v>
      </c>
      <c r="J875" t="s">
        <v>1762</v>
      </c>
      <c r="K875">
        <v>2018</v>
      </c>
      <c r="L875">
        <v>1707</v>
      </c>
      <c r="M875" t="s">
        <v>69</v>
      </c>
      <c r="N875" t="s">
        <v>1763</v>
      </c>
      <c r="O875" t="s">
        <v>1764</v>
      </c>
      <c r="P875" s="1">
        <v>43411</v>
      </c>
      <c r="R875">
        <v>24</v>
      </c>
      <c r="T875">
        <v>208</v>
      </c>
      <c r="V875">
        <v>1</v>
      </c>
      <c r="Y875">
        <v>0</v>
      </c>
      <c r="Z875">
        <v>96</v>
      </c>
      <c r="AB875">
        <v>22</v>
      </c>
      <c r="AD875">
        <v>0</v>
      </c>
      <c r="AE875">
        <v>2</v>
      </c>
      <c r="AF875">
        <v>2</v>
      </c>
      <c r="AG875">
        <v>2</v>
      </c>
      <c r="AH875">
        <v>1</v>
      </c>
      <c r="AI875">
        <v>4</v>
      </c>
      <c r="AJ875">
        <v>0</v>
      </c>
      <c r="AK875">
        <v>1</v>
      </c>
      <c r="AL875">
        <v>0</v>
      </c>
      <c r="AM875">
        <v>0</v>
      </c>
      <c r="AN875">
        <v>80060</v>
      </c>
      <c r="AO875">
        <v>8</v>
      </c>
      <c r="AP875">
        <v>1</v>
      </c>
      <c r="AQ875">
        <v>0</v>
      </c>
      <c r="AR875">
        <v>4</v>
      </c>
      <c r="AT875">
        <v>6</v>
      </c>
      <c r="AU875">
        <v>600</v>
      </c>
      <c r="AV875" t="s">
        <v>1765</v>
      </c>
      <c r="AW875">
        <v>112</v>
      </c>
      <c r="AX875">
        <v>111</v>
      </c>
      <c r="AY875">
        <v>1</v>
      </c>
      <c r="AZ875">
        <v>8</v>
      </c>
      <c r="BA875">
        <v>1</v>
      </c>
      <c r="BB875">
        <v>111</v>
      </c>
      <c r="BC875" t="s">
        <v>70</v>
      </c>
      <c r="BD875">
        <v>1</v>
      </c>
      <c r="BE875">
        <v>1</v>
      </c>
      <c r="BF875">
        <v>1</v>
      </c>
      <c r="BG875">
        <v>2</v>
      </c>
      <c r="BH875">
        <v>0</v>
      </c>
      <c r="BI875">
        <v>0</v>
      </c>
    </row>
    <row r="876" spans="1:61" hidden="1" x14ac:dyDescent="0.2">
      <c r="A876" t="s">
        <v>1756</v>
      </c>
      <c r="B876" t="s">
        <v>1757</v>
      </c>
      <c r="C876" t="s">
        <v>1758</v>
      </c>
      <c r="D876" t="s">
        <v>1766</v>
      </c>
      <c r="E876" s="1">
        <v>43550</v>
      </c>
      <c r="F876">
        <v>1</v>
      </c>
      <c r="H876" t="s">
        <v>1760</v>
      </c>
      <c r="I876" t="s">
        <v>1761</v>
      </c>
      <c r="J876" t="s">
        <v>1762</v>
      </c>
      <c r="K876">
        <v>2018</v>
      </c>
      <c r="L876">
        <v>1707</v>
      </c>
      <c r="M876" t="s">
        <v>69</v>
      </c>
      <c r="N876" t="s">
        <v>1763</v>
      </c>
      <c r="O876" t="s">
        <v>1764</v>
      </c>
      <c r="P876" s="1">
        <v>43411</v>
      </c>
      <c r="R876">
        <v>24</v>
      </c>
      <c r="T876">
        <v>208</v>
      </c>
      <c r="V876">
        <v>1</v>
      </c>
      <c r="Y876">
        <v>0</v>
      </c>
      <c r="Z876">
        <v>96</v>
      </c>
      <c r="AB876">
        <v>22</v>
      </c>
      <c r="AD876">
        <v>0</v>
      </c>
      <c r="AE876">
        <v>2</v>
      </c>
      <c r="AF876">
        <v>2</v>
      </c>
      <c r="AG876">
        <v>2</v>
      </c>
      <c r="AH876">
        <v>1</v>
      </c>
      <c r="AI876">
        <v>4</v>
      </c>
      <c r="AJ876">
        <v>0</v>
      </c>
      <c r="AK876">
        <v>1</v>
      </c>
      <c r="AL876">
        <v>0</v>
      </c>
      <c r="AM876">
        <v>0</v>
      </c>
      <c r="AN876">
        <v>80060</v>
      </c>
      <c r="AO876">
        <v>8</v>
      </c>
      <c r="AP876">
        <v>1</v>
      </c>
      <c r="AQ876">
        <v>0</v>
      </c>
      <c r="AR876">
        <v>4</v>
      </c>
      <c r="AT876">
        <v>6</v>
      </c>
      <c r="AU876">
        <v>600</v>
      </c>
      <c r="AV876" t="s">
        <v>1765</v>
      </c>
      <c r="AW876">
        <v>112</v>
      </c>
      <c r="AX876">
        <v>111</v>
      </c>
      <c r="AY876">
        <v>1</v>
      </c>
      <c r="AZ876">
        <v>8</v>
      </c>
      <c r="BA876">
        <v>1</v>
      </c>
      <c r="BB876">
        <v>108</v>
      </c>
      <c r="BC876" t="s">
        <v>66</v>
      </c>
      <c r="BD876">
        <v>2</v>
      </c>
      <c r="BE876">
        <v>2</v>
      </c>
      <c r="BF876">
        <v>2</v>
      </c>
      <c r="BG876">
        <v>1</v>
      </c>
      <c r="BH876">
        <v>0</v>
      </c>
      <c r="BI876">
        <v>0</v>
      </c>
    </row>
    <row r="877" spans="1:61" hidden="1" x14ac:dyDescent="0.2">
      <c r="A877" t="s">
        <v>1756</v>
      </c>
      <c r="B877" t="s">
        <v>1757</v>
      </c>
      <c r="C877" t="s">
        <v>1758</v>
      </c>
      <c r="D877" t="s">
        <v>1767</v>
      </c>
      <c r="E877" s="1">
        <v>43550</v>
      </c>
      <c r="F877">
        <v>1</v>
      </c>
      <c r="H877" t="s">
        <v>1760</v>
      </c>
      <c r="I877" t="s">
        <v>1761</v>
      </c>
      <c r="J877" t="s">
        <v>1762</v>
      </c>
      <c r="K877">
        <v>2018</v>
      </c>
      <c r="L877">
        <v>1707</v>
      </c>
      <c r="M877" t="s">
        <v>69</v>
      </c>
      <c r="N877" t="s">
        <v>1763</v>
      </c>
      <c r="O877" t="s">
        <v>1764</v>
      </c>
      <c r="P877" s="1">
        <v>43411</v>
      </c>
      <c r="R877">
        <v>24</v>
      </c>
      <c r="T877">
        <v>208</v>
      </c>
      <c r="V877">
        <v>1</v>
      </c>
      <c r="Y877">
        <v>0</v>
      </c>
      <c r="Z877">
        <v>96</v>
      </c>
      <c r="AB877">
        <v>22</v>
      </c>
      <c r="AD877">
        <v>0</v>
      </c>
      <c r="AE877">
        <v>2</v>
      </c>
      <c r="AF877">
        <v>2</v>
      </c>
      <c r="AG877">
        <v>2</v>
      </c>
      <c r="AH877">
        <v>1</v>
      </c>
      <c r="AI877">
        <v>4</v>
      </c>
      <c r="AJ877">
        <v>0</v>
      </c>
      <c r="AK877">
        <v>1</v>
      </c>
      <c r="AL877">
        <v>0</v>
      </c>
      <c r="AM877">
        <v>0</v>
      </c>
      <c r="AN877">
        <v>80060</v>
      </c>
      <c r="AO877">
        <v>8</v>
      </c>
      <c r="AP877">
        <v>1</v>
      </c>
      <c r="AQ877">
        <v>0</v>
      </c>
      <c r="AR877">
        <v>4</v>
      </c>
      <c r="AT877">
        <v>6</v>
      </c>
      <c r="AU877">
        <v>600</v>
      </c>
      <c r="AV877" t="s">
        <v>1765</v>
      </c>
      <c r="AW877">
        <v>112</v>
      </c>
      <c r="AX877">
        <v>111</v>
      </c>
      <c r="AY877">
        <v>1</v>
      </c>
      <c r="AZ877">
        <v>8</v>
      </c>
      <c r="BA877">
        <v>1</v>
      </c>
      <c r="BB877">
        <v>109</v>
      </c>
      <c r="BC877" t="s">
        <v>67</v>
      </c>
      <c r="BD877">
        <v>1</v>
      </c>
      <c r="BE877">
        <v>1</v>
      </c>
      <c r="BF877">
        <v>1</v>
      </c>
      <c r="BG877">
        <v>2</v>
      </c>
      <c r="BH877">
        <v>0</v>
      </c>
      <c r="BI877">
        <v>0</v>
      </c>
    </row>
    <row r="878" spans="1:61" hidden="1" x14ac:dyDescent="0.2">
      <c r="A878" t="s">
        <v>1756</v>
      </c>
      <c r="B878" t="s">
        <v>1757</v>
      </c>
      <c r="C878" t="s">
        <v>1758</v>
      </c>
      <c r="D878" t="s">
        <v>1768</v>
      </c>
      <c r="E878" s="1">
        <v>43550</v>
      </c>
      <c r="F878">
        <v>1</v>
      </c>
      <c r="H878" t="s">
        <v>1760</v>
      </c>
      <c r="I878" t="s">
        <v>1761</v>
      </c>
      <c r="J878" t="s">
        <v>1762</v>
      </c>
      <c r="K878">
        <v>2018</v>
      </c>
      <c r="L878">
        <v>1707</v>
      </c>
      <c r="M878" t="s">
        <v>69</v>
      </c>
      <c r="N878" t="s">
        <v>1763</v>
      </c>
      <c r="O878" t="s">
        <v>1764</v>
      </c>
      <c r="P878" s="1">
        <v>43411</v>
      </c>
      <c r="R878">
        <v>24</v>
      </c>
      <c r="T878">
        <v>208</v>
      </c>
      <c r="V878">
        <v>1</v>
      </c>
      <c r="Y878">
        <v>0</v>
      </c>
      <c r="Z878">
        <v>96</v>
      </c>
      <c r="AB878">
        <v>22</v>
      </c>
      <c r="AD878">
        <v>0</v>
      </c>
      <c r="AE878">
        <v>2</v>
      </c>
      <c r="AF878">
        <v>2</v>
      </c>
      <c r="AG878">
        <v>2</v>
      </c>
      <c r="AH878">
        <v>1</v>
      </c>
      <c r="AI878">
        <v>4</v>
      </c>
      <c r="AJ878">
        <v>0</v>
      </c>
      <c r="AK878">
        <v>1</v>
      </c>
      <c r="AL878">
        <v>0</v>
      </c>
      <c r="AM878">
        <v>0</v>
      </c>
      <c r="AN878">
        <v>80060</v>
      </c>
      <c r="AO878">
        <v>8</v>
      </c>
      <c r="AP878">
        <v>1</v>
      </c>
      <c r="AQ878">
        <v>0</v>
      </c>
      <c r="AR878">
        <v>4</v>
      </c>
      <c r="AT878">
        <v>6</v>
      </c>
      <c r="AU878">
        <v>600</v>
      </c>
      <c r="AV878" t="s">
        <v>1765</v>
      </c>
      <c r="AW878">
        <v>112</v>
      </c>
      <c r="AX878">
        <v>111</v>
      </c>
      <c r="AY878">
        <v>1</v>
      </c>
      <c r="AZ878">
        <v>8</v>
      </c>
      <c r="BA878">
        <v>1</v>
      </c>
      <c r="BB878">
        <v>110</v>
      </c>
      <c r="BC878" t="s">
        <v>68</v>
      </c>
      <c r="BD878">
        <v>1</v>
      </c>
      <c r="BE878">
        <v>1</v>
      </c>
      <c r="BF878">
        <v>1</v>
      </c>
      <c r="BG878">
        <v>2</v>
      </c>
      <c r="BH878">
        <v>0</v>
      </c>
      <c r="BI878">
        <v>0</v>
      </c>
    </row>
    <row r="879" spans="1:61" hidden="1" x14ac:dyDescent="0.2">
      <c r="A879" t="s">
        <v>1756</v>
      </c>
      <c r="B879" t="s">
        <v>1757</v>
      </c>
      <c r="C879" t="s">
        <v>1758</v>
      </c>
      <c r="D879" t="s">
        <v>1769</v>
      </c>
      <c r="E879" s="1">
        <v>43550</v>
      </c>
      <c r="F879">
        <v>1</v>
      </c>
      <c r="H879" t="s">
        <v>1760</v>
      </c>
      <c r="I879" t="s">
        <v>1761</v>
      </c>
      <c r="J879" t="s">
        <v>1762</v>
      </c>
      <c r="K879">
        <v>2018</v>
      </c>
      <c r="L879">
        <v>1707</v>
      </c>
      <c r="M879" t="s">
        <v>69</v>
      </c>
      <c r="N879" t="s">
        <v>1763</v>
      </c>
      <c r="O879" t="s">
        <v>1764</v>
      </c>
      <c r="P879" s="1">
        <v>43411</v>
      </c>
      <c r="R879">
        <v>24</v>
      </c>
      <c r="T879">
        <v>208</v>
      </c>
      <c r="V879">
        <v>1</v>
      </c>
      <c r="Y879">
        <v>0</v>
      </c>
      <c r="Z879">
        <v>96</v>
      </c>
      <c r="AB879">
        <v>22</v>
      </c>
      <c r="AD879">
        <v>0</v>
      </c>
      <c r="AE879">
        <v>2</v>
      </c>
      <c r="AF879">
        <v>2</v>
      </c>
      <c r="AG879">
        <v>2</v>
      </c>
      <c r="AH879">
        <v>1</v>
      </c>
      <c r="AI879">
        <v>4</v>
      </c>
      <c r="AJ879">
        <v>0</v>
      </c>
      <c r="AK879">
        <v>1</v>
      </c>
      <c r="AL879">
        <v>0</v>
      </c>
      <c r="AM879">
        <v>0</v>
      </c>
      <c r="AN879">
        <v>80060</v>
      </c>
      <c r="AO879">
        <v>8</v>
      </c>
      <c r="AP879">
        <v>1</v>
      </c>
      <c r="AQ879">
        <v>0</v>
      </c>
      <c r="AR879">
        <v>4</v>
      </c>
      <c r="AT879">
        <v>6</v>
      </c>
      <c r="AU879">
        <v>600</v>
      </c>
      <c r="AV879" t="s">
        <v>1765</v>
      </c>
      <c r="AW879">
        <v>112</v>
      </c>
      <c r="AX879">
        <v>111</v>
      </c>
      <c r="AY879">
        <v>1</v>
      </c>
      <c r="AZ879">
        <v>8</v>
      </c>
      <c r="BA879">
        <v>1</v>
      </c>
      <c r="BB879">
        <v>112</v>
      </c>
      <c r="BC879" t="s">
        <v>71</v>
      </c>
      <c r="BD879">
        <v>1</v>
      </c>
      <c r="BE879">
        <v>2</v>
      </c>
      <c r="BF879">
        <v>1</v>
      </c>
      <c r="BG879">
        <v>2</v>
      </c>
      <c r="BH879">
        <v>0</v>
      </c>
      <c r="BI879">
        <v>0</v>
      </c>
    </row>
    <row r="880" spans="1:61" hidden="1" x14ac:dyDescent="0.2">
      <c r="A880" t="s">
        <v>1756</v>
      </c>
      <c r="B880" t="s">
        <v>1757</v>
      </c>
      <c r="C880" t="s">
        <v>1758</v>
      </c>
      <c r="D880" t="s">
        <v>1770</v>
      </c>
      <c r="E880" s="1">
        <v>43550</v>
      </c>
      <c r="F880">
        <v>1</v>
      </c>
      <c r="H880" t="s">
        <v>1760</v>
      </c>
      <c r="I880" t="s">
        <v>1761</v>
      </c>
      <c r="J880" t="s">
        <v>1762</v>
      </c>
      <c r="K880">
        <v>2018</v>
      </c>
      <c r="L880">
        <v>1707</v>
      </c>
      <c r="M880" t="s">
        <v>69</v>
      </c>
      <c r="N880" t="s">
        <v>1763</v>
      </c>
      <c r="O880" t="s">
        <v>1764</v>
      </c>
      <c r="P880" s="1">
        <v>43411</v>
      </c>
      <c r="R880">
        <v>24</v>
      </c>
      <c r="T880">
        <v>208</v>
      </c>
      <c r="V880">
        <v>1</v>
      </c>
      <c r="Y880">
        <v>0</v>
      </c>
      <c r="Z880">
        <v>96</v>
      </c>
      <c r="AB880">
        <v>22</v>
      </c>
      <c r="AD880">
        <v>0</v>
      </c>
      <c r="AE880">
        <v>2</v>
      </c>
      <c r="AF880">
        <v>2</v>
      </c>
      <c r="AG880">
        <v>2</v>
      </c>
      <c r="AH880">
        <v>1</v>
      </c>
      <c r="AI880">
        <v>4</v>
      </c>
      <c r="AJ880">
        <v>0</v>
      </c>
      <c r="AK880">
        <v>1</v>
      </c>
      <c r="AL880">
        <v>0</v>
      </c>
      <c r="AM880">
        <v>0</v>
      </c>
      <c r="AN880">
        <v>80060</v>
      </c>
      <c r="AO880">
        <v>8</v>
      </c>
      <c r="AP880">
        <v>1</v>
      </c>
      <c r="AQ880">
        <v>0</v>
      </c>
      <c r="AR880">
        <v>4</v>
      </c>
      <c r="AT880">
        <v>6</v>
      </c>
      <c r="AU880">
        <v>600</v>
      </c>
      <c r="AV880" t="s">
        <v>1765</v>
      </c>
      <c r="AW880">
        <v>112</v>
      </c>
      <c r="AX880">
        <v>111</v>
      </c>
      <c r="AY880">
        <v>1</v>
      </c>
      <c r="AZ880">
        <v>8</v>
      </c>
      <c r="BA880">
        <v>1</v>
      </c>
      <c r="BB880">
        <v>113</v>
      </c>
      <c r="BC880" t="s">
        <v>72</v>
      </c>
      <c r="BD880">
        <v>1</v>
      </c>
      <c r="BE880">
        <v>1</v>
      </c>
      <c r="BF880">
        <v>1</v>
      </c>
      <c r="BG880">
        <v>2</v>
      </c>
      <c r="BH880">
        <v>0</v>
      </c>
      <c r="BI880">
        <v>0</v>
      </c>
    </row>
    <row r="881" spans="1:61" hidden="1" x14ac:dyDescent="0.2">
      <c r="A881" t="s">
        <v>1756</v>
      </c>
      <c r="B881" t="s">
        <v>1757</v>
      </c>
      <c r="C881" t="s">
        <v>1758</v>
      </c>
      <c r="D881" t="s">
        <v>1771</v>
      </c>
      <c r="E881" s="1">
        <v>43550</v>
      </c>
      <c r="F881">
        <v>1</v>
      </c>
      <c r="H881" t="s">
        <v>1760</v>
      </c>
      <c r="I881" t="s">
        <v>1761</v>
      </c>
      <c r="J881" t="s">
        <v>1762</v>
      </c>
      <c r="K881">
        <v>2018</v>
      </c>
      <c r="L881">
        <v>1707</v>
      </c>
      <c r="M881" t="s">
        <v>69</v>
      </c>
      <c r="N881" t="s">
        <v>1763</v>
      </c>
      <c r="O881" t="s">
        <v>1764</v>
      </c>
      <c r="P881" s="1">
        <v>43411</v>
      </c>
      <c r="R881">
        <v>24</v>
      </c>
      <c r="T881">
        <v>208</v>
      </c>
      <c r="V881">
        <v>1</v>
      </c>
      <c r="Y881">
        <v>0</v>
      </c>
      <c r="Z881">
        <v>96</v>
      </c>
      <c r="AB881">
        <v>22</v>
      </c>
      <c r="AD881">
        <v>0</v>
      </c>
      <c r="AE881">
        <v>2</v>
      </c>
      <c r="AF881">
        <v>2</v>
      </c>
      <c r="AG881">
        <v>2</v>
      </c>
      <c r="AH881">
        <v>1</v>
      </c>
      <c r="AI881">
        <v>4</v>
      </c>
      <c r="AJ881">
        <v>0</v>
      </c>
      <c r="AK881">
        <v>1</v>
      </c>
      <c r="AL881">
        <v>0</v>
      </c>
      <c r="AM881">
        <v>0</v>
      </c>
      <c r="AN881">
        <v>80060</v>
      </c>
      <c r="AO881">
        <v>8</v>
      </c>
      <c r="AP881">
        <v>1</v>
      </c>
      <c r="AQ881">
        <v>0</v>
      </c>
      <c r="AR881">
        <v>4</v>
      </c>
      <c r="AT881">
        <v>6</v>
      </c>
      <c r="AU881">
        <v>600</v>
      </c>
      <c r="AV881" t="s">
        <v>1765</v>
      </c>
      <c r="AW881">
        <v>112</v>
      </c>
      <c r="AX881">
        <v>111</v>
      </c>
      <c r="AY881">
        <v>1</v>
      </c>
      <c r="AZ881">
        <v>8</v>
      </c>
      <c r="BA881">
        <v>1</v>
      </c>
      <c r="BB881">
        <v>114</v>
      </c>
      <c r="BC881" t="s">
        <v>73</v>
      </c>
      <c r="BD881">
        <v>1</v>
      </c>
      <c r="BE881">
        <v>1</v>
      </c>
      <c r="BF881">
        <v>1</v>
      </c>
      <c r="BG881">
        <v>2</v>
      </c>
      <c r="BH881">
        <v>0</v>
      </c>
      <c r="BI881">
        <v>0</v>
      </c>
    </row>
    <row r="882" spans="1:61" hidden="1" x14ac:dyDescent="0.2">
      <c r="A882" t="s">
        <v>1756</v>
      </c>
      <c r="B882" t="s">
        <v>1757</v>
      </c>
      <c r="C882" t="s">
        <v>1758</v>
      </c>
      <c r="D882" t="s">
        <v>1772</v>
      </c>
      <c r="E882" s="1">
        <v>43550</v>
      </c>
      <c r="F882">
        <v>1</v>
      </c>
      <c r="H882" t="s">
        <v>1760</v>
      </c>
      <c r="I882" t="s">
        <v>1761</v>
      </c>
      <c r="J882" t="s">
        <v>1762</v>
      </c>
      <c r="K882">
        <v>2018</v>
      </c>
      <c r="L882">
        <v>1707</v>
      </c>
      <c r="M882" t="s">
        <v>69</v>
      </c>
      <c r="N882" t="s">
        <v>1763</v>
      </c>
      <c r="O882" t="s">
        <v>1764</v>
      </c>
      <c r="P882" s="1">
        <v>43411</v>
      </c>
      <c r="R882">
        <v>24</v>
      </c>
      <c r="T882">
        <v>208</v>
      </c>
      <c r="V882">
        <v>1</v>
      </c>
      <c r="Y882">
        <v>0</v>
      </c>
      <c r="Z882">
        <v>96</v>
      </c>
      <c r="AB882">
        <v>22</v>
      </c>
      <c r="AD882">
        <v>0</v>
      </c>
      <c r="AE882">
        <v>2</v>
      </c>
      <c r="AF882">
        <v>2</v>
      </c>
      <c r="AG882">
        <v>2</v>
      </c>
      <c r="AH882">
        <v>1</v>
      </c>
      <c r="AI882">
        <v>4</v>
      </c>
      <c r="AJ882">
        <v>0</v>
      </c>
      <c r="AK882">
        <v>1</v>
      </c>
      <c r="AL882">
        <v>0</v>
      </c>
      <c r="AM882">
        <v>0</v>
      </c>
      <c r="AN882">
        <v>80060</v>
      </c>
      <c r="AO882">
        <v>8</v>
      </c>
      <c r="AP882">
        <v>1</v>
      </c>
      <c r="AQ882">
        <v>0</v>
      </c>
      <c r="AR882">
        <v>4</v>
      </c>
      <c r="AT882">
        <v>6</v>
      </c>
      <c r="AU882">
        <v>600</v>
      </c>
      <c r="AV882" t="s">
        <v>1765</v>
      </c>
      <c r="AW882">
        <v>112</v>
      </c>
      <c r="AX882">
        <v>111</v>
      </c>
      <c r="AY882">
        <v>1</v>
      </c>
      <c r="AZ882">
        <v>8</v>
      </c>
      <c r="BA882">
        <v>1</v>
      </c>
      <c r="BB882">
        <v>115</v>
      </c>
      <c r="BC882" t="s">
        <v>81</v>
      </c>
      <c r="BD882">
        <v>1</v>
      </c>
      <c r="BE882">
        <v>1</v>
      </c>
      <c r="BF882">
        <v>1</v>
      </c>
      <c r="BG882">
        <v>2</v>
      </c>
      <c r="BH882">
        <v>0</v>
      </c>
      <c r="BI882">
        <v>0</v>
      </c>
    </row>
    <row r="883" spans="1:61" hidden="1" x14ac:dyDescent="0.2">
      <c r="A883" t="s">
        <v>1756</v>
      </c>
      <c r="B883" t="s">
        <v>1757</v>
      </c>
      <c r="C883" t="s">
        <v>1758</v>
      </c>
      <c r="D883" t="s">
        <v>1773</v>
      </c>
      <c r="E883" s="1">
        <v>43550</v>
      </c>
      <c r="F883">
        <v>1</v>
      </c>
      <c r="H883" t="s">
        <v>1760</v>
      </c>
      <c r="I883" t="s">
        <v>1761</v>
      </c>
      <c r="J883" t="s">
        <v>1762</v>
      </c>
      <c r="K883">
        <v>2018</v>
      </c>
      <c r="L883">
        <v>1707</v>
      </c>
      <c r="M883" t="s">
        <v>69</v>
      </c>
      <c r="N883" t="s">
        <v>1763</v>
      </c>
      <c r="O883" t="s">
        <v>1764</v>
      </c>
      <c r="P883" s="1">
        <v>43411</v>
      </c>
      <c r="R883">
        <v>24</v>
      </c>
      <c r="T883">
        <v>208</v>
      </c>
      <c r="V883">
        <v>1</v>
      </c>
      <c r="Y883">
        <v>0</v>
      </c>
      <c r="Z883">
        <v>96</v>
      </c>
      <c r="AB883">
        <v>22</v>
      </c>
      <c r="AD883">
        <v>0</v>
      </c>
      <c r="AE883">
        <v>2</v>
      </c>
      <c r="AF883">
        <v>2</v>
      </c>
      <c r="AG883">
        <v>2</v>
      </c>
      <c r="AH883">
        <v>1</v>
      </c>
      <c r="AI883">
        <v>4</v>
      </c>
      <c r="AJ883">
        <v>0</v>
      </c>
      <c r="AK883">
        <v>1</v>
      </c>
      <c r="AL883">
        <v>0</v>
      </c>
      <c r="AM883">
        <v>0</v>
      </c>
      <c r="AN883">
        <v>80060</v>
      </c>
      <c r="AO883">
        <v>8</v>
      </c>
      <c r="AP883">
        <v>1</v>
      </c>
      <c r="AQ883">
        <v>0</v>
      </c>
      <c r="AR883">
        <v>4</v>
      </c>
      <c r="AT883">
        <v>6</v>
      </c>
      <c r="AU883">
        <v>600</v>
      </c>
      <c r="AV883" t="s">
        <v>1765</v>
      </c>
      <c r="AW883">
        <v>112</v>
      </c>
      <c r="AX883">
        <v>111</v>
      </c>
      <c r="AY883">
        <v>1</v>
      </c>
      <c r="AZ883">
        <v>8</v>
      </c>
      <c r="BA883">
        <v>1</v>
      </c>
      <c r="BB883">
        <v>116</v>
      </c>
      <c r="BC883" t="s">
        <v>1411</v>
      </c>
      <c r="BD883">
        <v>1</v>
      </c>
      <c r="BE883">
        <v>1</v>
      </c>
      <c r="BF883">
        <v>1</v>
      </c>
      <c r="BG883">
        <v>2</v>
      </c>
      <c r="BH883">
        <v>0</v>
      </c>
      <c r="BI883">
        <v>0</v>
      </c>
    </row>
    <row r="884" spans="1:61" hidden="1" x14ac:dyDescent="0.2">
      <c r="A884" t="s">
        <v>1774</v>
      </c>
      <c r="B884" t="s">
        <v>1775</v>
      </c>
      <c r="C884" t="s">
        <v>1776</v>
      </c>
      <c r="D884" t="s">
        <v>1777</v>
      </c>
      <c r="E884" s="1">
        <v>43598</v>
      </c>
      <c r="F884">
        <v>1</v>
      </c>
      <c r="H884" t="s">
        <v>1778</v>
      </c>
      <c r="I884" t="s">
        <v>1779</v>
      </c>
      <c r="J884" t="s">
        <v>1780</v>
      </c>
      <c r="K884">
        <v>2018</v>
      </c>
      <c r="L884">
        <v>1707</v>
      </c>
      <c r="M884" t="s">
        <v>69</v>
      </c>
      <c r="N884" t="s">
        <v>1781</v>
      </c>
      <c r="O884" t="s">
        <v>1782</v>
      </c>
      <c r="P884" s="1">
        <v>43430</v>
      </c>
      <c r="R884">
        <v>133</v>
      </c>
      <c r="T884">
        <v>134</v>
      </c>
      <c r="V884">
        <v>1</v>
      </c>
      <c r="Y884">
        <v>0</v>
      </c>
      <c r="Z884">
        <v>50</v>
      </c>
      <c r="AB884">
        <v>29</v>
      </c>
      <c r="AD884">
        <v>0</v>
      </c>
      <c r="AE884">
        <v>12</v>
      </c>
      <c r="AF884">
        <v>4</v>
      </c>
      <c r="AG884">
        <v>2</v>
      </c>
      <c r="AH884">
        <v>1</v>
      </c>
      <c r="AI884">
        <v>2</v>
      </c>
      <c r="AJ884">
        <v>0</v>
      </c>
      <c r="AK884">
        <v>0</v>
      </c>
      <c r="AL884">
        <v>0</v>
      </c>
      <c r="AM884">
        <v>0</v>
      </c>
      <c r="AN884">
        <v>80010</v>
      </c>
      <c r="AO884">
        <v>8</v>
      </c>
      <c r="AP884">
        <v>2</v>
      </c>
      <c r="AQ884">
        <v>0</v>
      </c>
      <c r="AR884">
        <v>4</v>
      </c>
      <c r="AT884">
        <v>3</v>
      </c>
      <c r="AU884">
        <v>310</v>
      </c>
      <c r="AV884" t="s">
        <v>61</v>
      </c>
      <c r="AW884">
        <v>116</v>
      </c>
      <c r="AX884">
        <v>109</v>
      </c>
      <c r="AY884">
        <v>1</v>
      </c>
      <c r="AZ884">
        <v>5</v>
      </c>
      <c r="BA884">
        <v>4</v>
      </c>
      <c r="BB884">
        <v>111</v>
      </c>
      <c r="BC884" t="s">
        <v>70</v>
      </c>
      <c r="BD884">
        <v>2</v>
      </c>
      <c r="BE884">
        <v>1</v>
      </c>
      <c r="BF884">
        <v>1</v>
      </c>
      <c r="BG884">
        <v>1</v>
      </c>
      <c r="BH884">
        <v>115</v>
      </c>
    </row>
    <row r="885" spans="1:61" hidden="1" x14ac:dyDescent="0.2">
      <c r="A885" t="s">
        <v>1774</v>
      </c>
      <c r="B885" t="s">
        <v>1775</v>
      </c>
      <c r="C885" t="s">
        <v>1776</v>
      </c>
      <c r="D885" t="s">
        <v>1783</v>
      </c>
      <c r="E885" s="1">
        <v>43598</v>
      </c>
      <c r="F885">
        <v>1</v>
      </c>
      <c r="H885" t="s">
        <v>1778</v>
      </c>
      <c r="I885" t="s">
        <v>1779</v>
      </c>
      <c r="J885" t="s">
        <v>1780</v>
      </c>
      <c r="K885">
        <v>2018</v>
      </c>
      <c r="L885">
        <v>1707</v>
      </c>
      <c r="M885" t="s">
        <v>69</v>
      </c>
      <c r="N885" t="s">
        <v>1781</v>
      </c>
      <c r="O885" t="s">
        <v>1782</v>
      </c>
      <c r="P885" s="1">
        <v>43430</v>
      </c>
      <c r="R885">
        <v>133</v>
      </c>
      <c r="T885">
        <v>134</v>
      </c>
      <c r="V885">
        <v>1</v>
      </c>
      <c r="Y885">
        <v>0</v>
      </c>
      <c r="Z885">
        <v>50</v>
      </c>
      <c r="AB885">
        <v>29</v>
      </c>
      <c r="AD885">
        <v>0</v>
      </c>
      <c r="AE885">
        <v>12</v>
      </c>
      <c r="AF885">
        <v>4</v>
      </c>
      <c r="AG885">
        <v>2</v>
      </c>
      <c r="AH885">
        <v>1</v>
      </c>
      <c r="AI885">
        <v>2</v>
      </c>
      <c r="AJ885">
        <v>0</v>
      </c>
      <c r="AK885">
        <v>0</v>
      </c>
      <c r="AL885">
        <v>0</v>
      </c>
      <c r="AM885">
        <v>0</v>
      </c>
      <c r="AN885">
        <v>80010</v>
      </c>
      <c r="AO885">
        <v>8</v>
      </c>
      <c r="AP885">
        <v>2</v>
      </c>
      <c r="AQ885">
        <v>0</v>
      </c>
      <c r="AR885">
        <v>4</v>
      </c>
      <c r="AT885">
        <v>3</v>
      </c>
      <c r="AU885">
        <v>310</v>
      </c>
      <c r="AV885" t="s">
        <v>61</v>
      </c>
      <c r="AW885">
        <v>116</v>
      </c>
      <c r="AX885">
        <v>109</v>
      </c>
      <c r="AY885">
        <v>1</v>
      </c>
      <c r="AZ885">
        <v>5</v>
      </c>
      <c r="BA885">
        <v>4</v>
      </c>
      <c r="BB885">
        <v>108</v>
      </c>
      <c r="BC885" t="s">
        <v>66</v>
      </c>
      <c r="BD885">
        <v>2</v>
      </c>
      <c r="BE885">
        <v>1</v>
      </c>
      <c r="BF885">
        <v>1</v>
      </c>
      <c r="BG885">
        <v>1</v>
      </c>
      <c r="BH885">
        <v>115</v>
      </c>
    </row>
    <row r="886" spans="1:61" hidden="1" x14ac:dyDescent="0.2">
      <c r="A886" t="s">
        <v>1774</v>
      </c>
      <c r="B886" t="s">
        <v>1775</v>
      </c>
      <c r="C886" t="s">
        <v>1776</v>
      </c>
      <c r="D886" t="s">
        <v>1784</v>
      </c>
      <c r="E886" s="1">
        <v>43598</v>
      </c>
      <c r="F886">
        <v>1</v>
      </c>
      <c r="H886" t="s">
        <v>1778</v>
      </c>
      <c r="I886" t="s">
        <v>1779</v>
      </c>
      <c r="J886" t="s">
        <v>1780</v>
      </c>
      <c r="K886">
        <v>2018</v>
      </c>
      <c r="L886">
        <v>1707</v>
      </c>
      <c r="M886" t="s">
        <v>69</v>
      </c>
      <c r="N886" t="s">
        <v>1781</v>
      </c>
      <c r="O886" t="s">
        <v>1782</v>
      </c>
      <c r="P886" s="1">
        <v>43430</v>
      </c>
      <c r="R886">
        <v>133</v>
      </c>
      <c r="T886">
        <v>134</v>
      </c>
      <c r="V886">
        <v>1</v>
      </c>
      <c r="Y886">
        <v>0</v>
      </c>
      <c r="Z886">
        <v>50</v>
      </c>
      <c r="AB886">
        <v>29</v>
      </c>
      <c r="AD886">
        <v>0</v>
      </c>
      <c r="AE886">
        <v>12</v>
      </c>
      <c r="AF886">
        <v>4</v>
      </c>
      <c r="AG886">
        <v>2</v>
      </c>
      <c r="AH886">
        <v>1</v>
      </c>
      <c r="AI886">
        <v>2</v>
      </c>
      <c r="AJ886">
        <v>0</v>
      </c>
      <c r="AK886">
        <v>0</v>
      </c>
      <c r="AL886">
        <v>0</v>
      </c>
      <c r="AM886">
        <v>0</v>
      </c>
      <c r="AN886">
        <v>80010</v>
      </c>
      <c r="AO886">
        <v>8</v>
      </c>
      <c r="AP886">
        <v>2</v>
      </c>
      <c r="AQ886">
        <v>0</v>
      </c>
      <c r="AR886">
        <v>4</v>
      </c>
      <c r="AT886">
        <v>3</v>
      </c>
      <c r="AU886">
        <v>310</v>
      </c>
      <c r="AV886" t="s">
        <v>61</v>
      </c>
      <c r="AW886">
        <v>116</v>
      </c>
      <c r="AX886">
        <v>109</v>
      </c>
      <c r="AY886">
        <v>1</v>
      </c>
      <c r="AZ886">
        <v>5</v>
      </c>
      <c r="BA886">
        <v>4</v>
      </c>
      <c r="BB886">
        <v>109</v>
      </c>
      <c r="BC886" t="s">
        <v>67</v>
      </c>
      <c r="BD886">
        <v>1</v>
      </c>
      <c r="BE886">
        <v>1</v>
      </c>
      <c r="BF886">
        <v>2</v>
      </c>
      <c r="BG886">
        <v>2</v>
      </c>
    </row>
    <row r="887" spans="1:61" hidden="1" x14ac:dyDescent="0.2">
      <c r="A887" t="s">
        <v>1774</v>
      </c>
      <c r="B887" t="s">
        <v>1775</v>
      </c>
      <c r="C887" t="s">
        <v>1776</v>
      </c>
      <c r="D887" t="s">
        <v>1785</v>
      </c>
      <c r="E887" s="1">
        <v>43598</v>
      </c>
      <c r="F887">
        <v>1</v>
      </c>
      <c r="H887" t="s">
        <v>1778</v>
      </c>
      <c r="I887" t="s">
        <v>1779</v>
      </c>
      <c r="J887" t="s">
        <v>1780</v>
      </c>
      <c r="K887">
        <v>2018</v>
      </c>
      <c r="L887">
        <v>1707</v>
      </c>
      <c r="M887" t="s">
        <v>69</v>
      </c>
      <c r="N887" t="s">
        <v>1781</v>
      </c>
      <c r="O887" t="s">
        <v>1782</v>
      </c>
      <c r="P887" s="1">
        <v>43430</v>
      </c>
      <c r="R887">
        <v>133</v>
      </c>
      <c r="T887">
        <v>134</v>
      </c>
      <c r="V887">
        <v>1</v>
      </c>
      <c r="Y887">
        <v>0</v>
      </c>
      <c r="Z887">
        <v>50</v>
      </c>
      <c r="AB887">
        <v>29</v>
      </c>
      <c r="AD887">
        <v>0</v>
      </c>
      <c r="AE887">
        <v>12</v>
      </c>
      <c r="AF887">
        <v>4</v>
      </c>
      <c r="AG887">
        <v>2</v>
      </c>
      <c r="AH887">
        <v>1</v>
      </c>
      <c r="AI887">
        <v>2</v>
      </c>
      <c r="AJ887">
        <v>0</v>
      </c>
      <c r="AK887">
        <v>0</v>
      </c>
      <c r="AL887">
        <v>0</v>
      </c>
      <c r="AM887">
        <v>0</v>
      </c>
      <c r="AN887">
        <v>80010</v>
      </c>
      <c r="AO887">
        <v>8</v>
      </c>
      <c r="AP887">
        <v>2</v>
      </c>
      <c r="AQ887">
        <v>0</v>
      </c>
      <c r="AR887">
        <v>4</v>
      </c>
      <c r="AT887">
        <v>3</v>
      </c>
      <c r="AU887">
        <v>310</v>
      </c>
      <c r="AV887" t="s">
        <v>61</v>
      </c>
      <c r="AW887">
        <v>116</v>
      </c>
      <c r="AX887">
        <v>109</v>
      </c>
      <c r="AY887">
        <v>1</v>
      </c>
      <c r="AZ887">
        <v>5</v>
      </c>
      <c r="BA887">
        <v>4</v>
      </c>
      <c r="BB887">
        <v>110</v>
      </c>
      <c r="BC887" t="s">
        <v>68</v>
      </c>
      <c r="BD887">
        <v>1</v>
      </c>
      <c r="BE887">
        <v>1</v>
      </c>
      <c r="BF887">
        <v>2</v>
      </c>
      <c r="BG887">
        <v>2</v>
      </c>
    </row>
    <row r="888" spans="1:61" hidden="1" x14ac:dyDescent="0.2">
      <c r="A888" t="s">
        <v>1774</v>
      </c>
      <c r="B888" t="s">
        <v>1775</v>
      </c>
      <c r="C888" t="s">
        <v>1776</v>
      </c>
      <c r="D888" t="s">
        <v>1786</v>
      </c>
      <c r="E888" s="1">
        <v>43598</v>
      </c>
      <c r="F888">
        <v>1</v>
      </c>
      <c r="H888" t="s">
        <v>1778</v>
      </c>
      <c r="I888" t="s">
        <v>1779</v>
      </c>
      <c r="J888" t="s">
        <v>1780</v>
      </c>
      <c r="K888">
        <v>2018</v>
      </c>
      <c r="L888">
        <v>1707</v>
      </c>
      <c r="M888" t="s">
        <v>69</v>
      </c>
      <c r="N888" t="s">
        <v>1781</v>
      </c>
      <c r="O888" t="s">
        <v>1782</v>
      </c>
      <c r="P888" s="1">
        <v>43430</v>
      </c>
      <c r="R888">
        <v>133</v>
      </c>
      <c r="T888">
        <v>134</v>
      </c>
      <c r="V888">
        <v>1</v>
      </c>
      <c r="Y888">
        <v>0</v>
      </c>
      <c r="Z888">
        <v>50</v>
      </c>
      <c r="AB888">
        <v>29</v>
      </c>
      <c r="AD888">
        <v>0</v>
      </c>
      <c r="AE888">
        <v>12</v>
      </c>
      <c r="AF888">
        <v>4</v>
      </c>
      <c r="AG888">
        <v>2</v>
      </c>
      <c r="AH888">
        <v>1</v>
      </c>
      <c r="AI888">
        <v>2</v>
      </c>
      <c r="AJ888">
        <v>0</v>
      </c>
      <c r="AK888">
        <v>0</v>
      </c>
      <c r="AL888">
        <v>0</v>
      </c>
      <c r="AM888">
        <v>0</v>
      </c>
      <c r="AN888">
        <v>80010</v>
      </c>
      <c r="AO888">
        <v>8</v>
      </c>
      <c r="AP888">
        <v>2</v>
      </c>
      <c r="AQ888">
        <v>0</v>
      </c>
      <c r="AR888">
        <v>4</v>
      </c>
      <c r="AT888">
        <v>3</v>
      </c>
      <c r="AU888">
        <v>310</v>
      </c>
      <c r="AV888" t="s">
        <v>61</v>
      </c>
      <c r="AW888">
        <v>116</v>
      </c>
      <c r="AX888">
        <v>109</v>
      </c>
      <c r="AY888">
        <v>1</v>
      </c>
      <c r="AZ888">
        <v>5</v>
      </c>
      <c r="BA888">
        <v>4</v>
      </c>
      <c r="BB888">
        <v>112</v>
      </c>
      <c r="BC888" t="s">
        <v>71</v>
      </c>
      <c r="BD888">
        <v>2</v>
      </c>
      <c r="BE888">
        <v>1</v>
      </c>
      <c r="BF888">
        <v>1</v>
      </c>
      <c r="BG888">
        <v>1</v>
      </c>
      <c r="BH888">
        <v>115</v>
      </c>
    </row>
    <row r="889" spans="1:61" hidden="1" x14ac:dyDescent="0.2">
      <c r="A889" t="s">
        <v>1774</v>
      </c>
      <c r="B889" t="s">
        <v>1775</v>
      </c>
      <c r="C889" t="s">
        <v>1776</v>
      </c>
      <c r="D889" t="s">
        <v>1787</v>
      </c>
      <c r="E889" s="1">
        <v>43598</v>
      </c>
      <c r="F889">
        <v>1</v>
      </c>
      <c r="H889" t="s">
        <v>1778</v>
      </c>
      <c r="I889" t="s">
        <v>1779</v>
      </c>
      <c r="J889" t="s">
        <v>1780</v>
      </c>
      <c r="K889">
        <v>2018</v>
      </c>
      <c r="L889">
        <v>1707</v>
      </c>
      <c r="M889" t="s">
        <v>69</v>
      </c>
      <c r="N889" t="s">
        <v>1781</v>
      </c>
      <c r="O889" t="s">
        <v>1782</v>
      </c>
      <c r="P889" s="1">
        <v>43430</v>
      </c>
      <c r="R889">
        <v>133</v>
      </c>
      <c r="T889">
        <v>134</v>
      </c>
      <c r="V889">
        <v>1</v>
      </c>
      <c r="Y889">
        <v>0</v>
      </c>
      <c r="Z889">
        <v>50</v>
      </c>
      <c r="AB889">
        <v>29</v>
      </c>
      <c r="AD889">
        <v>0</v>
      </c>
      <c r="AE889">
        <v>12</v>
      </c>
      <c r="AF889">
        <v>4</v>
      </c>
      <c r="AG889">
        <v>2</v>
      </c>
      <c r="AH889">
        <v>1</v>
      </c>
      <c r="AI889">
        <v>2</v>
      </c>
      <c r="AJ889">
        <v>0</v>
      </c>
      <c r="AK889">
        <v>0</v>
      </c>
      <c r="AL889">
        <v>0</v>
      </c>
      <c r="AM889">
        <v>0</v>
      </c>
      <c r="AN889">
        <v>80010</v>
      </c>
      <c r="AO889">
        <v>8</v>
      </c>
      <c r="AP889">
        <v>2</v>
      </c>
      <c r="AQ889">
        <v>0</v>
      </c>
      <c r="AR889">
        <v>4</v>
      </c>
      <c r="AT889">
        <v>3</v>
      </c>
      <c r="AU889">
        <v>310</v>
      </c>
      <c r="AV889" t="s">
        <v>61</v>
      </c>
      <c r="AW889">
        <v>116</v>
      </c>
      <c r="AX889">
        <v>109</v>
      </c>
      <c r="AY889">
        <v>1</v>
      </c>
      <c r="AZ889">
        <v>5</v>
      </c>
      <c r="BA889">
        <v>4</v>
      </c>
      <c r="BB889">
        <v>113</v>
      </c>
      <c r="BC889" t="s">
        <v>72</v>
      </c>
      <c r="BD889">
        <v>1</v>
      </c>
      <c r="BE889">
        <v>1</v>
      </c>
      <c r="BF889">
        <v>2</v>
      </c>
      <c r="BG889">
        <v>2</v>
      </c>
    </row>
    <row r="890" spans="1:61" hidden="1" x14ac:dyDescent="0.2">
      <c r="A890" t="s">
        <v>1774</v>
      </c>
      <c r="B890" t="s">
        <v>1775</v>
      </c>
      <c r="C890" t="s">
        <v>1776</v>
      </c>
      <c r="D890" t="s">
        <v>1788</v>
      </c>
      <c r="E890" s="1">
        <v>43598</v>
      </c>
      <c r="F890">
        <v>1</v>
      </c>
      <c r="H890" t="s">
        <v>1778</v>
      </c>
      <c r="I890" t="s">
        <v>1779</v>
      </c>
      <c r="J890" t="s">
        <v>1780</v>
      </c>
      <c r="K890">
        <v>2018</v>
      </c>
      <c r="L890">
        <v>1707</v>
      </c>
      <c r="M890" t="s">
        <v>69</v>
      </c>
      <c r="N890" t="s">
        <v>1781</v>
      </c>
      <c r="O890" t="s">
        <v>1782</v>
      </c>
      <c r="P890" s="1">
        <v>43430</v>
      </c>
      <c r="R890">
        <v>133</v>
      </c>
      <c r="T890">
        <v>134</v>
      </c>
      <c r="V890">
        <v>1</v>
      </c>
      <c r="Y890">
        <v>0</v>
      </c>
      <c r="Z890">
        <v>50</v>
      </c>
      <c r="AB890">
        <v>29</v>
      </c>
      <c r="AD890">
        <v>0</v>
      </c>
      <c r="AE890">
        <v>12</v>
      </c>
      <c r="AF890">
        <v>4</v>
      </c>
      <c r="AG890">
        <v>2</v>
      </c>
      <c r="AH890">
        <v>1</v>
      </c>
      <c r="AI890">
        <v>2</v>
      </c>
      <c r="AJ890">
        <v>0</v>
      </c>
      <c r="AK890">
        <v>0</v>
      </c>
      <c r="AL890">
        <v>0</v>
      </c>
      <c r="AM890">
        <v>0</v>
      </c>
      <c r="AN890">
        <v>80010</v>
      </c>
      <c r="AO890">
        <v>8</v>
      </c>
      <c r="AP890">
        <v>2</v>
      </c>
      <c r="AQ890">
        <v>0</v>
      </c>
      <c r="AR890">
        <v>4</v>
      </c>
      <c r="AT890">
        <v>3</v>
      </c>
      <c r="AU890">
        <v>310</v>
      </c>
      <c r="AV890" t="s">
        <v>61</v>
      </c>
      <c r="AW890">
        <v>116</v>
      </c>
      <c r="AX890">
        <v>109</v>
      </c>
      <c r="AY890">
        <v>1</v>
      </c>
      <c r="AZ890">
        <v>5</v>
      </c>
      <c r="BA890">
        <v>4</v>
      </c>
      <c r="BB890">
        <v>114</v>
      </c>
      <c r="BC890" t="s">
        <v>73</v>
      </c>
      <c r="BD890">
        <v>1</v>
      </c>
      <c r="BE890">
        <v>1</v>
      </c>
      <c r="BF890">
        <v>2</v>
      </c>
      <c r="BG890">
        <v>2</v>
      </c>
    </row>
    <row r="891" spans="1:61" hidden="1" x14ac:dyDescent="0.2">
      <c r="A891" t="s">
        <v>1774</v>
      </c>
      <c r="B891" t="s">
        <v>1775</v>
      </c>
      <c r="C891" t="s">
        <v>1776</v>
      </c>
      <c r="D891" t="s">
        <v>1789</v>
      </c>
      <c r="E891" s="1">
        <v>43598</v>
      </c>
      <c r="F891">
        <v>1</v>
      </c>
      <c r="H891" t="s">
        <v>1778</v>
      </c>
      <c r="I891" t="s">
        <v>1779</v>
      </c>
      <c r="J891" t="s">
        <v>1780</v>
      </c>
      <c r="K891">
        <v>2018</v>
      </c>
      <c r="L891">
        <v>1707</v>
      </c>
      <c r="M891" t="s">
        <v>69</v>
      </c>
      <c r="N891" t="s">
        <v>1781</v>
      </c>
      <c r="O891" t="s">
        <v>1782</v>
      </c>
      <c r="P891" s="1">
        <v>43430</v>
      </c>
      <c r="R891">
        <v>133</v>
      </c>
      <c r="T891">
        <v>134</v>
      </c>
      <c r="V891">
        <v>1</v>
      </c>
      <c r="Y891">
        <v>0</v>
      </c>
      <c r="Z891">
        <v>50</v>
      </c>
      <c r="AB891">
        <v>29</v>
      </c>
      <c r="AD891">
        <v>0</v>
      </c>
      <c r="AE891">
        <v>12</v>
      </c>
      <c r="AF891">
        <v>4</v>
      </c>
      <c r="AG891">
        <v>2</v>
      </c>
      <c r="AH891">
        <v>1</v>
      </c>
      <c r="AI891">
        <v>2</v>
      </c>
      <c r="AJ891">
        <v>0</v>
      </c>
      <c r="AK891">
        <v>0</v>
      </c>
      <c r="AL891">
        <v>0</v>
      </c>
      <c r="AM891">
        <v>0</v>
      </c>
      <c r="AN891">
        <v>80010</v>
      </c>
      <c r="AO891">
        <v>8</v>
      </c>
      <c r="AP891">
        <v>2</v>
      </c>
      <c r="AQ891">
        <v>0</v>
      </c>
      <c r="AR891">
        <v>4</v>
      </c>
      <c r="AT891">
        <v>3</v>
      </c>
      <c r="AU891">
        <v>310</v>
      </c>
      <c r="AV891" t="s">
        <v>61</v>
      </c>
      <c r="AW891">
        <v>116</v>
      </c>
      <c r="AX891">
        <v>109</v>
      </c>
      <c r="AY891">
        <v>1</v>
      </c>
      <c r="AZ891">
        <v>5</v>
      </c>
      <c r="BA891">
        <v>4</v>
      </c>
      <c r="BB891">
        <v>115</v>
      </c>
      <c r="BC891" t="s">
        <v>81</v>
      </c>
      <c r="BD891">
        <v>2</v>
      </c>
      <c r="BE891">
        <v>2</v>
      </c>
      <c r="BF891">
        <v>1</v>
      </c>
      <c r="BG891">
        <v>1</v>
      </c>
    </row>
    <row r="892" spans="1:61" hidden="1" x14ac:dyDescent="0.2">
      <c r="A892" t="s">
        <v>1774</v>
      </c>
      <c r="B892" t="s">
        <v>1775</v>
      </c>
      <c r="C892" t="s">
        <v>1776</v>
      </c>
      <c r="D892" t="s">
        <v>1790</v>
      </c>
      <c r="E892" s="1">
        <v>43598</v>
      </c>
      <c r="F892">
        <v>1</v>
      </c>
      <c r="H892" t="s">
        <v>1778</v>
      </c>
      <c r="I892" t="s">
        <v>1779</v>
      </c>
      <c r="J892" t="s">
        <v>1780</v>
      </c>
      <c r="K892">
        <v>2018</v>
      </c>
      <c r="L892">
        <v>1707</v>
      </c>
      <c r="M892" t="s">
        <v>69</v>
      </c>
      <c r="N892" t="s">
        <v>1781</v>
      </c>
      <c r="O892" t="s">
        <v>1782</v>
      </c>
      <c r="P892" s="1">
        <v>43430</v>
      </c>
      <c r="R892">
        <v>133</v>
      </c>
      <c r="T892">
        <v>134</v>
      </c>
      <c r="V892">
        <v>1</v>
      </c>
      <c r="Y892">
        <v>0</v>
      </c>
      <c r="Z892">
        <v>50</v>
      </c>
      <c r="AB892">
        <v>29</v>
      </c>
      <c r="AD892">
        <v>0</v>
      </c>
      <c r="AE892">
        <v>12</v>
      </c>
      <c r="AF892">
        <v>4</v>
      </c>
      <c r="AG892">
        <v>2</v>
      </c>
      <c r="AH892">
        <v>1</v>
      </c>
      <c r="AI892">
        <v>2</v>
      </c>
      <c r="AJ892">
        <v>0</v>
      </c>
      <c r="AK892">
        <v>0</v>
      </c>
      <c r="AL892">
        <v>0</v>
      </c>
      <c r="AM892">
        <v>0</v>
      </c>
      <c r="AN892">
        <v>80010</v>
      </c>
      <c r="AO892">
        <v>8</v>
      </c>
      <c r="AP892">
        <v>2</v>
      </c>
      <c r="AQ892">
        <v>0</v>
      </c>
      <c r="AR892">
        <v>4</v>
      </c>
      <c r="AT892">
        <v>3</v>
      </c>
      <c r="AU892">
        <v>310</v>
      </c>
      <c r="AV892" t="s">
        <v>61</v>
      </c>
      <c r="AW892">
        <v>116</v>
      </c>
      <c r="AX892">
        <v>109</v>
      </c>
      <c r="AY892">
        <v>1</v>
      </c>
      <c r="AZ892">
        <v>5</v>
      </c>
      <c r="BA892">
        <v>4</v>
      </c>
      <c r="BB892">
        <v>116</v>
      </c>
      <c r="BC892" t="s">
        <v>1411</v>
      </c>
      <c r="BD892">
        <v>1</v>
      </c>
      <c r="BE892">
        <v>2</v>
      </c>
      <c r="BF892">
        <v>2</v>
      </c>
      <c r="BG892">
        <v>2</v>
      </c>
    </row>
    <row r="893" spans="1:61" hidden="1" x14ac:dyDescent="0.2">
      <c r="A893" t="s">
        <v>1791</v>
      </c>
      <c r="B893" t="s">
        <v>1792</v>
      </c>
      <c r="C893" t="s">
        <v>1793</v>
      </c>
      <c r="D893" t="s">
        <v>1794</v>
      </c>
      <c r="E893" s="1">
        <v>43605</v>
      </c>
      <c r="F893">
        <v>1</v>
      </c>
      <c r="H893" t="s">
        <v>1795</v>
      </c>
      <c r="I893" t="s">
        <v>1796</v>
      </c>
      <c r="J893" t="s">
        <v>1797</v>
      </c>
      <c r="K893">
        <v>2018</v>
      </c>
      <c r="L893">
        <v>1707</v>
      </c>
      <c r="M893" t="s">
        <v>69</v>
      </c>
      <c r="N893" t="s">
        <v>1798</v>
      </c>
      <c r="O893" t="s">
        <v>1799</v>
      </c>
      <c r="P893" s="1">
        <v>43472</v>
      </c>
      <c r="R893">
        <v>143</v>
      </c>
      <c r="T893">
        <v>208</v>
      </c>
      <c r="V893">
        <v>1</v>
      </c>
      <c r="Y893">
        <v>0</v>
      </c>
      <c r="Z893">
        <v>92</v>
      </c>
      <c r="AB893">
        <v>23</v>
      </c>
      <c r="AD893">
        <v>0</v>
      </c>
      <c r="AE893">
        <v>9</v>
      </c>
      <c r="AF893">
        <v>5</v>
      </c>
      <c r="AG893">
        <v>2</v>
      </c>
      <c r="AH893">
        <v>1</v>
      </c>
      <c r="AI893">
        <v>5</v>
      </c>
      <c r="AJ893">
        <v>0</v>
      </c>
      <c r="AK893">
        <v>1</v>
      </c>
      <c r="AL893">
        <v>0</v>
      </c>
      <c r="AM893">
        <v>0</v>
      </c>
      <c r="AN893">
        <v>100030</v>
      </c>
      <c r="AO893">
        <v>10</v>
      </c>
      <c r="AP893">
        <v>1</v>
      </c>
      <c r="AR893">
        <v>4</v>
      </c>
      <c r="AT893">
        <v>3</v>
      </c>
      <c r="AU893">
        <v>332</v>
      </c>
      <c r="AV893" t="s">
        <v>61</v>
      </c>
      <c r="AW893">
        <v>110</v>
      </c>
      <c r="AX893">
        <v>111</v>
      </c>
      <c r="AY893">
        <v>1</v>
      </c>
      <c r="AZ893">
        <v>9</v>
      </c>
      <c r="BA893">
        <v>0</v>
      </c>
      <c r="BB893">
        <v>111</v>
      </c>
      <c r="BC893" t="s">
        <v>70</v>
      </c>
      <c r="BD893">
        <v>4</v>
      </c>
      <c r="BE893">
        <v>1</v>
      </c>
      <c r="BF893">
        <v>1</v>
      </c>
      <c r="BG893">
        <v>2</v>
      </c>
      <c r="BH893">
        <v>112</v>
      </c>
      <c r="BI893">
        <v>0</v>
      </c>
    </row>
    <row r="894" spans="1:61" hidden="1" x14ac:dyDescent="0.2">
      <c r="A894" t="s">
        <v>1791</v>
      </c>
      <c r="B894" t="s">
        <v>1792</v>
      </c>
      <c r="C894" t="s">
        <v>1793</v>
      </c>
      <c r="D894" t="s">
        <v>1800</v>
      </c>
      <c r="E894" s="1">
        <v>43605</v>
      </c>
      <c r="F894">
        <v>1</v>
      </c>
      <c r="H894" t="s">
        <v>1795</v>
      </c>
      <c r="I894" t="s">
        <v>1796</v>
      </c>
      <c r="J894" t="s">
        <v>1797</v>
      </c>
      <c r="K894">
        <v>2018</v>
      </c>
      <c r="L894">
        <v>1707</v>
      </c>
      <c r="M894" t="s">
        <v>69</v>
      </c>
      <c r="N894" t="s">
        <v>1798</v>
      </c>
      <c r="O894" t="s">
        <v>1799</v>
      </c>
      <c r="P894" s="1">
        <v>43472</v>
      </c>
      <c r="R894">
        <v>143</v>
      </c>
      <c r="T894">
        <v>208</v>
      </c>
      <c r="V894">
        <v>1</v>
      </c>
      <c r="Y894">
        <v>0</v>
      </c>
      <c r="Z894">
        <v>92</v>
      </c>
      <c r="AB894">
        <v>23</v>
      </c>
      <c r="AD894">
        <v>0</v>
      </c>
      <c r="AE894">
        <v>9</v>
      </c>
      <c r="AF894">
        <v>5</v>
      </c>
      <c r="AG894">
        <v>2</v>
      </c>
      <c r="AH894">
        <v>1</v>
      </c>
      <c r="AI894">
        <v>5</v>
      </c>
      <c r="AJ894">
        <v>0</v>
      </c>
      <c r="AK894">
        <v>1</v>
      </c>
      <c r="AL894">
        <v>0</v>
      </c>
      <c r="AM894">
        <v>0</v>
      </c>
      <c r="AN894">
        <v>100030</v>
      </c>
      <c r="AO894">
        <v>10</v>
      </c>
      <c r="AP894">
        <v>1</v>
      </c>
      <c r="AR894">
        <v>4</v>
      </c>
      <c r="AT894">
        <v>3</v>
      </c>
      <c r="AU894">
        <v>332</v>
      </c>
      <c r="AV894" t="s">
        <v>61</v>
      </c>
      <c r="AW894">
        <v>110</v>
      </c>
      <c r="AX894">
        <v>111</v>
      </c>
      <c r="AY894">
        <v>1</v>
      </c>
      <c r="AZ894">
        <v>9</v>
      </c>
      <c r="BA894">
        <v>0</v>
      </c>
      <c r="BB894">
        <v>108</v>
      </c>
      <c r="BC894" t="s">
        <v>66</v>
      </c>
      <c r="BD894">
        <v>3</v>
      </c>
      <c r="BE894">
        <v>2</v>
      </c>
      <c r="BF894">
        <v>1</v>
      </c>
      <c r="BG894">
        <v>2</v>
      </c>
      <c r="BH894">
        <v>0</v>
      </c>
      <c r="BI894">
        <v>0</v>
      </c>
    </row>
    <row r="895" spans="1:61" hidden="1" x14ac:dyDescent="0.2">
      <c r="A895" t="s">
        <v>1791</v>
      </c>
      <c r="B895" t="s">
        <v>1792</v>
      </c>
      <c r="C895" t="s">
        <v>1793</v>
      </c>
      <c r="D895" t="s">
        <v>1801</v>
      </c>
      <c r="E895" s="1">
        <v>43605</v>
      </c>
      <c r="F895">
        <v>1</v>
      </c>
      <c r="H895" t="s">
        <v>1795</v>
      </c>
      <c r="I895" t="s">
        <v>1796</v>
      </c>
      <c r="J895" t="s">
        <v>1797</v>
      </c>
      <c r="K895">
        <v>2018</v>
      </c>
      <c r="L895">
        <v>1707</v>
      </c>
      <c r="M895" t="s">
        <v>69</v>
      </c>
      <c r="N895" t="s">
        <v>1798</v>
      </c>
      <c r="O895" t="s">
        <v>1799</v>
      </c>
      <c r="P895" s="1">
        <v>43472</v>
      </c>
      <c r="R895">
        <v>143</v>
      </c>
      <c r="T895">
        <v>208</v>
      </c>
      <c r="V895">
        <v>1</v>
      </c>
      <c r="Y895">
        <v>0</v>
      </c>
      <c r="Z895">
        <v>92</v>
      </c>
      <c r="AB895">
        <v>23</v>
      </c>
      <c r="AD895">
        <v>0</v>
      </c>
      <c r="AE895">
        <v>9</v>
      </c>
      <c r="AF895">
        <v>5</v>
      </c>
      <c r="AG895">
        <v>2</v>
      </c>
      <c r="AH895">
        <v>1</v>
      </c>
      <c r="AI895">
        <v>5</v>
      </c>
      <c r="AJ895">
        <v>0</v>
      </c>
      <c r="AK895">
        <v>1</v>
      </c>
      <c r="AL895">
        <v>0</v>
      </c>
      <c r="AM895">
        <v>0</v>
      </c>
      <c r="AN895">
        <v>100030</v>
      </c>
      <c r="AO895">
        <v>10</v>
      </c>
      <c r="AP895">
        <v>1</v>
      </c>
      <c r="AR895">
        <v>4</v>
      </c>
      <c r="AT895">
        <v>3</v>
      </c>
      <c r="AU895">
        <v>332</v>
      </c>
      <c r="AV895" t="s">
        <v>61</v>
      </c>
      <c r="AW895">
        <v>110</v>
      </c>
      <c r="AX895">
        <v>111</v>
      </c>
      <c r="AY895">
        <v>1</v>
      </c>
      <c r="AZ895">
        <v>9</v>
      </c>
      <c r="BA895">
        <v>0</v>
      </c>
      <c r="BB895">
        <v>109</v>
      </c>
      <c r="BC895" t="s">
        <v>67</v>
      </c>
      <c r="BD895">
        <v>1</v>
      </c>
      <c r="BE895">
        <v>1</v>
      </c>
      <c r="BF895">
        <v>1</v>
      </c>
      <c r="BG895">
        <v>2</v>
      </c>
      <c r="BH895">
        <v>0</v>
      </c>
      <c r="BI895">
        <v>0</v>
      </c>
    </row>
    <row r="896" spans="1:61" hidden="1" x14ac:dyDescent="0.2">
      <c r="A896" t="s">
        <v>1791</v>
      </c>
      <c r="B896" t="s">
        <v>1792</v>
      </c>
      <c r="C896" t="s">
        <v>1793</v>
      </c>
      <c r="D896" t="s">
        <v>1802</v>
      </c>
      <c r="E896" s="1">
        <v>43605</v>
      </c>
      <c r="F896">
        <v>1</v>
      </c>
      <c r="H896" t="s">
        <v>1795</v>
      </c>
      <c r="I896" t="s">
        <v>1796</v>
      </c>
      <c r="J896" t="s">
        <v>1797</v>
      </c>
      <c r="K896">
        <v>2018</v>
      </c>
      <c r="L896">
        <v>1707</v>
      </c>
      <c r="M896" t="s">
        <v>69</v>
      </c>
      <c r="N896" t="s">
        <v>1798</v>
      </c>
      <c r="O896" t="s">
        <v>1799</v>
      </c>
      <c r="P896" s="1">
        <v>43472</v>
      </c>
      <c r="R896">
        <v>143</v>
      </c>
      <c r="T896">
        <v>208</v>
      </c>
      <c r="V896">
        <v>1</v>
      </c>
      <c r="Y896">
        <v>0</v>
      </c>
      <c r="Z896">
        <v>92</v>
      </c>
      <c r="AB896">
        <v>23</v>
      </c>
      <c r="AD896">
        <v>0</v>
      </c>
      <c r="AE896">
        <v>9</v>
      </c>
      <c r="AF896">
        <v>5</v>
      </c>
      <c r="AG896">
        <v>2</v>
      </c>
      <c r="AH896">
        <v>1</v>
      </c>
      <c r="AI896">
        <v>5</v>
      </c>
      <c r="AJ896">
        <v>0</v>
      </c>
      <c r="AK896">
        <v>1</v>
      </c>
      <c r="AL896">
        <v>0</v>
      </c>
      <c r="AM896">
        <v>0</v>
      </c>
      <c r="AN896">
        <v>100030</v>
      </c>
      <c r="AO896">
        <v>10</v>
      </c>
      <c r="AP896">
        <v>1</v>
      </c>
      <c r="AR896">
        <v>4</v>
      </c>
      <c r="AT896">
        <v>3</v>
      </c>
      <c r="AU896">
        <v>332</v>
      </c>
      <c r="AV896" t="s">
        <v>61</v>
      </c>
      <c r="AW896">
        <v>110</v>
      </c>
      <c r="AX896">
        <v>111</v>
      </c>
      <c r="AY896">
        <v>1</v>
      </c>
      <c r="AZ896">
        <v>9</v>
      </c>
      <c r="BA896">
        <v>0</v>
      </c>
      <c r="BB896">
        <v>110</v>
      </c>
      <c r="BC896" t="s">
        <v>68</v>
      </c>
      <c r="BD896">
        <v>1</v>
      </c>
      <c r="BE896">
        <v>2</v>
      </c>
      <c r="BF896">
        <v>1</v>
      </c>
      <c r="BG896">
        <v>2</v>
      </c>
      <c r="BH896">
        <v>0</v>
      </c>
      <c r="BI896">
        <v>0</v>
      </c>
    </row>
    <row r="897" spans="1:61" hidden="1" x14ac:dyDescent="0.2">
      <c r="A897" t="s">
        <v>1791</v>
      </c>
      <c r="B897" t="s">
        <v>1792</v>
      </c>
      <c r="C897" t="s">
        <v>1793</v>
      </c>
      <c r="D897" t="s">
        <v>1803</v>
      </c>
      <c r="E897" s="1">
        <v>43605</v>
      </c>
      <c r="F897">
        <v>1</v>
      </c>
      <c r="H897" t="s">
        <v>1795</v>
      </c>
      <c r="I897" t="s">
        <v>1796</v>
      </c>
      <c r="J897" t="s">
        <v>1797</v>
      </c>
      <c r="K897">
        <v>2018</v>
      </c>
      <c r="L897">
        <v>1707</v>
      </c>
      <c r="M897" t="s">
        <v>69</v>
      </c>
      <c r="N897" t="s">
        <v>1798</v>
      </c>
      <c r="O897" t="s">
        <v>1799</v>
      </c>
      <c r="P897" s="1">
        <v>43472</v>
      </c>
      <c r="R897">
        <v>143</v>
      </c>
      <c r="T897">
        <v>208</v>
      </c>
      <c r="V897">
        <v>1</v>
      </c>
      <c r="Y897">
        <v>0</v>
      </c>
      <c r="Z897">
        <v>92</v>
      </c>
      <c r="AB897">
        <v>23</v>
      </c>
      <c r="AD897">
        <v>0</v>
      </c>
      <c r="AE897">
        <v>9</v>
      </c>
      <c r="AF897">
        <v>5</v>
      </c>
      <c r="AG897">
        <v>2</v>
      </c>
      <c r="AH897">
        <v>1</v>
      </c>
      <c r="AI897">
        <v>5</v>
      </c>
      <c r="AJ897">
        <v>0</v>
      </c>
      <c r="AK897">
        <v>1</v>
      </c>
      <c r="AL897">
        <v>0</v>
      </c>
      <c r="AM897">
        <v>0</v>
      </c>
      <c r="AN897">
        <v>100030</v>
      </c>
      <c r="AO897">
        <v>10</v>
      </c>
      <c r="AP897">
        <v>1</v>
      </c>
      <c r="AR897">
        <v>4</v>
      </c>
      <c r="AT897">
        <v>3</v>
      </c>
      <c r="AU897">
        <v>332</v>
      </c>
      <c r="AV897" t="s">
        <v>61</v>
      </c>
      <c r="AW897">
        <v>110</v>
      </c>
      <c r="AX897">
        <v>111</v>
      </c>
      <c r="AY897">
        <v>1</v>
      </c>
      <c r="AZ897">
        <v>9</v>
      </c>
      <c r="BA897">
        <v>0</v>
      </c>
      <c r="BB897">
        <v>112</v>
      </c>
      <c r="BC897" t="s">
        <v>71</v>
      </c>
      <c r="BD897">
        <v>4</v>
      </c>
      <c r="BE897">
        <v>2</v>
      </c>
      <c r="BF897">
        <v>1</v>
      </c>
      <c r="BG897">
        <v>2</v>
      </c>
      <c r="BH897">
        <v>0</v>
      </c>
      <c r="BI897">
        <v>0</v>
      </c>
    </row>
    <row r="898" spans="1:61" hidden="1" x14ac:dyDescent="0.2">
      <c r="A898" t="s">
        <v>1791</v>
      </c>
      <c r="B898" t="s">
        <v>1792</v>
      </c>
      <c r="C898" t="s">
        <v>1793</v>
      </c>
      <c r="D898" t="s">
        <v>1804</v>
      </c>
      <c r="E898" s="1">
        <v>43605</v>
      </c>
      <c r="F898">
        <v>1</v>
      </c>
      <c r="H898" t="s">
        <v>1795</v>
      </c>
      <c r="I898" t="s">
        <v>1796</v>
      </c>
      <c r="J898" t="s">
        <v>1797</v>
      </c>
      <c r="K898">
        <v>2018</v>
      </c>
      <c r="L898">
        <v>1707</v>
      </c>
      <c r="M898" t="s">
        <v>69</v>
      </c>
      <c r="N898" t="s">
        <v>1798</v>
      </c>
      <c r="O898" t="s">
        <v>1799</v>
      </c>
      <c r="P898" s="1">
        <v>43472</v>
      </c>
      <c r="R898">
        <v>143</v>
      </c>
      <c r="T898">
        <v>208</v>
      </c>
      <c r="V898">
        <v>1</v>
      </c>
      <c r="Y898">
        <v>0</v>
      </c>
      <c r="Z898">
        <v>92</v>
      </c>
      <c r="AB898">
        <v>23</v>
      </c>
      <c r="AD898">
        <v>0</v>
      </c>
      <c r="AE898">
        <v>9</v>
      </c>
      <c r="AF898">
        <v>5</v>
      </c>
      <c r="AG898">
        <v>2</v>
      </c>
      <c r="AH898">
        <v>1</v>
      </c>
      <c r="AI898">
        <v>5</v>
      </c>
      <c r="AJ898">
        <v>0</v>
      </c>
      <c r="AK898">
        <v>1</v>
      </c>
      <c r="AL898">
        <v>0</v>
      </c>
      <c r="AM898">
        <v>0</v>
      </c>
      <c r="AN898">
        <v>100030</v>
      </c>
      <c r="AO898">
        <v>10</v>
      </c>
      <c r="AP898">
        <v>1</v>
      </c>
      <c r="AR898">
        <v>4</v>
      </c>
      <c r="AT898">
        <v>3</v>
      </c>
      <c r="AU898">
        <v>332</v>
      </c>
      <c r="AV898" t="s">
        <v>61</v>
      </c>
      <c r="AW898">
        <v>110</v>
      </c>
      <c r="AX898">
        <v>111</v>
      </c>
      <c r="AY898">
        <v>1</v>
      </c>
      <c r="AZ898">
        <v>9</v>
      </c>
      <c r="BA898">
        <v>0</v>
      </c>
      <c r="BB898">
        <v>113</v>
      </c>
      <c r="BC898" t="s">
        <v>72</v>
      </c>
      <c r="BD898">
        <v>1</v>
      </c>
      <c r="BE898">
        <v>1</v>
      </c>
      <c r="BF898">
        <v>1</v>
      </c>
      <c r="BG898">
        <v>2</v>
      </c>
      <c r="BH898">
        <v>0</v>
      </c>
      <c r="BI898">
        <v>0</v>
      </c>
    </row>
    <row r="899" spans="1:61" hidden="1" x14ac:dyDescent="0.2">
      <c r="A899" t="s">
        <v>1791</v>
      </c>
      <c r="B899" t="s">
        <v>1792</v>
      </c>
      <c r="C899" t="s">
        <v>1793</v>
      </c>
      <c r="D899" t="s">
        <v>1805</v>
      </c>
      <c r="E899" s="1">
        <v>43605</v>
      </c>
      <c r="F899">
        <v>1</v>
      </c>
      <c r="H899" t="s">
        <v>1795</v>
      </c>
      <c r="I899" t="s">
        <v>1796</v>
      </c>
      <c r="J899" t="s">
        <v>1797</v>
      </c>
      <c r="K899">
        <v>2018</v>
      </c>
      <c r="L899">
        <v>1707</v>
      </c>
      <c r="M899" t="s">
        <v>69</v>
      </c>
      <c r="N899" t="s">
        <v>1798</v>
      </c>
      <c r="O899" t="s">
        <v>1799</v>
      </c>
      <c r="P899" s="1">
        <v>43472</v>
      </c>
      <c r="R899">
        <v>143</v>
      </c>
      <c r="T899">
        <v>208</v>
      </c>
      <c r="V899">
        <v>1</v>
      </c>
      <c r="Y899">
        <v>0</v>
      </c>
      <c r="Z899">
        <v>92</v>
      </c>
      <c r="AB899">
        <v>23</v>
      </c>
      <c r="AD899">
        <v>0</v>
      </c>
      <c r="AE899">
        <v>9</v>
      </c>
      <c r="AF899">
        <v>5</v>
      </c>
      <c r="AG899">
        <v>2</v>
      </c>
      <c r="AH899">
        <v>1</v>
      </c>
      <c r="AI899">
        <v>5</v>
      </c>
      <c r="AJ899">
        <v>0</v>
      </c>
      <c r="AK899">
        <v>1</v>
      </c>
      <c r="AL899">
        <v>0</v>
      </c>
      <c r="AM899">
        <v>0</v>
      </c>
      <c r="AN899">
        <v>100030</v>
      </c>
      <c r="AO899">
        <v>10</v>
      </c>
      <c r="AP899">
        <v>1</v>
      </c>
      <c r="AR899">
        <v>4</v>
      </c>
      <c r="AT899">
        <v>3</v>
      </c>
      <c r="AU899">
        <v>332</v>
      </c>
      <c r="AV899" t="s">
        <v>61</v>
      </c>
      <c r="AW899">
        <v>110</v>
      </c>
      <c r="AX899">
        <v>111</v>
      </c>
      <c r="AY899">
        <v>1</v>
      </c>
      <c r="AZ899">
        <v>9</v>
      </c>
      <c r="BA899">
        <v>0</v>
      </c>
      <c r="BB899">
        <v>114</v>
      </c>
      <c r="BC899" t="s">
        <v>73</v>
      </c>
      <c r="BD899">
        <v>1</v>
      </c>
      <c r="BE899">
        <v>1</v>
      </c>
      <c r="BF899">
        <v>1</v>
      </c>
      <c r="BG899">
        <v>2</v>
      </c>
      <c r="BH899">
        <v>0</v>
      </c>
      <c r="BI899">
        <v>0</v>
      </c>
    </row>
    <row r="900" spans="1:61" hidden="1" x14ac:dyDescent="0.2">
      <c r="A900" t="s">
        <v>1791</v>
      </c>
      <c r="B900" t="s">
        <v>1792</v>
      </c>
      <c r="C900" t="s">
        <v>1793</v>
      </c>
      <c r="D900" t="s">
        <v>1806</v>
      </c>
      <c r="E900" s="1">
        <v>43605</v>
      </c>
      <c r="F900">
        <v>1</v>
      </c>
      <c r="H900" t="s">
        <v>1795</v>
      </c>
      <c r="I900" t="s">
        <v>1796</v>
      </c>
      <c r="J900" t="s">
        <v>1797</v>
      </c>
      <c r="K900">
        <v>2018</v>
      </c>
      <c r="L900">
        <v>1707</v>
      </c>
      <c r="M900" t="s">
        <v>69</v>
      </c>
      <c r="N900" t="s">
        <v>1798</v>
      </c>
      <c r="O900" t="s">
        <v>1799</v>
      </c>
      <c r="P900" s="1">
        <v>43472</v>
      </c>
      <c r="R900">
        <v>143</v>
      </c>
      <c r="T900">
        <v>208</v>
      </c>
      <c r="V900">
        <v>1</v>
      </c>
      <c r="Y900">
        <v>0</v>
      </c>
      <c r="Z900">
        <v>92</v>
      </c>
      <c r="AB900">
        <v>23</v>
      </c>
      <c r="AD900">
        <v>0</v>
      </c>
      <c r="AE900">
        <v>9</v>
      </c>
      <c r="AF900">
        <v>5</v>
      </c>
      <c r="AG900">
        <v>2</v>
      </c>
      <c r="AH900">
        <v>1</v>
      </c>
      <c r="AI900">
        <v>5</v>
      </c>
      <c r="AJ900">
        <v>0</v>
      </c>
      <c r="AK900">
        <v>1</v>
      </c>
      <c r="AL900">
        <v>0</v>
      </c>
      <c r="AM900">
        <v>0</v>
      </c>
      <c r="AN900">
        <v>100030</v>
      </c>
      <c r="AO900">
        <v>10</v>
      </c>
      <c r="AP900">
        <v>1</v>
      </c>
      <c r="AR900">
        <v>4</v>
      </c>
      <c r="AT900">
        <v>3</v>
      </c>
      <c r="AU900">
        <v>332</v>
      </c>
      <c r="AV900" t="s">
        <v>61</v>
      </c>
      <c r="AW900">
        <v>110</v>
      </c>
      <c r="AX900">
        <v>111</v>
      </c>
      <c r="AY900">
        <v>1</v>
      </c>
      <c r="AZ900">
        <v>9</v>
      </c>
      <c r="BA900">
        <v>0</v>
      </c>
      <c r="BB900">
        <v>115</v>
      </c>
      <c r="BC900" t="s">
        <v>81</v>
      </c>
      <c r="BD900">
        <v>1</v>
      </c>
      <c r="BE900">
        <v>1</v>
      </c>
      <c r="BF900">
        <v>1</v>
      </c>
      <c r="BG900">
        <v>2</v>
      </c>
      <c r="BH900">
        <v>0</v>
      </c>
      <c r="BI900">
        <v>0</v>
      </c>
    </row>
    <row r="901" spans="1:61" hidden="1" x14ac:dyDescent="0.2">
      <c r="A901" t="s">
        <v>1791</v>
      </c>
      <c r="B901" t="s">
        <v>1792</v>
      </c>
      <c r="C901" t="s">
        <v>1793</v>
      </c>
      <c r="D901" t="s">
        <v>1807</v>
      </c>
      <c r="E901" s="1">
        <v>43605</v>
      </c>
      <c r="F901">
        <v>1</v>
      </c>
      <c r="H901" t="s">
        <v>1795</v>
      </c>
      <c r="I901" t="s">
        <v>1796</v>
      </c>
      <c r="J901" t="s">
        <v>1797</v>
      </c>
      <c r="K901">
        <v>2018</v>
      </c>
      <c r="L901">
        <v>1707</v>
      </c>
      <c r="M901" t="s">
        <v>69</v>
      </c>
      <c r="N901" t="s">
        <v>1798</v>
      </c>
      <c r="O901" t="s">
        <v>1799</v>
      </c>
      <c r="P901" s="1">
        <v>43472</v>
      </c>
      <c r="R901">
        <v>143</v>
      </c>
      <c r="T901">
        <v>208</v>
      </c>
      <c r="V901">
        <v>1</v>
      </c>
      <c r="Y901">
        <v>0</v>
      </c>
      <c r="Z901">
        <v>92</v>
      </c>
      <c r="AB901">
        <v>23</v>
      </c>
      <c r="AD901">
        <v>0</v>
      </c>
      <c r="AE901">
        <v>9</v>
      </c>
      <c r="AF901">
        <v>5</v>
      </c>
      <c r="AG901">
        <v>2</v>
      </c>
      <c r="AH901">
        <v>1</v>
      </c>
      <c r="AI901">
        <v>5</v>
      </c>
      <c r="AJ901">
        <v>0</v>
      </c>
      <c r="AK901">
        <v>1</v>
      </c>
      <c r="AL901">
        <v>0</v>
      </c>
      <c r="AM901">
        <v>0</v>
      </c>
      <c r="AN901">
        <v>100030</v>
      </c>
      <c r="AO901">
        <v>10</v>
      </c>
      <c r="AP901">
        <v>1</v>
      </c>
      <c r="AR901">
        <v>4</v>
      </c>
      <c r="AT901">
        <v>3</v>
      </c>
      <c r="AU901">
        <v>332</v>
      </c>
      <c r="AV901" t="s">
        <v>61</v>
      </c>
      <c r="AW901">
        <v>110</v>
      </c>
      <c r="AX901">
        <v>111</v>
      </c>
      <c r="AY901">
        <v>1</v>
      </c>
      <c r="AZ901">
        <v>9</v>
      </c>
      <c r="BA901">
        <v>0</v>
      </c>
      <c r="BB901">
        <v>116</v>
      </c>
      <c r="BC901" t="s">
        <v>1411</v>
      </c>
      <c r="BD901">
        <v>4</v>
      </c>
      <c r="BE901">
        <v>1</v>
      </c>
      <c r="BF901">
        <v>1</v>
      </c>
      <c r="BG901">
        <v>2</v>
      </c>
      <c r="BH901">
        <v>112</v>
      </c>
      <c r="BI901">
        <v>0</v>
      </c>
    </row>
    <row r="902" spans="1:61" hidden="1" x14ac:dyDescent="0.2">
      <c r="A902" t="s">
        <v>1808</v>
      </c>
      <c r="B902" t="s">
        <v>1809</v>
      </c>
      <c r="C902" t="s">
        <v>1810</v>
      </c>
      <c r="D902" t="s">
        <v>1811</v>
      </c>
      <c r="E902" s="1">
        <v>43516</v>
      </c>
      <c r="F902">
        <v>1</v>
      </c>
      <c r="H902" t="s">
        <v>1812</v>
      </c>
      <c r="I902" t="s">
        <v>1813</v>
      </c>
      <c r="J902" t="s">
        <v>1814</v>
      </c>
      <c r="K902">
        <v>2018</v>
      </c>
      <c r="L902">
        <v>1707</v>
      </c>
      <c r="M902" t="s">
        <v>69</v>
      </c>
      <c r="N902" t="s">
        <v>1815</v>
      </c>
      <c r="O902" t="s">
        <v>1816</v>
      </c>
      <c r="P902" s="1">
        <v>43437</v>
      </c>
      <c r="R902">
        <v>240</v>
      </c>
      <c r="T902">
        <v>4</v>
      </c>
      <c r="U902">
        <v>57</v>
      </c>
      <c r="V902">
        <v>1</v>
      </c>
      <c r="Y902">
        <v>0</v>
      </c>
      <c r="Z902">
        <v>302</v>
      </c>
      <c r="AA902">
        <v>57</v>
      </c>
      <c r="AB902">
        <v>300</v>
      </c>
      <c r="AC902">
        <v>57</v>
      </c>
      <c r="AD902">
        <v>0</v>
      </c>
      <c r="AE902">
        <v>8</v>
      </c>
      <c r="AF902">
        <v>4</v>
      </c>
      <c r="AG902">
        <v>2</v>
      </c>
      <c r="AH902">
        <v>1</v>
      </c>
      <c r="AI902">
        <v>4</v>
      </c>
      <c r="AJ902">
        <v>0</v>
      </c>
      <c r="AK902">
        <v>1</v>
      </c>
      <c r="AL902">
        <v>0</v>
      </c>
      <c r="AM902">
        <v>0</v>
      </c>
      <c r="AN902">
        <v>100110</v>
      </c>
      <c r="AO902">
        <v>10</v>
      </c>
      <c r="AP902">
        <v>1</v>
      </c>
      <c r="AR902">
        <v>4</v>
      </c>
      <c r="AT902">
        <v>6</v>
      </c>
      <c r="AU902">
        <v>600</v>
      </c>
      <c r="AV902" t="s">
        <v>1817</v>
      </c>
      <c r="AW902">
        <v>115</v>
      </c>
      <c r="AX902">
        <v>111</v>
      </c>
      <c r="AY902">
        <v>1</v>
      </c>
      <c r="AZ902">
        <v>9</v>
      </c>
      <c r="BA902">
        <v>0</v>
      </c>
      <c r="BB902">
        <v>111</v>
      </c>
      <c r="BC902" t="s">
        <v>70</v>
      </c>
      <c r="BD902">
        <v>1</v>
      </c>
      <c r="BE902">
        <v>1</v>
      </c>
      <c r="BF902">
        <v>1</v>
      </c>
      <c r="BG902">
        <v>2</v>
      </c>
    </row>
    <row r="903" spans="1:61" hidden="1" x14ac:dyDescent="0.2">
      <c r="A903" t="s">
        <v>1808</v>
      </c>
      <c r="B903" t="s">
        <v>1809</v>
      </c>
      <c r="C903" t="s">
        <v>1810</v>
      </c>
      <c r="D903" t="s">
        <v>1818</v>
      </c>
      <c r="E903" s="1">
        <v>43516</v>
      </c>
      <c r="F903">
        <v>1</v>
      </c>
      <c r="H903" t="s">
        <v>1812</v>
      </c>
      <c r="I903" t="s">
        <v>1813</v>
      </c>
      <c r="J903" t="s">
        <v>1814</v>
      </c>
      <c r="K903">
        <v>2018</v>
      </c>
      <c r="L903">
        <v>1707</v>
      </c>
      <c r="M903" t="s">
        <v>69</v>
      </c>
      <c r="N903" t="s">
        <v>1815</v>
      </c>
      <c r="O903" t="s">
        <v>1816</v>
      </c>
      <c r="P903" s="1">
        <v>43437</v>
      </c>
      <c r="R903">
        <v>240</v>
      </c>
      <c r="T903">
        <v>4</v>
      </c>
      <c r="U903">
        <v>57</v>
      </c>
      <c r="V903">
        <v>1</v>
      </c>
      <c r="Y903">
        <v>0</v>
      </c>
      <c r="Z903">
        <v>302</v>
      </c>
      <c r="AA903">
        <v>57</v>
      </c>
      <c r="AB903">
        <v>300</v>
      </c>
      <c r="AC903">
        <v>57</v>
      </c>
      <c r="AD903">
        <v>0</v>
      </c>
      <c r="AE903">
        <v>8</v>
      </c>
      <c r="AF903">
        <v>4</v>
      </c>
      <c r="AG903">
        <v>2</v>
      </c>
      <c r="AH903">
        <v>1</v>
      </c>
      <c r="AI903">
        <v>4</v>
      </c>
      <c r="AJ903">
        <v>0</v>
      </c>
      <c r="AK903">
        <v>1</v>
      </c>
      <c r="AL903">
        <v>0</v>
      </c>
      <c r="AM903">
        <v>0</v>
      </c>
      <c r="AN903">
        <v>100110</v>
      </c>
      <c r="AO903">
        <v>10</v>
      </c>
      <c r="AP903">
        <v>1</v>
      </c>
      <c r="AR903">
        <v>4</v>
      </c>
      <c r="AT903">
        <v>6</v>
      </c>
      <c r="AU903">
        <v>600</v>
      </c>
      <c r="AV903" t="s">
        <v>1817</v>
      </c>
      <c r="AW903">
        <v>115</v>
      </c>
      <c r="AX903">
        <v>111</v>
      </c>
      <c r="AY903">
        <v>1</v>
      </c>
      <c r="AZ903">
        <v>9</v>
      </c>
      <c r="BA903">
        <v>0</v>
      </c>
      <c r="BB903">
        <v>108</v>
      </c>
      <c r="BC903" t="s">
        <v>66</v>
      </c>
      <c r="BD903">
        <v>1</v>
      </c>
      <c r="BE903">
        <v>1</v>
      </c>
      <c r="BF903">
        <v>1</v>
      </c>
      <c r="BG903">
        <v>2</v>
      </c>
    </row>
    <row r="904" spans="1:61" hidden="1" x14ac:dyDescent="0.2">
      <c r="A904" t="s">
        <v>1808</v>
      </c>
      <c r="B904" t="s">
        <v>1809</v>
      </c>
      <c r="C904" t="s">
        <v>1810</v>
      </c>
      <c r="D904" t="s">
        <v>1819</v>
      </c>
      <c r="E904" s="1">
        <v>43516</v>
      </c>
      <c r="F904">
        <v>1</v>
      </c>
      <c r="H904" t="s">
        <v>1812</v>
      </c>
      <c r="I904" t="s">
        <v>1813</v>
      </c>
      <c r="J904" t="s">
        <v>1814</v>
      </c>
      <c r="K904">
        <v>2018</v>
      </c>
      <c r="L904">
        <v>1707</v>
      </c>
      <c r="M904" t="s">
        <v>69</v>
      </c>
      <c r="N904" t="s">
        <v>1815</v>
      </c>
      <c r="O904" t="s">
        <v>1816</v>
      </c>
      <c r="P904" s="1">
        <v>43437</v>
      </c>
      <c r="R904">
        <v>240</v>
      </c>
      <c r="T904">
        <v>4</v>
      </c>
      <c r="U904">
        <v>57</v>
      </c>
      <c r="V904">
        <v>1</v>
      </c>
      <c r="Y904">
        <v>0</v>
      </c>
      <c r="Z904">
        <v>302</v>
      </c>
      <c r="AA904">
        <v>57</v>
      </c>
      <c r="AB904">
        <v>300</v>
      </c>
      <c r="AC904">
        <v>57</v>
      </c>
      <c r="AD904">
        <v>0</v>
      </c>
      <c r="AE904">
        <v>8</v>
      </c>
      <c r="AF904">
        <v>4</v>
      </c>
      <c r="AG904">
        <v>2</v>
      </c>
      <c r="AH904">
        <v>1</v>
      </c>
      <c r="AI904">
        <v>4</v>
      </c>
      <c r="AJ904">
        <v>0</v>
      </c>
      <c r="AK904">
        <v>1</v>
      </c>
      <c r="AL904">
        <v>0</v>
      </c>
      <c r="AM904">
        <v>0</v>
      </c>
      <c r="AN904">
        <v>100110</v>
      </c>
      <c r="AO904">
        <v>10</v>
      </c>
      <c r="AP904">
        <v>1</v>
      </c>
      <c r="AR904">
        <v>4</v>
      </c>
      <c r="AT904">
        <v>6</v>
      </c>
      <c r="AU904">
        <v>600</v>
      </c>
      <c r="AV904" t="s">
        <v>1817</v>
      </c>
      <c r="AW904">
        <v>115</v>
      </c>
      <c r="AX904">
        <v>111</v>
      </c>
      <c r="AY904">
        <v>1</v>
      </c>
      <c r="AZ904">
        <v>9</v>
      </c>
      <c r="BA904">
        <v>0</v>
      </c>
      <c r="BB904">
        <v>109</v>
      </c>
      <c r="BC904" t="s">
        <v>67</v>
      </c>
      <c r="BD904">
        <v>1</v>
      </c>
      <c r="BE904">
        <v>1</v>
      </c>
      <c r="BF904">
        <v>1</v>
      </c>
      <c r="BG904">
        <v>2</v>
      </c>
    </row>
    <row r="905" spans="1:61" hidden="1" x14ac:dyDescent="0.2">
      <c r="A905" t="s">
        <v>1808</v>
      </c>
      <c r="B905" t="s">
        <v>1809</v>
      </c>
      <c r="C905" t="s">
        <v>1810</v>
      </c>
      <c r="D905" t="s">
        <v>1820</v>
      </c>
      <c r="E905" s="1">
        <v>43516</v>
      </c>
      <c r="F905">
        <v>1</v>
      </c>
      <c r="H905" t="s">
        <v>1812</v>
      </c>
      <c r="I905" t="s">
        <v>1813</v>
      </c>
      <c r="J905" t="s">
        <v>1814</v>
      </c>
      <c r="K905">
        <v>2018</v>
      </c>
      <c r="L905">
        <v>1707</v>
      </c>
      <c r="M905" t="s">
        <v>69</v>
      </c>
      <c r="N905" t="s">
        <v>1815</v>
      </c>
      <c r="O905" t="s">
        <v>1816</v>
      </c>
      <c r="P905" s="1">
        <v>43437</v>
      </c>
      <c r="R905">
        <v>240</v>
      </c>
      <c r="T905">
        <v>4</v>
      </c>
      <c r="U905">
        <v>57</v>
      </c>
      <c r="V905">
        <v>1</v>
      </c>
      <c r="Y905">
        <v>0</v>
      </c>
      <c r="Z905">
        <v>302</v>
      </c>
      <c r="AA905">
        <v>57</v>
      </c>
      <c r="AB905">
        <v>300</v>
      </c>
      <c r="AC905">
        <v>57</v>
      </c>
      <c r="AD905">
        <v>0</v>
      </c>
      <c r="AE905">
        <v>8</v>
      </c>
      <c r="AF905">
        <v>4</v>
      </c>
      <c r="AG905">
        <v>2</v>
      </c>
      <c r="AH905">
        <v>1</v>
      </c>
      <c r="AI905">
        <v>4</v>
      </c>
      <c r="AJ905">
        <v>0</v>
      </c>
      <c r="AK905">
        <v>1</v>
      </c>
      <c r="AL905">
        <v>0</v>
      </c>
      <c r="AM905">
        <v>0</v>
      </c>
      <c r="AN905">
        <v>100110</v>
      </c>
      <c r="AO905">
        <v>10</v>
      </c>
      <c r="AP905">
        <v>1</v>
      </c>
      <c r="AR905">
        <v>4</v>
      </c>
      <c r="AT905">
        <v>6</v>
      </c>
      <c r="AU905">
        <v>600</v>
      </c>
      <c r="AV905" t="s">
        <v>1817</v>
      </c>
      <c r="AW905">
        <v>115</v>
      </c>
      <c r="AX905">
        <v>111</v>
      </c>
      <c r="AY905">
        <v>1</v>
      </c>
      <c r="AZ905">
        <v>9</v>
      </c>
      <c r="BA905">
        <v>0</v>
      </c>
      <c r="BB905">
        <v>110</v>
      </c>
      <c r="BC905" t="s">
        <v>68</v>
      </c>
      <c r="BD905">
        <v>1</v>
      </c>
      <c r="BE905">
        <v>1</v>
      </c>
      <c r="BF905">
        <v>1</v>
      </c>
      <c r="BG905">
        <v>2</v>
      </c>
    </row>
    <row r="906" spans="1:61" hidden="1" x14ac:dyDescent="0.2">
      <c r="A906" t="s">
        <v>1808</v>
      </c>
      <c r="B906" t="s">
        <v>1809</v>
      </c>
      <c r="C906" t="s">
        <v>1810</v>
      </c>
      <c r="D906" t="s">
        <v>1821</v>
      </c>
      <c r="E906" s="1">
        <v>43516</v>
      </c>
      <c r="F906">
        <v>1</v>
      </c>
      <c r="H906" t="s">
        <v>1812</v>
      </c>
      <c r="I906" t="s">
        <v>1813</v>
      </c>
      <c r="J906" t="s">
        <v>1814</v>
      </c>
      <c r="K906">
        <v>2018</v>
      </c>
      <c r="L906">
        <v>1707</v>
      </c>
      <c r="M906" t="s">
        <v>69</v>
      </c>
      <c r="N906" t="s">
        <v>1815</v>
      </c>
      <c r="O906" t="s">
        <v>1816</v>
      </c>
      <c r="P906" s="1">
        <v>43437</v>
      </c>
      <c r="R906">
        <v>240</v>
      </c>
      <c r="T906">
        <v>4</v>
      </c>
      <c r="U906">
        <v>57</v>
      </c>
      <c r="V906">
        <v>1</v>
      </c>
      <c r="Y906">
        <v>0</v>
      </c>
      <c r="Z906">
        <v>302</v>
      </c>
      <c r="AA906">
        <v>57</v>
      </c>
      <c r="AB906">
        <v>300</v>
      </c>
      <c r="AC906">
        <v>57</v>
      </c>
      <c r="AD906">
        <v>0</v>
      </c>
      <c r="AE906">
        <v>8</v>
      </c>
      <c r="AF906">
        <v>4</v>
      </c>
      <c r="AG906">
        <v>2</v>
      </c>
      <c r="AH906">
        <v>1</v>
      </c>
      <c r="AI906">
        <v>4</v>
      </c>
      <c r="AJ906">
        <v>0</v>
      </c>
      <c r="AK906">
        <v>1</v>
      </c>
      <c r="AL906">
        <v>0</v>
      </c>
      <c r="AM906">
        <v>0</v>
      </c>
      <c r="AN906">
        <v>100110</v>
      </c>
      <c r="AO906">
        <v>10</v>
      </c>
      <c r="AP906">
        <v>1</v>
      </c>
      <c r="AR906">
        <v>4</v>
      </c>
      <c r="AT906">
        <v>6</v>
      </c>
      <c r="AU906">
        <v>600</v>
      </c>
      <c r="AV906" t="s">
        <v>1817</v>
      </c>
      <c r="AW906">
        <v>115</v>
      </c>
      <c r="AX906">
        <v>111</v>
      </c>
      <c r="AY906">
        <v>1</v>
      </c>
      <c r="AZ906">
        <v>9</v>
      </c>
      <c r="BA906">
        <v>0</v>
      </c>
      <c r="BB906">
        <v>112</v>
      </c>
      <c r="BC906" t="s">
        <v>71</v>
      </c>
      <c r="BD906">
        <v>1</v>
      </c>
      <c r="BE906">
        <v>1</v>
      </c>
      <c r="BF906">
        <v>1</v>
      </c>
      <c r="BG906">
        <v>2</v>
      </c>
    </row>
    <row r="907" spans="1:61" hidden="1" x14ac:dyDescent="0.2">
      <c r="A907" t="s">
        <v>1808</v>
      </c>
      <c r="B907" t="s">
        <v>1809</v>
      </c>
      <c r="C907" t="s">
        <v>1810</v>
      </c>
      <c r="D907" t="s">
        <v>1822</v>
      </c>
      <c r="E907" s="1">
        <v>43516</v>
      </c>
      <c r="F907">
        <v>1</v>
      </c>
      <c r="H907" t="s">
        <v>1812</v>
      </c>
      <c r="I907" t="s">
        <v>1813</v>
      </c>
      <c r="J907" t="s">
        <v>1814</v>
      </c>
      <c r="K907">
        <v>2018</v>
      </c>
      <c r="L907">
        <v>1707</v>
      </c>
      <c r="M907" t="s">
        <v>69</v>
      </c>
      <c r="N907" t="s">
        <v>1815</v>
      </c>
      <c r="O907" t="s">
        <v>1816</v>
      </c>
      <c r="P907" s="1">
        <v>43437</v>
      </c>
      <c r="R907">
        <v>240</v>
      </c>
      <c r="T907">
        <v>4</v>
      </c>
      <c r="U907">
        <v>57</v>
      </c>
      <c r="V907">
        <v>1</v>
      </c>
      <c r="Y907">
        <v>0</v>
      </c>
      <c r="Z907">
        <v>302</v>
      </c>
      <c r="AA907">
        <v>57</v>
      </c>
      <c r="AB907">
        <v>300</v>
      </c>
      <c r="AC907">
        <v>57</v>
      </c>
      <c r="AD907">
        <v>0</v>
      </c>
      <c r="AE907">
        <v>8</v>
      </c>
      <c r="AF907">
        <v>4</v>
      </c>
      <c r="AG907">
        <v>2</v>
      </c>
      <c r="AH907">
        <v>1</v>
      </c>
      <c r="AI907">
        <v>4</v>
      </c>
      <c r="AJ907">
        <v>0</v>
      </c>
      <c r="AK907">
        <v>1</v>
      </c>
      <c r="AL907">
        <v>0</v>
      </c>
      <c r="AM907">
        <v>0</v>
      </c>
      <c r="AN907">
        <v>100110</v>
      </c>
      <c r="AO907">
        <v>10</v>
      </c>
      <c r="AP907">
        <v>1</v>
      </c>
      <c r="AR907">
        <v>4</v>
      </c>
      <c r="AT907">
        <v>6</v>
      </c>
      <c r="AU907">
        <v>600</v>
      </c>
      <c r="AV907" t="s">
        <v>1817</v>
      </c>
      <c r="AW907">
        <v>115</v>
      </c>
      <c r="AX907">
        <v>111</v>
      </c>
      <c r="AY907">
        <v>1</v>
      </c>
      <c r="AZ907">
        <v>9</v>
      </c>
      <c r="BA907">
        <v>0</v>
      </c>
      <c r="BB907">
        <v>113</v>
      </c>
      <c r="BC907" t="s">
        <v>72</v>
      </c>
      <c r="BD907">
        <v>1</v>
      </c>
      <c r="BE907">
        <v>1</v>
      </c>
      <c r="BF907">
        <v>1</v>
      </c>
      <c r="BG907">
        <v>2</v>
      </c>
    </row>
    <row r="908" spans="1:61" hidden="1" x14ac:dyDescent="0.2">
      <c r="A908" t="s">
        <v>1808</v>
      </c>
      <c r="B908" t="s">
        <v>1809</v>
      </c>
      <c r="C908" t="s">
        <v>1810</v>
      </c>
      <c r="D908" t="s">
        <v>1823</v>
      </c>
      <c r="E908" s="1">
        <v>43516</v>
      </c>
      <c r="F908">
        <v>1</v>
      </c>
      <c r="H908" t="s">
        <v>1812</v>
      </c>
      <c r="I908" t="s">
        <v>1813</v>
      </c>
      <c r="J908" t="s">
        <v>1814</v>
      </c>
      <c r="K908">
        <v>2018</v>
      </c>
      <c r="L908">
        <v>1707</v>
      </c>
      <c r="M908" t="s">
        <v>69</v>
      </c>
      <c r="N908" t="s">
        <v>1815</v>
      </c>
      <c r="O908" t="s">
        <v>1816</v>
      </c>
      <c r="P908" s="1">
        <v>43437</v>
      </c>
      <c r="R908">
        <v>240</v>
      </c>
      <c r="T908">
        <v>4</v>
      </c>
      <c r="U908">
        <v>57</v>
      </c>
      <c r="V908">
        <v>1</v>
      </c>
      <c r="Y908">
        <v>0</v>
      </c>
      <c r="Z908">
        <v>302</v>
      </c>
      <c r="AA908">
        <v>57</v>
      </c>
      <c r="AB908">
        <v>300</v>
      </c>
      <c r="AC908">
        <v>57</v>
      </c>
      <c r="AD908">
        <v>0</v>
      </c>
      <c r="AE908">
        <v>8</v>
      </c>
      <c r="AF908">
        <v>4</v>
      </c>
      <c r="AG908">
        <v>2</v>
      </c>
      <c r="AH908">
        <v>1</v>
      </c>
      <c r="AI908">
        <v>4</v>
      </c>
      <c r="AJ908">
        <v>0</v>
      </c>
      <c r="AK908">
        <v>1</v>
      </c>
      <c r="AL908">
        <v>0</v>
      </c>
      <c r="AM908">
        <v>0</v>
      </c>
      <c r="AN908">
        <v>100110</v>
      </c>
      <c r="AO908">
        <v>10</v>
      </c>
      <c r="AP908">
        <v>1</v>
      </c>
      <c r="AR908">
        <v>4</v>
      </c>
      <c r="AT908">
        <v>6</v>
      </c>
      <c r="AU908">
        <v>600</v>
      </c>
      <c r="AV908" t="s">
        <v>1817</v>
      </c>
      <c r="AW908">
        <v>115</v>
      </c>
      <c r="AX908">
        <v>111</v>
      </c>
      <c r="AY908">
        <v>1</v>
      </c>
      <c r="AZ908">
        <v>9</v>
      </c>
      <c r="BA908">
        <v>0</v>
      </c>
      <c r="BB908">
        <v>114</v>
      </c>
      <c r="BC908" t="s">
        <v>73</v>
      </c>
      <c r="BD908">
        <v>1</v>
      </c>
      <c r="BE908">
        <v>1</v>
      </c>
      <c r="BF908">
        <v>1</v>
      </c>
      <c r="BG908">
        <v>2</v>
      </c>
    </row>
    <row r="909" spans="1:61" hidden="1" x14ac:dyDescent="0.2">
      <c r="A909" t="s">
        <v>1808</v>
      </c>
      <c r="B909" t="s">
        <v>1809</v>
      </c>
      <c r="C909" t="s">
        <v>1810</v>
      </c>
      <c r="D909" t="s">
        <v>1824</v>
      </c>
      <c r="E909" s="1">
        <v>43516</v>
      </c>
      <c r="F909">
        <v>1</v>
      </c>
      <c r="H909" t="s">
        <v>1812</v>
      </c>
      <c r="I909" t="s">
        <v>1813</v>
      </c>
      <c r="J909" t="s">
        <v>1814</v>
      </c>
      <c r="K909">
        <v>2018</v>
      </c>
      <c r="L909">
        <v>1707</v>
      </c>
      <c r="M909" t="s">
        <v>69</v>
      </c>
      <c r="N909" t="s">
        <v>1815</v>
      </c>
      <c r="O909" t="s">
        <v>1816</v>
      </c>
      <c r="P909" s="1">
        <v>43437</v>
      </c>
      <c r="R909">
        <v>240</v>
      </c>
      <c r="T909">
        <v>4</v>
      </c>
      <c r="U909">
        <v>57</v>
      </c>
      <c r="V909">
        <v>1</v>
      </c>
      <c r="Y909">
        <v>0</v>
      </c>
      <c r="Z909">
        <v>302</v>
      </c>
      <c r="AA909">
        <v>57</v>
      </c>
      <c r="AB909">
        <v>300</v>
      </c>
      <c r="AC909">
        <v>57</v>
      </c>
      <c r="AD909">
        <v>0</v>
      </c>
      <c r="AE909">
        <v>8</v>
      </c>
      <c r="AF909">
        <v>4</v>
      </c>
      <c r="AG909">
        <v>2</v>
      </c>
      <c r="AH909">
        <v>1</v>
      </c>
      <c r="AI909">
        <v>4</v>
      </c>
      <c r="AJ909">
        <v>0</v>
      </c>
      <c r="AK909">
        <v>1</v>
      </c>
      <c r="AL909">
        <v>0</v>
      </c>
      <c r="AM909">
        <v>0</v>
      </c>
      <c r="AN909">
        <v>100110</v>
      </c>
      <c r="AO909">
        <v>10</v>
      </c>
      <c r="AP909">
        <v>1</v>
      </c>
      <c r="AR909">
        <v>4</v>
      </c>
      <c r="AT909">
        <v>6</v>
      </c>
      <c r="AU909">
        <v>600</v>
      </c>
      <c r="AV909" t="s">
        <v>1817</v>
      </c>
      <c r="AW909">
        <v>115</v>
      </c>
      <c r="AX909">
        <v>111</v>
      </c>
      <c r="AY909">
        <v>1</v>
      </c>
      <c r="AZ909">
        <v>9</v>
      </c>
      <c r="BA909">
        <v>0</v>
      </c>
      <c r="BB909">
        <v>115</v>
      </c>
      <c r="BC909" t="s">
        <v>81</v>
      </c>
      <c r="BD909">
        <v>1</v>
      </c>
      <c r="BE909">
        <v>2</v>
      </c>
      <c r="BF909">
        <v>1</v>
      </c>
      <c r="BG909">
        <v>2</v>
      </c>
    </row>
    <row r="910" spans="1:61" hidden="1" x14ac:dyDescent="0.2">
      <c r="A910" t="s">
        <v>1808</v>
      </c>
      <c r="B910" t="s">
        <v>1809</v>
      </c>
      <c r="C910" t="s">
        <v>1810</v>
      </c>
      <c r="D910" t="s">
        <v>1825</v>
      </c>
      <c r="E910" s="1">
        <v>43516</v>
      </c>
      <c r="F910">
        <v>1</v>
      </c>
      <c r="H910" t="s">
        <v>1812</v>
      </c>
      <c r="I910" t="s">
        <v>1813</v>
      </c>
      <c r="J910" t="s">
        <v>1814</v>
      </c>
      <c r="K910">
        <v>2018</v>
      </c>
      <c r="L910">
        <v>1707</v>
      </c>
      <c r="M910" t="s">
        <v>69</v>
      </c>
      <c r="N910" t="s">
        <v>1815</v>
      </c>
      <c r="O910" t="s">
        <v>1816</v>
      </c>
      <c r="P910" s="1">
        <v>43437</v>
      </c>
      <c r="R910">
        <v>240</v>
      </c>
      <c r="T910">
        <v>4</v>
      </c>
      <c r="U910">
        <v>57</v>
      </c>
      <c r="V910">
        <v>1</v>
      </c>
      <c r="Y910">
        <v>0</v>
      </c>
      <c r="Z910">
        <v>302</v>
      </c>
      <c r="AA910">
        <v>57</v>
      </c>
      <c r="AB910">
        <v>300</v>
      </c>
      <c r="AC910">
        <v>57</v>
      </c>
      <c r="AD910">
        <v>0</v>
      </c>
      <c r="AE910">
        <v>8</v>
      </c>
      <c r="AF910">
        <v>4</v>
      </c>
      <c r="AG910">
        <v>2</v>
      </c>
      <c r="AH910">
        <v>1</v>
      </c>
      <c r="AI910">
        <v>4</v>
      </c>
      <c r="AJ910">
        <v>0</v>
      </c>
      <c r="AK910">
        <v>1</v>
      </c>
      <c r="AL910">
        <v>0</v>
      </c>
      <c r="AM910">
        <v>0</v>
      </c>
      <c r="AN910">
        <v>100110</v>
      </c>
      <c r="AO910">
        <v>10</v>
      </c>
      <c r="AP910">
        <v>1</v>
      </c>
      <c r="AR910">
        <v>4</v>
      </c>
      <c r="AT910">
        <v>6</v>
      </c>
      <c r="AU910">
        <v>600</v>
      </c>
      <c r="AV910" t="s">
        <v>1817</v>
      </c>
      <c r="AW910">
        <v>115</v>
      </c>
      <c r="AX910">
        <v>111</v>
      </c>
      <c r="AY910">
        <v>1</v>
      </c>
      <c r="AZ910">
        <v>9</v>
      </c>
      <c r="BA910">
        <v>0</v>
      </c>
      <c r="BB910">
        <v>116</v>
      </c>
      <c r="BC910" t="s">
        <v>1411</v>
      </c>
      <c r="BD910">
        <v>1</v>
      </c>
      <c r="BE910">
        <v>1</v>
      </c>
      <c r="BF910">
        <v>1</v>
      </c>
      <c r="BG910">
        <v>2</v>
      </c>
    </row>
    <row r="911" spans="1:61" hidden="1" x14ac:dyDescent="0.2">
      <c r="A911" t="s">
        <v>1826</v>
      </c>
      <c r="B911" t="s">
        <v>1827</v>
      </c>
      <c r="C911" t="s">
        <v>1828</v>
      </c>
      <c r="D911" t="s">
        <v>1829</v>
      </c>
      <c r="E911" s="1">
        <v>43605</v>
      </c>
      <c r="F911">
        <v>1</v>
      </c>
      <c r="H911" t="s">
        <v>1830</v>
      </c>
      <c r="I911" t="s">
        <v>1831</v>
      </c>
      <c r="J911" t="s">
        <v>1832</v>
      </c>
      <c r="K911">
        <v>2018</v>
      </c>
      <c r="L911">
        <v>1707</v>
      </c>
      <c r="M911" t="s">
        <v>69</v>
      </c>
      <c r="N911" t="s">
        <v>1833</v>
      </c>
      <c r="O911" t="s">
        <v>1834</v>
      </c>
      <c r="P911" s="1">
        <v>43473</v>
      </c>
      <c r="R911">
        <v>170</v>
      </c>
      <c r="T911">
        <v>28</v>
      </c>
      <c r="U911">
        <v>59</v>
      </c>
      <c r="V911">
        <v>1</v>
      </c>
      <c r="Y911">
        <v>0</v>
      </c>
      <c r="Z911">
        <v>302</v>
      </c>
      <c r="AA911">
        <v>59</v>
      </c>
      <c r="AB911">
        <v>301</v>
      </c>
      <c r="AC911">
        <v>59</v>
      </c>
      <c r="AD911">
        <v>0</v>
      </c>
      <c r="AE911">
        <v>12</v>
      </c>
      <c r="AF911">
        <v>2</v>
      </c>
      <c r="AG911">
        <v>1</v>
      </c>
      <c r="AH911">
        <v>1</v>
      </c>
      <c r="AI911">
        <v>5</v>
      </c>
      <c r="AJ911">
        <v>0</v>
      </c>
      <c r="AK911">
        <v>1</v>
      </c>
      <c r="AL911">
        <v>0</v>
      </c>
      <c r="AM911">
        <v>0</v>
      </c>
      <c r="AN911">
        <v>20160</v>
      </c>
      <c r="AO911">
        <v>2</v>
      </c>
      <c r="AP911">
        <v>2</v>
      </c>
      <c r="AQ911">
        <v>0</v>
      </c>
      <c r="AR911">
        <v>4</v>
      </c>
      <c r="AT911">
        <v>6</v>
      </c>
      <c r="AU911">
        <v>600</v>
      </c>
      <c r="AV911" t="s">
        <v>1835</v>
      </c>
      <c r="AW911">
        <v>113</v>
      </c>
      <c r="AX911">
        <v>109</v>
      </c>
      <c r="AY911">
        <v>1</v>
      </c>
      <c r="AZ911">
        <v>5</v>
      </c>
      <c r="BA911">
        <v>4</v>
      </c>
      <c r="BB911">
        <v>111</v>
      </c>
      <c r="BC911" t="s">
        <v>70</v>
      </c>
      <c r="BD911">
        <v>2</v>
      </c>
      <c r="BE911">
        <v>1</v>
      </c>
      <c r="BF911">
        <v>1</v>
      </c>
      <c r="BG911">
        <v>1</v>
      </c>
      <c r="BH911">
        <v>112</v>
      </c>
      <c r="BI911">
        <v>0</v>
      </c>
    </row>
    <row r="912" spans="1:61" hidden="1" x14ac:dyDescent="0.2">
      <c r="A912" t="s">
        <v>1826</v>
      </c>
      <c r="B912" t="s">
        <v>1827</v>
      </c>
      <c r="C912" t="s">
        <v>1828</v>
      </c>
      <c r="D912" t="s">
        <v>1836</v>
      </c>
      <c r="E912" s="1">
        <v>43605</v>
      </c>
      <c r="F912">
        <v>1</v>
      </c>
      <c r="H912" t="s">
        <v>1830</v>
      </c>
      <c r="I912" t="s">
        <v>1831</v>
      </c>
      <c r="J912" t="s">
        <v>1832</v>
      </c>
      <c r="K912">
        <v>2018</v>
      </c>
      <c r="L912">
        <v>1707</v>
      </c>
      <c r="M912" t="s">
        <v>69</v>
      </c>
      <c r="N912" t="s">
        <v>1833</v>
      </c>
      <c r="O912" t="s">
        <v>1834</v>
      </c>
      <c r="P912" s="1">
        <v>43473</v>
      </c>
      <c r="R912">
        <v>170</v>
      </c>
      <c r="T912">
        <v>28</v>
      </c>
      <c r="U912">
        <v>59</v>
      </c>
      <c r="V912">
        <v>1</v>
      </c>
      <c r="Y912">
        <v>0</v>
      </c>
      <c r="Z912">
        <v>302</v>
      </c>
      <c r="AA912">
        <v>59</v>
      </c>
      <c r="AB912">
        <v>301</v>
      </c>
      <c r="AC912">
        <v>59</v>
      </c>
      <c r="AD912">
        <v>0</v>
      </c>
      <c r="AE912">
        <v>12</v>
      </c>
      <c r="AF912">
        <v>2</v>
      </c>
      <c r="AG912">
        <v>1</v>
      </c>
      <c r="AH912">
        <v>1</v>
      </c>
      <c r="AI912">
        <v>5</v>
      </c>
      <c r="AJ912">
        <v>0</v>
      </c>
      <c r="AK912">
        <v>1</v>
      </c>
      <c r="AL912">
        <v>0</v>
      </c>
      <c r="AM912">
        <v>0</v>
      </c>
      <c r="AN912">
        <v>20160</v>
      </c>
      <c r="AO912">
        <v>2</v>
      </c>
      <c r="AP912">
        <v>2</v>
      </c>
      <c r="AQ912">
        <v>0</v>
      </c>
      <c r="AR912">
        <v>4</v>
      </c>
      <c r="AT912">
        <v>6</v>
      </c>
      <c r="AU912">
        <v>600</v>
      </c>
      <c r="AV912" t="s">
        <v>1835</v>
      </c>
      <c r="AW912">
        <v>113</v>
      </c>
      <c r="AX912">
        <v>109</v>
      </c>
      <c r="AY912">
        <v>1</v>
      </c>
      <c r="AZ912">
        <v>5</v>
      </c>
      <c r="BA912">
        <v>4</v>
      </c>
      <c r="BB912">
        <v>108</v>
      </c>
      <c r="BC912" t="s">
        <v>66</v>
      </c>
      <c r="BD912">
        <v>2</v>
      </c>
      <c r="BE912">
        <v>1</v>
      </c>
      <c r="BF912">
        <v>1</v>
      </c>
      <c r="BG912">
        <v>1</v>
      </c>
      <c r="BH912">
        <v>112</v>
      </c>
      <c r="BI912">
        <v>0</v>
      </c>
    </row>
    <row r="913" spans="1:61" hidden="1" x14ac:dyDescent="0.2">
      <c r="A913" t="s">
        <v>1826</v>
      </c>
      <c r="B913" t="s">
        <v>1827</v>
      </c>
      <c r="C913" t="s">
        <v>1828</v>
      </c>
      <c r="D913" t="s">
        <v>1837</v>
      </c>
      <c r="E913" s="1">
        <v>43605</v>
      </c>
      <c r="F913">
        <v>1</v>
      </c>
      <c r="H913" t="s">
        <v>1830</v>
      </c>
      <c r="I913" t="s">
        <v>1831</v>
      </c>
      <c r="J913" t="s">
        <v>1832</v>
      </c>
      <c r="K913">
        <v>2018</v>
      </c>
      <c r="L913">
        <v>1707</v>
      </c>
      <c r="M913" t="s">
        <v>69</v>
      </c>
      <c r="N913" t="s">
        <v>1833</v>
      </c>
      <c r="O913" t="s">
        <v>1834</v>
      </c>
      <c r="P913" s="1">
        <v>43473</v>
      </c>
      <c r="R913">
        <v>170</v>
      </c>
      <c r="T913">
        <v>28</v>
      </c>
      <c r="U913">
        <v>59</v>
      </c>
      <c r="V913">
        <v>1</v>
      </c>
      <c r="Y913">
        <v>0</v>
      </c>
      <c r="Z913">
        <v>302</v>
      </c>
      <c r="AA913">
        <v>59</v>
      </c>
      <c r="AB913">
        <v>301</v>
      </c>
      <c r="AC913">
        <v>59</v>
      </c>
      <c r="AD913">
        <v>0</v>
      </c>
      <c r="AE913">
        <v>12</v>
      </c>
      <c r="AF913">
        <v>2</v>
      </c>
      <c r="AG913">
        <v>1</v>
      </c>
      <c r="AH913">
        <v>1</v>
      </c>
      <c r="AI913">
        <v>5</v>
      </c>
      <c r="AJ913">
        <v>0</v>
      </c>
      <c r="AK913">
        <v>1</v>
      </c>
      <c r="AL913">
        <v>0</v>
      </c>
      <c r="AM913">
        <v>0</v>
      </c>
      <c r="AN913">
        <v>20160</v>
      </c>
      <c r="AO913">
        <v>2</v>
      </c>
      <c r="AP913">
        <v>2</v>
      </c>
      <c r="AQ913">
        <v>0</v>
      </c>
      <c r="AR913">
        <v>4</v>
      </c>
      <c r="AT913">
        <v>6</v>
      </c>
      <c r="AU913">
        <v>600</v>
      </c>
      <c r="AV913" t="s">
        <v>1835</v>
      </c>
      <c r="AW913">
        <v>113</v>
      </c>
      <c r="AX913">
        <v>109</v>
      </c>
      <c r="AY913">
        <v>1</v>
      </c>
      <c r="AZ913">
        <v>5</v>
      </c>
      <c r="BA913">
        <v>4</v>
      </c>
      <c r="BB913">
        <v>109</v>
      </c>
      <c r="BC913" t="s">
        <v>67</v>
      </c>
      <c r="BD913">
        <v>1</v>
      </c>
      <c r="BE913">
        <v>1</v>
      </c>
      <c r="BF913">
        <v>2</v>
      </c>
      <c r="BG913">
        <v>2</v>
      </c>
      <c r="BH913">
        <v>0</v>
      </c>
      <c r="BI913">
        <v>0</v>
      </c>
    </row>
    <row r="914" spans="1:61" hidden="1" x14ac:dyDescent="0.2">
      <c r="A914" t="s">
        <v>1826</v>
      </c>
      <c r="B914" t="s">
        <v>1827</v>
      </c>
      <c r="C914" t="s">
        <v>1828</v>
      </c>
      <c r="D914" t="s">
        <v>1838</v>
      </c>
      <c r="E914" s="1">
        <v>43605</v>
      </c>
      <c r="F914">
        <v>1</v>
      </c>
      <c r="H914" t="s">
        <v>1830</v>
      </c>
      <c r="I914" t="s">
        <v>1831</v>
      </c>
      <c r="J914" t="s">
        <v>1832</v>
      </c>
      <c r="K914">
        <v>2018</v>
      </c>
      <c r="L914">
        <v>1707</v>
      </c>
      <c r="M914" t="s">
        <v>69</v>
      </c>
      <c r="N914" t="s">
        <v>1833</v>
      </c>
      <c r="O914" t="s">
        <v>1834</v>
      </c>
      <c r="P914" s="1">
        <v>43473</v>
      </c>
      <c r="R914">
        <v>170</v>
      </c>
      <c r="T914">
        <v>28</v>
      </c>
      <c r="U914">
        <v>59</v>
      </c>
      <c r="V914">
        <v>1</v>
      </c>
      <c r="Y914">
        <v>0</v>
      </c>
      <c r="Z914">
        <v>302</v>
      </c>
      <c r="AA914">
        <v>59</v>
      </c>
      <c r="AB914">
        <v>301</v>
      </c>
      <c r="AC914">
        <v>59</v>
      </c>
      <c r="AD914">
        <v>0</v>
      </c>
      <c r="AE914">
        <v>12</v>
      </c>
      <c r="AF914">
        <v>2</v>
      </c>
      <c r="AG914">
        <v>1</v>
      </c>
      <c r="AH914">
        <v>1</v>
      </c>
      <c r="AI914">
        <v>5</v>
      </c>
      <c r="AJ914">
        <v>0</v>
      </c>
      <c r="AK914">
        <v>1</v>
      </c>
      <c r="AL914">
        <v>0</v>
      </c>
      <c r="AM914">
        <v>0</v>
      </c>
      <c r="AN914">
        <v>20160</v>
      </c>
      <c r="AO914">
        <v>2</v>
      </c>
      <c r="AP914">
        <v>2</v>
      </c>
      <c r="AQ914">
        <v>0</v>
      </c>
      <c r="AR914">
        <v>4</v>
      </c>
      <c r="AT914">
        <v>6</v>
      </c>
      <c r="AU914">
        <v>600</v>
      </c>
      <c r="AV914" t="s">
        <v>1835</v>
      </c>
      <c r="AW914">
        <v>113</v>
      </c>
      <c r="AX914">
        <v>109</v>
      </c>
      <c r="AY914">
        <v>1</v>
      </c>
      <c r="AZ914">
        <v>5</v>
      </c>
      <c r="BA914">
        <v>4</v>
      </c>
      <c r="BB914">
        <v>110</v>
      </c>
      <c r="BC914" t="s">
        <v>68</v>
      </c>
      <c r="BD914">
        <v>1</v>
      </c>
      <c r="BE914">
        <v>1</v>
      </c>
      <c r="BF914">
        <v>2</v>
      </c>
      <c r="BG914">
        <v>2</v>
      </c>
      <c r="BH914">
        <v>0</v>
      </c>
      <c r="BI914">
        <v>0</v>
      </c>
    </row>
    <row r="915" spans="1:61" hidden="1" x14ac:dyDescent="0.2">
      <c r="A915" t="s">
        <v>1826</v>
      </c>
      <c r="B915" t="s">
        <v>1827</v>
      </c>
      <c r="C915" t="s">
        <v>1828</v>
      </c>
      <c r="D915" t="s">
        <v>1839</v>
      </c>
      <c r="E915" s="1">
        <v>43605</v>
      </c>
      <c r="F915">
        <v>1</v>
      </c>
      <c r="H915" t="s">
        <v>1830</v>
      </c>
      <c r="I915" t="s">
        <v>1831</v>
      </c>
      <c r="J915" t="s">
        <v>1832</v>
      </c>
      <c r="K915">
        <v>2018</v>
      </c>
      <c r="L915">
        <v>1707</v>
      </c>
      <c r="M915" t="s">
        <v>69</v>
      </c>
      <c r="N915" t="s">
        <v>1833</v>
      </c>
      <c r="O915" t="s">
        <v>1834</v>
      </c>
      <c r="P915" s="1">
        <v>43473</v>
      </c>
      <c r="R915">
        <v>170</v>
      </c>
      <c r="T915">
        <v>28</v>
      </c>
      <c r="U915">
        <v>59</v>
      </c>
      <c r="V915">
        <v>1</v>
      </c>
      <c r="Y915">
        <v>0</v>
      </c>
      <c r="Z915">
        <v>302</v>
      </c>
      <c r="AA915">
        <v>59</v>
      </c>
      <c r="AB915">
        <v>301</v>
      </c>
      <c r="AC915">
        <v>59</v>
      </c>
      <c r="AD915">
        <v>0</v>
      </c>
      <c r="AE915">
        <v>12</v>
      </c>
      <c r="AF915">
        <v>2</v>
      </c>
      <c r="AG915">
        <v>1</v>
      </c>
      <c r="AH915">
        <v>1</v>
      </c>
      <c r="AI915">
        <v>5</v>
      </c>
      <c r="AJ915">
        <v>0</v>
      </c>
      <c r="AK915">
        <v>1</v>
      </c>
      <c r="AL915">
        <v>0</v>
      </c>
      <c r="AM915">
        <v>0</v>
      </c>
      <c r="AN915">
        <v>20160</v>
      </c>
      <c r="AO915">
        <v>2</v>
      </c>
      <c r="AP915">
        <v>2</v>
      </c>
      <c r="AQ915">
        <v>0</v>
      </c>
      <c r="AR915">
        <v>4</v>
      </c>
      <c r="AT915">
        <v>6</v>
      </c>
      <c r="AU915">
        <v>600</v>
      </c>
      <c r="AV915" t="s">
        <v>1835</v>
      </c>
      <c r="AW915">
        <v>113</v>
      </c>
      <c r="AX915">
        <v>109</v>
      </c>
      <c r="AY915">
        <v>1</v>
      </c>
      <c r="AZ915">
        <v>5</v>
      </c>
      <c r="BA915">
        <v>4</v>
      </c>
      <c r="BB915">
        <v>112</v>
      </c>
      <c r="BC915" t="s">
        <v>71</v>
      </c>
      <c r="BD915">
        <v>2</v>
      </c>
      <c r="BE915">
        <v>2</v>
      </c>
      <c r="BF915">
        <v>1</v>
      </c>
      <c r="BG915">
        <v>1</v>
      </c>
      <c r="BH915">
        <v>0</v>
      </c>
      <c r="BI915">
        <v>0</v>
      </c>
    </row>
    <row r="916" spans="1:61" hidden="1" x14ac:dyDescent="0.2">
      <c r="A916" t="s">
        <v>1826</v>
      </c>
      <c r="B916" t="s">
        <v>1827</v>
      </c>
      <c r="C916" t="s">
        <v>1828</v>
      </c>
      <c r="D916" t="s">
        <v>1840</v>
      </c>
      <c r="E916" s="1">
        <v>43605</v>
      </c>
      <c r="F916">
        <v>1</v>
      </c>
      <c r="H916" t="s">
        <v>1830</v>
      </c>
      <c r="I916" t="s">
        <v>1831</v>
      </c>
      <c r="J916" t="s">
        <v>1832</v>
      </c>
      <c r="K916">
        <v>2018</v>
      </c>
      <c r="L916">
        <v>1707</v>
      </c>
      <c r="M916" t="s">
        <v>69</v>
      </c>
      <c r="N916" t="s">
        <v>1833</v>
      </c>
      <c r="O916" t="s">
        <v>1834</v>
      </c>
      <c r="P916" s="1">
        <v>43473</v>
      </c>
      <c r="R916">
        <v>170</v>
      </c>
      <c r="T916">
        <v>28</v>
      </c>
      <c r="U916">
        <v>59</v>
      </c>
      <c r="V916">
        <v>1</v>
      </c>
      <c r="Y916">
        <v>0</v>
      </c>
      <c r="Z916">
        <v>302</v>
      </c>
      <c r="AA916">
        <v>59</v>
      </c>
      <c r="AB916">
        <v>301</v>
      </c>
      <c r="AC916">
        <v>59</v>
      </c>
      <c r="AD916">
        <v>0</v>
      </c>
      <c r="AE916">
        <v>12</v>
      </c>
      <c r="AF916">
        <v>2</v>
      </c>
      <c r="AG916">
        <v>1</v>
      </c>
      <c r="AH916">
        <v>1</v>
      </c>
      <c r="AI916">
        <v>5</v>
      </c>
      <c r="AJ916">
        <v>0</v>
      </c>
      <c r="AK916">
        <v>1</v>
      </c>
      <c r="AL916">
        <v>0</v>
      </c>
      <c r="AM916">
        <v>0</v>
      </c>
      <c r="AN916">
        <v>20160</v>
      </c>
      <c r="AO916">
        <v>2</v>
      </c>
      <c r="AP916">
        <v>2</v>
      </c>
      <c r="AQ916">
        <v>0</v>
      </c>
      <c r="AR916">
        <v>4</v>
      </c>
      <c r="AT916">
        <v>6</v>
      </c>
      <c r="AU916">
        <v>600</v>
      </c>
      <c r="AV916" t="s">
        <v>1835</v>
      </c>
      <c r="AW916">
        <v>113</v>
      </c>
      <c r="AX916">
        <v>109</v>
      </c>
      <c r="AY916">
        <v>1</v>
      </c>
      <c r="AZ916">
        <v>5</v>
      </c>
      <c r="BA916">
        <v>4</v>
      </c>
      <c r="BB916">
        <v>113</v>
      </c>
      <c r="BC916" t="s">
        <v>72</v>
      </c>
      <c r="BD916">
        <v>1</v>
      </c>
      <c r="BE916">
        <v>2</v>
      </c>
      <c r="BF916">
        <v>2</v>
      </c>
      <c r="BG916">
        <v>2</v>
      </c>
      <c r="BH916">
        <v>0</v>
      </c>
      <c r="BI916">
        <v>0</v>
      </c>
    </row>
    <row r="917" spans="1:61" hidden="1" x14ac:dyDescent="0.2">
      <c r="A917" t="s">
        <v>1826</v>
      </c>
      <c r="B917" t="s">
        <v>1827</v>
      </c>
      <c r="C917" t="s">
        <v>1828</v>
      </c>
      <c r="D917" t="s">
        <v>1841</v>
      </c>
      <c r="E917" s="1">
        <v>43605</v>
      </c>
      <c r="F917">
        <v>1</v>
      </c>
      <c r="H917" t="s">
        <v>1830</v>
      </c>
      <c r="I917" t="s">
        <v>1831</v>
      </c>
      <c r="J917" t="s">
        <v>1832</v>
      </c>
      <c r="K917">
        <v>2018</v>
      </c>
      <c r="L917">
        <v>1707</v>
      </c>
      <c r="M917" t="s">
        <v>69</v>
      </c>
      <c r="N917" t="s">
        <v>1833</v>
      </c>
      <c r="O917" t="s">
        <v>1834</v>
      </c>
      <c r="P917" s="1">
        <v>43473</v>
      </c>
      <c r="R917">
        <v>170</v>
      </c>
      <c r="T917">
        <v>28</v>
      </c>
      <c r="U917">
        <v>59</v>
      </c>
      <c r="V917">
        <v>1</v>
      </c>
      <c r="Y917">
        <v>0</v>
      </c>
      <c r="Z917">
        <v>302</v>
      </c>
      <c r="AA917">
        <v>59</v>
      </c>
      <c r="AB917">
        <v>301</v>
      </c>
      <c r="AC917">
        <v>59</v>
      </c>
      <c r="AD917">
        <v>0</v>
      </c>
      <c r="AE917">
        <v>12</v>
      </c>
      <c r="AF917">
        <v>2</v>
      </c>
      <c r="AG917">
        <v>1</v>
      </c>
      <c r="AH917">
        <v>1</v>
      </c>
      <c r="AI917">
        <v>5</v>
      </c>
      <c r="AJ917">
        <v>0</v>
      </c>
      <c r="AK917">
        <v>1</v>
      </c>
      <c r="AL917">
        <v>0</v>
      </c>
      <c r="AM917">
        <v>0</v>
      </c>
      <c r="AN917">
        <v>20160</v>
      </c>
      <c r="AO917">
        <v>2</v>
      </c>
      <c r="AP917">
        <v>2</v>
      </c>
      <c r="AQ917">
        <v>0</v>
      </c>
      <c r="AR917">
        <v>4</v>
      </c>
      <c r="AT917">
        <v>6</v>
      </c>
      <c r="AU917">
        <v>600</v>
      </c>
      <c r="AV917" t="s">
        <v>1835</v>
      </c>
      <c r="AW917">
        <v>113</v>
      </c>
      <c r="AX917">
        <v>109</v>
      </c>
      <c r="AY917">
        <v>1</v>
      </c>
      <c r="AZ917">
        <v>5</v>
      </c>
      <c r="BA917">
        <v>4</v>
      </c>
      <c r="BB917">
        <v>114</v>
      </c>
      <c r="BC917" t="s">
        <v>73</v>
      </c>
      <c r="BD917">
        <v>1</v>
      </c>
      <c r="BE917">
        <v>1</v>
      </c>
      <c r="BF917">
        <v>2</v>
      </c>
      <c r="BG917">
        <v>2</v>
      </c>
      <c r="BH917">
        <v>0</v>
      </c>
      <c r="BI917">
        <v>0</v>
      </c>
    </row>
    <row r="918" spans="1:61" hidden="1" x14ac:dyDescent="0.2">
      <c r="A918" t="s">
        <v>1826</v>
      </c>
      <c r="B918" t="s">
        <v>1827</v>
      </c>
      <c r="C918" t="s">
        <v>1828</v>
      </c>
      <c r="D918" t="s">
        <v>1842</v>
      </c>
      <c r="E918" s="1">
        <v>43605</v>
      </c>
      <c r="F918">
        <v>1</v>
      </c>
      <c r="H918" t="s">
        <v>1830</v>
      </c>
      <c r="I918" t="s">
        <v>1831</v>
      </c>
      <c r="J918" t="s">
        <v>1832</v>
      </c>
      <c r="K918">
        <v>2018</v>
      </c>
      <c r="L918">
        <v>1707</v>
      </c>
      <c r="M918" t="s">
        <v>69</v>
      </c>
      <c r="N918" t="s">
        <v>1833</v>
      </c>
      <c r="O918" t="s">
        <v>1834</v>
      </c>
      <c r="P918" s="1">
        <v>43473</v>
      </c>
      <c r="R918">
        <v>170</v>
      </c>
      <c r="T918">
        <v>28</v>
      </c>
      <c r="U918">
        <v>59</v>
      </c>
      <c r="V918">
        <v>1</v>
      </c>
      <c r="Y918">
        <v>0</v>
      </c>
      <c r="Z918">
        <v>302</v>
      </c>
      <c r="AA918">
        <v>59</v>
      </c>
      <c r="AB918">
        <v>301</v>
      </c>
      <c r="AC918">
        <v>59</v>
      </c>
      <c r="AD918">
        <v>0</v>
      </c>
      <c r="AE918">
        <v>12</v>
      </c>
      <c r="AF918">
        <v>2</v>
      </c>
      <c r="AG918">
        <v>1</v>
      </c>
      <c r="AH918">
        <v>1</v>
      </c>
      <c r="AI918">
        <v>5</v>
      </c>
      <c r="AJ918">
        <v>0</v>
      </c>
      <c r="AK918">
        <v>1</v>
      </c>
      <c r="AL918">
        <v>0</v>
      </c>
      <c r="AM918">
        <v>0</v>
      </c>
      <c r="AN918">
        <v>20160</v>
      </c>
      <c r="AO918">
        <v>2</v>
      </c>
      <c r="AP918">
        <v>2</v>
      </c>
      <c r="AQ918">
        <v>0</v>
      </c>
      <c r="AR918">
        <v>4</v>
      </c>
      <c r="AT918">
        <v>6</v>
      </c>
      <c r="AU918">
        <v>600</v>
      </c>
      <c r="AV918" t="s">
        <v>1835</v>
      </c>
      <c r="AW918">
        <v>113</v>
      </c>
      <c r="AX918">
        <v>109</v>
      </c>
      <c r="AY918">
        <v>1</v>
      </c>
      <c r="AZ918">
        <v>5</v>
      </c>
      <c r="BA918">
        <v>4</v>
      </c>
      <c r="BB918">
        <v>115</v>
      </c>
      <c r="BC918" t="s">
        <v>81</v>
      </c>
      <c r="BD918">
        <v>1</v>
      </c>
      <c r="BE918">
        <v>1</v>
      </c>
      <c r="BF918">
        <v>2</v>
      </c>
      <c r="BG918">
        <v>2</v>
      </c>
      <c r="BH918">
        <v>0</v>
      </c>
      <c r="BI918">
        <v>0</v>
      </c>
    </row>
    <row r="919" spans="1:61" hidden="1" x14ac:dyDescent="0.2">
      <c r="A919" t="s">
        <v>1826</v>
      </c>
      <c r="B919" t="s">
        <v>1827</v>
      </c>
      <c r="C919" t="s">
        <v>1828</v>
      </c>
      <c r="D919" t="s">
        <v>1843</v>
      </c>
      <c r="E919" s="1">
        <v>43605</v>
      </c>
      <c r="F919">
        <v>1</v>
      </c>
      <c r="H919" t="s">
        <v>1830</v>
      </c>
      <c r="I919" t="s">
        <v>1831</v>
      </c>
      <c r="J919" t="s">
        <v>1832</v>
      </c>
      <c r="K919">
        <v>2018</v>
      </c>
      <c r="L919">
        <v>1707</v>
      </c>
      <c r="M919" t="s">
        <v>69</v>
      </c>
      <c r="N919" t="s">
        <v>1833</v>
      </c>
      <c r="O919" t="s">
        <v>1834</v>
      </c>
      <c r="P919" s="1">
        <v>43473</v>
      </c>
      <c r="R919">
        <v>170</v>
      </c>
      <c r="T919">
        <v>28</v>
      </c>
      <c r="U919">
        <v>59</v>
      </c>
      <c r="V919">
        <v>1</v>
      </c>
      <c r="Y919">
        <v>0</v>
      </c>
      <c r="Z919">
        <v>302</v>
      </c>
      <c r="AA919">
        <v>59</v>
      </c>
      <c r="AB919">
        <v>301</v>
      </c>
      <c r="AC919">
        <v>59</v>
      </c>
      <c r="AD919">
        <v>0</v>
      </c>
      <c r="AE919">
        <v>12</v>
      </c>
      <c r="AF919">
        <v>2</v>
      </c>
      <c r="AG919">
        <v>1</v>
      </c>
      <c r="AH919">
        <v>1</v>
      </c>
      <c r="AI919">
        <v>5</v>
      </c>
      <c r="AJ919">
        <v>0</v>
      </c>
      <c r="AK919">
        <v>1</v>
      </c>
      <c r="AL919">
        <v>0</v>
      </c>
      <c r="AM919">
        <v>0</v>
      </c>
      <c r="AN919">
        <v>20160</v>
      </c>
      <c r="AO919">
        <v>2</v>
      </c>
      <c r="AP919">
        <v>2</v>
      </c>
      <c r="AQ919">
        <v>0</v>
      </c>
      <c r="AR919">
        <v>4</v>
      </c>
      <c r="AT919">
        <v>6</v>
      </c>
      <c r="AU919">
        <v>600</v>
      </c>
      <c r="AV919" t="s">
        <v>1835</v>
      </c>
      <c r="AW919">
        <v>113</v>
      </c>
      <c r="AX919">
        <v>109</v>
      </c>
      <c r="AY919">
        <v>1</v>
      </c>
      <c r="AZ919">
        <v>5</v>
      </c>
      <c r="BA919">
        <v>4</v>
      </c>
      <c r="BB919">
        <v>116</v>
      </c>
      <c r="BC919" t="s">
        <v>1411</v>
      </c>
      <c r="BD919">
        <v>2</v>
      </c>
      <c r="BE919">
        <v>1</v>
      </c>
      <c r="BF919">
        <v>1</v>
      </c>
      <c r="BG919">
        <v>1</v>
      </c>
      <c r="BH919">
        <v>112</v>
      </c>
      <c r="BI919">
        <v>0</v>
      </c>
    </row>
    <row r="920" spans="1:61" hidden="1" x14ac:dyDescent="0.2">
      <c r="A920" t="s">
        <v>1844</v>
      </c>
      <c r="B920" t="s">
        <v>1845</v>
      </c>
      <c r="C920" t="s">
        <v>1846</v>
      </c>
      <c r="D920" t="s">
        <v>1847</v>
      </c>
      <c r="E920" s="1">
        <v>43528</v>
      </c>
      <c r="F920">
        <v>1</v>
      </c>
      <c r="H920" t="s">
        <v>1848</v>
      </c>
      <c r="I920" t="s">
        <v>1849</v>
      </c>
      <c r="J920" t="s">
        <v>1850</v>
      </c>
      <c r="K920">
        <v>2018</v>
      </c>
      <c r="L920">
        <v>1707</v>
      </c>
      <c r="M920" t="s">
        <v>69</v>
      </c>
      <c r="N920" t="s">
        <v>1851</v>
      </c>
      <c r="O920" t="s">
        <v>1852</v>
      </c>
      <c r="P920" s="1">
        <v>43473</v>
      </c>
      <c r="R920">
        <v>190</v>
      </c>
      <c r="T920">
        <v>190</v>
      </c>
      <c r="V920">
        <v>1</v>
      </c>
      <c r="Y920">
        <v>0</v>
      </c>
      <c r="Z920">
        <v>58</v>
      </c>
      <c r="AB920">
        <v>31</v>
      </c>
      <c r="AD920">
        <v>0</v>
      </c>
      <c r="AE920">
        <v>2</v>
      </c>
      <c r="AF920">
        <v>2</v>
      </c>
      <c r="AG920">
        <v>2</v>
      </c>
      <c r="AH920">
        <v>1</v>
      </c>
      <c r="AI920">
        <v>2</v>
      </c>
      <c r="AJ920">
        <v>0</v>
      </c>
      <c r="AK920">
        <v>0</v>
      </c>
      <c r="AL920">
        <v>0</v>
      </c>
      <c r="AM920">
        <v>0</v>
      </c>
      <c r="AN920">
        <v>80190</v>
      </c>
      <c r="AO920">
        <v>8</v>
      </c>
      <c r="AP920">
        <v>2</v>
      </c>
      <c r="AR920">
        <v>4</v>
      </c>
      <c r="AT920">
        <v>6</v>
      </c>
      <c r="AU920">
        <v>600</v>
      </c>
      <c r="AV920" t="s">
        <v>1853</v>
      </c>
      <c r="AW920">
        <v>109</v>
      </c>
      <c r="AX920">
        <v>111</v>
      </c>
      <c r="AY920">
        <v>1</v>
      </c>
      <c r="AZ920">
        <v>9</v>
      </c>
      <c r="BA920">
        <v>0</v>
      </c>
      <c r="BB920">
        <v>111</v>
      </c>
      <c r="BC920" t="s">
        <v>70</v>
      </c>
      <c r="BD920">
        <v>1</v>
      </c>
      <c r="BE920">
        <v>1</v>
      </c>
      <c r="BF920">
        <v>2</v>
      </c>
      <c r="BG920">
        <v>2</v>
      </c>
      <c r="BH920">
        <v>0</v>
      </c>
      <c r="BI920">
        <v>0</v>
      </c>
    </row>
    <row r="921" spans="1:61" hidden="1" x14ac:dyDescent="0.2">
      <c r="A921" t="s">
        <v>1844</v>
      </c>
      <c r="B921" t="s">
        <v>1845</v>
      </c>
      <c r="C921" t="s">
        <v>1846</v>
      </c>
      <c r="D921" t="s">
        <v>1854</v>
      </c>
      <c r="E921" s="1">
        <v>43528</v>
      </c>
      <c r="F921">
        <v>1</v>
      </c>
      <c r="H921" t="s">
        <v>1848</v>
      </c>
      <c r="I921" t="s">
        <v>1849</v>
      </c>
      <c r="J921" t="s">
        <v>1850</v>
      </c>
      <c r="K921">
        <v>2018</v>
      </c>
      <c r="L921">
        <v>1707</v>
      </c>
      <c r="M921" t="s">
        <v>69</v>
      </c>
      <c r="N921" t="s">
        <v>1851</v>
      </c>
      <c r="O921" t="s">
        <v>1852</v>
      </c>
      <c r="P921" s="1">
        <v>43473</v>
      </c>
      <c r="R921">
        <v>190</v>
      </c>
      <c r="T921">
        <v>190</v>
      </c>
      <c r="V921">
        <v>1</v>
      </c>
      <c r="Y921">
        <v>0</v>
      </c>
      <c r="Z921">
        <v>58</v>
      </c>
      <c r="AB921">
        <v>31</v>
      </c>
      <c r="AD921">
        <v>0</v>
      </c>
      <c r="AE921">
        <v>2</v>
      </c>
      <c r="AF921">
        <v>2</v>
      </c>
      <c r="AG921">
        <v>2</v>
      </c>
      <c r="AH921">
        <v>1</v>
      </c>
      <c r="AI921">
        <v>2</v>
      </c>
      <c r="AJ921">
        <v>0</v>
      </c>
      <c r="AK921">
        <v>0</v>
      </c>
      <c r="AL921">
        <v>0</v>
      </c>
      <c r="AM921">
        <v>0</v>
      </c>
      <c r="AN921">
        <v>80190</v>
      </c>
      <c r="AO921">
        <v>8</v>
      </c>
      <c r="AP921">
        <v>2</v>
      </c>
      <c r="AR921">
        <v>4</v>
      </c>
      <c r="AT921">
        <v>6</v>
      </c>
      <c r="AU921">
        <v>600</v>
      </c>
      <c r="AV921" t="s">
        <v>1853</v>
      </c>
      <c r="AW921">
        <v>109</v>
      </c>
      <c r="AX921">
        <v>111</v>
      </c>
      <c r="AY921">
        <v>1</v>
      </c>
      <c r="AZ921">
        <v>9</v>
      </c>
      <c r="BA921">
        <v>0</v>
      </c>
      <c r="BB921">
        <v>108</v>
      </c>
      <c r="BC921" t="s">
        <v>66</v>
      </c>
      <c r="BD921">
        <v>1</v>
      </c>
      <c r="BE921">
        <v>1</v>
      </c>
      <c r="BF921">
        <v>2</v>
      </c>
      <c r="BG921">
        <v>2</v>
      </c>
      <c r="BH921">
        <v>0</v>
      </c>
      <c r="BI921">
        <v>0</v>
      </c>
    </row>
    <row r="922" spans="1:61" hidden="1" x14ac:dyDescent="0.2">
      <c r="A922" t="s">
        <v>1844</v>
      </c>
      <c r="B922" t="s">
        <v>1845</v>
      </c>
      <c r="C922" t="s">
        <v>1846</v>
      </c>
      <c r="D922" t="s">
        <v>1855</v>
      </c>
      <c r="E922" s="1">
        <v>43528</v>
      </c>
      <c r="F922">
        <v>1</v>
      </c>
      <c r="H922" t="s">
        <v>1848</v>
      </c>
      <c r="I922" t="s">
        <v>1849</v>
      </c>
      <c r="J922" t="s">
        <v>1850</v>
      </c>
      <c r="K922">
        <v>2018</v>
      </c>
      <c r="L922">
        <v>1707</v>
      </c>
      <c r="M922" t="s">
        <v>69</v>
      </c>
      <c r="N922" t="s">
        <v>1851</v>
      </c>
      <c r="O922" t="s">
        <v>1852</v>
      </c>
      <c r="P922" s="1">
        <v>43473</v>
      </c>
      <c r="R922">
        <v>190</v>
      </c>
      <c r="T922">
        <v>190</v>
      </c>
      <c r="V922">
        <v>1</v>
      </c>
      <c r="Y922">
        <v>0</v>
      </c>
      <c r="Z922">
        <v>58</v>
      </c>
      <c r="AB922">
        <v>31</v>
      </c>
      <c r="AD922">
        <v>0</v>
      </c>
      <c r="AE922">
        <v>2</v>
      </c>
      <c r="AF922">
        <v>2</v>
      </c>
      <c r="AG922">
        <v>2</v>
      </c>
      <c r="AH922">
        <v>1</v>
      </c>
      <c r="AI922">
        <v>2</v>
      </c>
      <c r="AJ922">
        <v>0</v>
      </c>
      <c r="AK922">
        <v>0</v>
      </c>
      <c r="AL922">
        <v>0</v>
      </c>
      <c r="AM922">
        <v>0</v>
      </c>
      <c r="AN922">
        <v>80190</v>
      </c>
      <c r="AO922">
        <v>8</v>
      </c>
      <c r="AP922">
        <v>2</v>
      </c>
      <c r="AR922">
        <v>4</v>
      </c>
      <c r="AT922">
        <v>6</v>
      </c>
      <c r="AU922">
        <v>600</v>
      </c>
      <c r="AV922" t="s">
        <v>1853</v>
      </c>
      <c r="AW922">
        <v>109</v>
      </c>
      <c r="AX922">
        <v>111</v>
      </c>
      <c r="AY922">
        <v>1</v>
      </c>
      <c r="AZ922">
        <v>9</v>
      </c>
      <c r="BA922">
        <v>0</v>
      </c>
      <c r="BB922">
        <v>109</v>
      </c>
      <c r="BC922" t="s">
        <v>67</v>
      </c>
      <c r="BD922">
        <v>1</v>
      </c>
      <c r="BE922">
        <v>2</v>
      </c>
      <c r="BF922">
        <v>2</v>
      </c>
      <c r="BG922">
        <v>2</v>
      </c>
      <c r="BH922">
        <v>0</v>
      </c>
      <c r="BI922">
        <v>0</v>
      </c>
    </row>
    <row r="923" spans="1:61" hidden="1" x14ac:dyDescent="0.2">
      <c r="A923" t="s">
        <v>1844</v>
      </c>
      <c r="B923" t="s">
        <v>1845</v>
      </c>
      <c r="C923" t="s">
        <v>1846</v>
      </c>
      <c r="D923" t="s">
        <v>1856</v>
      </c>
      <c r="E923" s="1">
        <v>43528</v>
      </c>
      <c r="F923">
        <v>1</v>
      </c>
      <c r="H923" t="s">
        <v>1848</v>
      </c>
      <c r="I923" t="s">
        <v>1849</v>
      </c>
      <c r="J923" t="s">
        <v>1850</v>
      </c>
      <c r="K923">
        <v>2018</v>
      </c>
      <c r="L923">
        <v>1707</v>
      </c>
      <c r="M923" t="s">
        <v>69</v>
      </c>
      <c r="N923" t="s">
        <v>1851</v>
      </c>
      <c r="O923" t="s">
        <v>1852</v>
      </c>
      <c r="P923" s="1">
        <v>43473</v>
      </c>
      <c r="R923">
        <v>190</v>
      </c>
      <c r="T923">
        <v>190</v>
      </c>
      <c r="V923">
        <v>1</v>
      </c>
      <c r="Y923">
        <v>0</v>
      </c>
      <c r="Z923">
        <v>58</v>
      </c>
      <c r="AB923">
        <v>31</v>
      </c>
      <c r="AD923">
        <v>0</v>
      </c>
      <c r="AE923">
        <v>2</v>
      </c>
      <c r="AF923">
        <v>2</v>
      </c>
      <c r="AG923">
        <v>2</v>
      </c>
      <c r="AH923">
        <v>1</v>
      </c>
      <c r="AI923">
        <v>2</v>
      </c>
      <c r="AJ923">
        <v>0</v>
      </c>
      <c r="AK923">
        <v>0</v>
      </c>
      <c r="AL923">
        <v>0</v>
      </c>
      <c r="AM923">
        <v>0</v>
      </c>
      <c r="AN923">
        <v>80190</v>
      </c>
      <c r="AO923">
        <v>8</v>
      </c>
      <c r="AP923">
        <v>2</v>
      </c>
      <c r="AR923">
        <v>4</v>
      </c>
      <c r="AT923">
        <v>6</v>
      </c>
      <c r="AU923">
        <v>600</v>
      </c>
      <c r="AV923" t="s">
        <v>1853</v>
      </c>
      <c r="AW923">
        <v>109</v>
      </c>
      <c r="AX923">
        <v>111</v>
      </c>
      <c r="AY923">
        <v>1</v>
      </c>
      <c r="AZ923">
        <v>9</v>
      </c>
      <c r="BA923">
        <v>0</v>
      </c>
      <c r="BB923">
        <v>110</v>
      </c>
      <c r="BC923" t="s">
        <v>68</v>
      </c>
      <c r="BD923">
        <v>1</v>
      </c>
      <c r="BE923">
        <v>1</v>
      </c>
      <c r="BF923">
        <v>2</v>
      </c>
      <c r="BG923">
        <v>2</v>
      </c>
      <c r="BH923">
        <v>0</v>
      </c>
      <c r="BI923">
        <v>0</v>
      </c>
    </row>
    <row r="924" spans="1:61" hidden="1" x14ac:dyDescent="0.2">
      <c r="A924" t="s">
        <v>1844</v>
      </c>
      <c r="B924" t="s">
        <v>1845</v>
      </c>
      <c r="C924" t="s">
        <v>1846</v>
      </c>
      <c r="D924" t="s">
        <v>1857</v>
      </c>
      <c r="E924" s="1">
        <v>43528</v>
      </c>
      <c r="F924">
        <v>1</v>
      </c>
      <c r="H924" t="s">
        <v>1848</v>
      </c>
      <c r="I924" t="s">
        <v>1849</v>
      </c>
      <c r="J924" t="s">
        <v>1850</v>
      </c>
      <c r="K924">
        <v>2018</v>
      </c>
      <c r="L924">
        <v>1707</v>
      </c>
      <c r="M924" t="s">
        <v>69</v>
      </c>
      <c r="N924" t="s">
        <v>1851</v>
      </c>
      <c r="O924" t="s">
        <v>1852</v>
      </c>
      <c r="P924" s="1">
        <v>43473</v>
      </c>
      <c r="R924">
        <v>190</v>
      </c>
      <c r="T924">
        <v>190</v>
      </c>
      <c r="V924">
        <v>1</v>
      </c>
      <c r="Y924">
        <v>0</v>
      </c>
      <c r="Z924">
        <v>58</v>
      </c>
      <c r="AB924">
        <v>31</v>
      </c>
      <c r="AD924">
        <v>0</v>
      </c>
      <c r="AE924">
        <v>2</v>
      </c>
      <c r="AF924">
        <v>2</v>
      </c>
      <c r="AG924">
        <v>2</v>
      </c>
      <c r="AH924">
        <v>1</v>
      </c>
      <c r="AI924">
        <v>2</v>
      </c>
      <c r="AJ924">
        <v>0</v>
      </c>
      <c r="AK924">
        <v>0</v>
      </c>
      <c r="AL924">
        <v>0</v>
      </c>
      <c r="AM924">
        <v>0</v>
      </c>
      <c r="AN924">
        <v>80190</v>
      </c>
      <c r="AO924">
        <v>8</v>
      </c>
      <c r="AP924">
        <v>2</v>
      </c>
      <c r="AR924">
        <v>4</v>
      </c>
      <c r="AT924">
        <v>6</v>
      </c>
      <c r="AU924">
        <v>600</v>
      </c>
      <c r="AV924" t="s">
        <v>1853</v>
      </c>
      <c r="AW924">
        <v>109</v>
      </c>
      <c r="AX924">
        <v>111</v>
      </c>
      <c r="AY924">
        <v>1</v>
      </c>
      <c r="AZ924">
        <v>9</v>
      </c>
      <c r="BA924">
        <v>0</v>
      </c>
      <c r="BB924">
        <v>112</v>
      </c>
      <c r="BC924" t="s">
        <v>71</v>
      </c>
      <c r="BD924">
        <v>1</v>
      </c>
      <c r="BE924">
        <v>1</v>
      </c>
      <c r="BF924">
        <v>2</v>
      </c>
      <c r="BG924">
        <v>2</v>
      </c>
      <c r="BH924">
        <v>0</v>
      </c>
      <c r="BI924">
        <v>0</v>
      </c>
    </row>
    <row r="925" spans="1:61" hidden="1" x14ac:dyDescent="0.2">
      <c r="A925" t="s">
        <v>1844</v>
      </c>
      <c r="B925" t="s">
        <v>1845</v>
      </c>
      <c r="C925" t="s">
        <v>1846</v>
      </c>
      <c r="D925" t="s">
        <v>1858</v>
      </c>
      <c r="E925" s="1">
        <v>43528</v>
      </c>
      <c r="F925">
        <v>1</v>
      </c>
      <c r="H925" t="s">
        <v>1848</v>
      </c>
      <c r="I925" t="s">
        <v>1849</v>
      </c>
      <c r="J925" t="s">
        <v>1850</v>
      </c>
      <c r="K925">
        <v>2018</v>
      </c>
      <c r="L925">
        <v>1707</v>
      </c>
      <c r="M925" t="s">
        <v>69</v>
      </c>
      <c r="N925" t="s">
        <v>1851</v>
      </c>
      <c r="O925" t="s">
        <v>1852</v>
      </c>
      <c r="P925" s="1">
        <v>43473</v>
      </c>
      <c r="R925">
        <v>190</v>
      </c>
      <c r="T925">
        <v>190</v>
      </c>
      <c r="V925">
        <v>1</v>
      </c>
      <c r="Y925">
        <v>0</v>
      </c>
      <c r="Z925">
        <v>58</v>
      </c>
      <c r="AB925">
        <v>31</v>
      </c>
      <c r="AD925">
        <v>0</v>
      </c>
      <c r="AE925">
        <v>2</v>
      </c>
      <c r="AF925">
        <v>2</v>
      </c>
      <c r="AG925">
        <v>2</v>
      </c>
      <c r="AH925">
        <v>1</v>
      </c>
      <c r="AI925">
        <v>2</v>
      </c>
      <c r="AJ925">
        <v>0</v>
      </c>
      <c r="AK925">
        <v>0</v>
      </c>
      <c r="AL925">
        <v>0</v>
      </c>
      <c r="AM925">
        <v>0</v>
      </c>
      <c r="AN925">
        <v>80190</v>
      </c>
      <c r="AO925">
        <v>8</v>
      </c>
      <c r="AP925">
        <v>2</v>
      </c>
      <c r="AR925">
        <v>4</v>
      </c>
      <c r="AT925">
        <v>6</v>
      </c>
      <c r="AU925">
        <v>600</v>
      </c>
      <c r="AV925" t="s">
        <v>1853</v>
      </c>
      <c r="AW925">
        <v>109</v>
      </c>
      <c r="AX925">
        <v>111</v>
      </c>
      <c r="AY925">
        <v>1</v>
      </c>
      <c r="AZ925">
        <v>9</v>
      </c>
      <c r="BA925">
        <v>0</v>
      </c>
      <c r="BB925">
        <v>113</v>
      </c>
      <c r="BC925" t="s">
        <v>72</v>
      </c>
      <c r="BD925">
        <v>1</v>
      </c>
      <c r="BE925">
        <v>1</v>
      </c>
      <c r="BF925">
        <v>2</v>
      </c>
      <c r="BG925">
        <v>2</v>
      </c>
      <c r="BH925">
        <v>0</v>
      </c>
      <c r="BI925">
        <v>0</v>
      </c>
    </row>
    <row r="926" spans="1:61" hidden="1" x14ac:dyDescent="0.2">
      <c r="A926" t="s">
        <v>1844</v>
      </c>
      <c r="B926" t="s">
        <v>1845</v>
      </c>
      <c r="C926" t="s">
        <v>1846</v>
      </c>
      <c r="D926" t="s">
        <v>1859</v>
      </c>
      <c r="E926" s="1">
        <v>43528</v>
      </c>
      <c r="F926">
        <v>1</v>
      </c>
      <c r="H926" t="s">
        <v>1848</v>
      </c>
      <c r="I926" t="s">
        <v>1849</v>
      </c>
      <c r="J926" t="s">
        <v>1850</v>
      </c>
      <c r="K926">
        <v>2018</v>
      </c>
      <c r="L926">
        <v>1707</v>
      </c>
      <c r="M926" t="s">
        <v>69</v>
      </c>
      <c r="N926" t="s">
        <v>1851</v>
      </c>
      <c r="O926" t="s">
        <v>1852</v>
      </c>
      <c r="P926" s="1">
        <v>43473</v>
      </c>
      <c r="R926">
        <v>190</v>
      </c>
      <c r="T926">
        <v>190</v>
      </c>
      <c r="V926">
        <v>1</v>
      </c>
      <c r="Y926">
        <v>0</v>
      </c>
      <c r="Z926">
        <v>58</v>
      </c>
      <c r="AB926">
        <v>31</v>
      </c>
      <c r="AD926">
        <v>0</v>
      </c>
      <c r="AE926">
        <v>2</v>
      </c>
      <c r="AF926">
        <v>2</v>
      </c>
      <c r="AG926">
        <v>2</v>
      </c>
      <c r="AH926">
        <v>1</v>
      </c>
      <c r="AI926">
        <v>2</v>
      </c>
      <c r="AJ926">
        <v>0</v>
      </c>
      <c r="AK926">
        <v>0</v>
      </c>
      <c r="AL926">
        <v>0</v>
      </c>
      <c r="AM926">
        <v>0</v>
      </c>
      <c r="AN926">
        <v>80190</v>
      </c>
      <c r="AO926">
        <v>8</v>
      </c>
      <c r="AP926">
        <v>2</v>
      </c>
      <c r="AR926">
        <v>4</v>
      </c>
      <c r="AT926">
        <v>6</v>
      </c>
      <c r="AU926">
        <v>600</v>
      </c>
      <c r="AV926" t="s">
        <v>1853</v>
      </c>
      <c r="AW926">
        <v>109</v>
      </c>
      <c r="AX926">
        <v>111</v>
      </c>
      <c r="AY926">
        <v>1</v>
      </c>
      <c r="AZ926">
        <v>9</v>
      </c>
      <c r="BA926">
        <v>0</v>
      </c>
      <c r="BB926">
        <v>114</v>
      </c>
      <c r="BC926" t="s">
        <v>73</v>
      </c>
      <c r="BD926">
        <v>1</v>
      </c>
      <c r="BE926">
        <v>1</v>
      </c>
      <c r="BF926">
        <v>2</v>
      </c>
      <c r="BG926">
        <v>2</v>
      </c>
      <c r="BH926">
        <v>0</v>
      </c>
      <c r="BI926">
        <v>0</v>
      </c>
    </row>
    <row r="927" spans="1:61" hidden="1" x14ac:dyDescent="0.2">
      <c r="A927" t="s">
        <v>1844</v>
      </c>
      <c r="B927" t="s">
        <v>1845</v>
      </c>
      <c r="C927" t="s">
        <v>1846</v>
      </c>
      <c r="D927" t="s">
        <v>1860</v>
      </c>
      <c r="E927" s="1">
        <v>43528</v>
      </c>
      <c r="F927">
        <v>1</v>
      </c>
      <c r="H927" t="s">
        <v>1848</v>
      </c>
      <c r="I927" t="s">
        <v>1849</v>
      </c>
      <c r="J927" t="s">
        <v>1850</v>
      </c>
      <c r="K927">
        <v>2018</v>
      </c>
      <c r="L927">
        <v>1707</v>
      </c>
      <c r="M927" t="s">
        <v>69</v>
      </c>
      <c r="N927" t="s">
        <v>1851</v>
      </c>
      <c r="O927" t="s">
        <v>1852</v>
      </c>
      <c r="P927" s="1">
        <v>43473</v>
      </c>
      <c r="R927">
        <v>190</v>
      </c>
      <c r="T927">
        <v>190</v>
      </c>
      <c r="V927">
        <v>1</v>
      </c>
      <c r="Y927">
        <v>0</v>
      </c>
      <c r="Z927">
        <v>58</v>
      </c>
      <c r="AB927">
        <v>31</v>
      </c>
      <c r="AD927">
        <v>0</v>
      </c>
      <c r="AE927">
        <v>2</v>
      </c>
      <c r="AF927">
        <v>2</v>
      </c>
      <c r="AG927">
        <v>2</v>
      </c>
      <c r="AH927">
        <v>1</v>
      </c>
      <c r="AI927">
        <v>2</v>
      </c>
      <c r="AJ927">
        <v>0</v>
      </c>
      <c r="AK927">
        <v>0</v>
      </c>
      <c r="AL927">
        <v>0</v>
      </c>
      <c r="AM927">
        <v>0</v>
      </c>
      <c r="AN927">
        <v>80190</v>
      </c>
      <c r="AO927">
        <v>8</v>
      </c>
      <c r="AP927">
        <v>2</v>
      </c>
      <c r="AR927">
        <v>4</v>
      </c>
      <c r="AT927">
        <v>6</v>
      </c>
      <c r="AU927">
        <v>600</v>
      </c>
      <c r="AV927" t="s">
        <v>1853</v>
      </c>
      <c r="AW927">
        <v>109</v>
      </c>
      <c r="AX927">
        <v>111</v>
      </c>
      <c r="AY927">
        <v>1</v>
      </c>
      <c r="AZ927">
        <v>9</v>
      </c>
      <c r="BA927">
        <v>0</v>
      </c>
      <c r="BB927">
        <v>115</v>
      </c>
      <c r="BC927" t="s">
        <v>81</v>
      </c>
      <c r="BD927">
        <v>1</v>
      </c>
      <c r="BE927">
        <v>1</v>
      </c>
      <c r="BF927">
        <v>2</v>
      </c>
      <c r="BG927">
        <v>2</v>
      </c>
      <c r="BH927">
        <v>0</v>
      </c>
      <c r="BI927">
        <v>0</v>
      </c>
    </row>
    <row r="928" spans="1:61" hidden="1" x14ac:dyDescent="0.2">
      <c r="A928" t="s">
        <v>1844</v>
      </c>
      <c r="B928" t="s">
        <v>1845</v>
      </c>
      <c r="C928" t="s">
        <v>1846</v>
      </c>
      <c r="D928" t="s">
        <v>1861</v>
      </c>
      <c r="E928" s="1">
        <v>43528</v>
      </c>
      <c r="F928">
        <v>1</v>
      </c>
      <c r="H928" t="s">
        <v>1848</v>
      </c>
      <c r="I928" t="s">
        <v>1849</v>
      </c>
      <c r="J928" t="s">
        <v>1850</v>
      </c>
      <c r="K928">
        <v>2018</v>
      </c>
      <c r="L928">
        <v>1707</v>
      </c>
      <c r="M928" t="s">
        <v>69</v>
      </c>
      <c r="N928" t="s">
        <v>1851</v>
      </c>
      <c r="O928" t="s">
        <v>1852</v>
      </c>
      <c r="P928" s="1">
        <v>43473</v>
      </c>
      <c r="R928">
        <v>190</v>
      </c>
      <c r="T928">
        <v>190</v>
      </c>
      <c r="V928">
        <v>1</v>
      </c>
      <c r="Y928">
        <v>0</v>
      </c>
      <c r="Z928">
        <v>58</v>
      </c>
      <c r="AB928">
        <v>31</v>
      </c>
      <c r="AD928">
        <v>0</v>
      </c>
      <c r="AE928">
        <v>2</v>
      </c>
      <c r="AF928">
        <v>2</v>
      </c>
      <c r="AG928">
        <v>2</v>
      </c>
      <c r="AH928">
        <v>1</v>
      </c>
      <c r="AI928">
        <v>2</v>
      </c>
      <c r="AJ928">
        <v>0</v>
      </c>
      <c r="AK928">
        <v>0</v>
      </c>
      <c r="AL928">
        <v>0</v>
      </c>
      <c r="AM928">
        <v>0</v>
      </c>
      <c r="AN928">
        <v>80190</v>
      </c>
      <c r="AO928">
        <v>8</v>
      </c>
      <c r="AP928">
        <v>2</v>
      </c>
      <c r="AR928">
        <v>4</v>
      </c>
      <c r="AT928">
        <v>6</v>
      </c>
      <c r="AU928">
        <v>600</v>
      </c>
      <c r="AV928" t="s">
        <v>1853</v>
      </c>
      <c r="AW928">
        <v>109</v>
      </c>
      <c r="AX928">
        <v>111</v>
      </c>
      <c r="AY928">
        <v>1</v>
      </c>
      <c r="AZ928">
        <v>9</v>
      </c>
      <c r="BA928">
        <v>0</v>
      </c>
      <c r="BB928">
        <v>116</v>
      </c>
      <c r="BC928" t="s">
        <v>1411</v>
      </c>
      <c r="BD928">
        <v>1</v>
      </c>
      <c r="BE928">
        <v>1</v>
      </c>
      <c r="BF928">
        <v>2</v>
      </c>
      <c r="BG928">
        <v>2</v>
      </c>
      <c r="BH928">
        <v>0</v>
      </c>
      <c r="BI928">
        <v>0</v>
      </c>
    </row>
    <row r="929" spans="1:59" hidden="1" x14ac:dyDescent="0.2">
      <c r="A929" t="s">
        <v>1862</v>
      </c>
      <c r="B929" t="s">
        <v>1863</v>
      </c>
      <c r="C929" t="s">
        <v>1864</v>
      </c>
      <c r="D929" t="s">
        <v>1865</v>
      </c>
      <c r="E929" s="1">
        <v>43633</v>
      </c>
      <c r="F929">
        <v>1</v>
      </c>
      <c r="H929" t="s">
        <v>1866</v>
      </c>
      <c r="I929" t="s">
        <v>1867</v>
      </c>
      <c r="J929" t="s">
        <v>1868</v>
      </c>
      <c r="K929">
        <v>2018</v>
      </c>
      <c r="L929">
        <v>1707</v>
      </c>
      <c r="M929" t="s">
        <v>69</v>
      </c>
      <c r="N929" t="s">
        <v>1869</v>
      </c>
      <c r="O929" t="s">
        <v>1870</v>
      </c>
      <c r="P929" s="1">
        <v>43440</v>
      </c>
      <c r="R929">
        <v>126</v>
      </c>
      <c r="T929">
        <v>27</v>
      </c>
      <c r="V929">
        <v>1</v>
      </c>
      <c r="Z929">
        <v>43</v>
      </c>
      <c r="AB929">
        <v>31</v>
      </c>
      <c r="AD929">
        <v>0</v>
      </c>
      <c r="AE929">
        <v>11</v>
      </c>
      <c r="AF929">
        <v>2</v>
      </c>
      <c r="AG929">
        <v>1</v>
      </c>
      <c r="AH929">
        <v>1</v>
      </c>
      <c r="AI929">
        <v>2</v>
      </c>
      <c r="AJ929">
        <v>0</v>
      </c>
      <c r="AK929">
        <v>0</v>
      </c>
      <c r="AL929">
        <v>0</v>
      </c>
      <c r="AM929">
        <v>0</v>
      </c>
      <c r="AN929">
        <v>10170</v>
      </c>
      <c r="AO929">
        <v>1</v>
      </c>
      <c r="AP929">
        <v>1</v>
      </c>
      <c r="AQ929">
        <v>0</v>
      </c>
      <c r="AR929">
        <v>1</v>
      </c>
      <c r="AT929">
        <v>2</v>
      </c>
      <c r="AU929">
        <v>206</v>
      </c>
      <c r="AV929" t="s">
        <v>61</v>
      </c>
      <c r="AW929">
        <v>112</v>
      </c>
      <c r="AX929">
        <v>111</v>
      </c>
      <c r="AY929">
        <v>1</v>
      </c>
      <c r="AZ929">
        <v>7</v>
      </c>
      <c r="BA929">
        <v>2</v>
      </c>
      <c r="BB929">
        <v>111</v>
      </c>
      <c r="BC929" t="s">
        <v>70</v>
      </c>
      <c r="BD929">
        <v>1</v>
      </c>
      <c r="BE929">
        <v>1</v>
      </c>
      <c r="BF929">
        <v>1</v>
      </c>
      <c r="BG929">
        <v>2</v>
      </c>
    </row>
    <row r="930" spans="1:59" hidden="1" x14ac:dyDescent="0.2">
      <c r="A930" t="s">
        <v>1862</v>
      </c>
      <c r="B930" t="s">
        <v>1863</v>
      </c>
      <c r="C930" t="s">
        <v>1864</v>
      </c>
      <c r="D930" t="s">
        <v>1871</v>
      </c>
      <c r="E930" s="1">
        <v>43633</v>
      </c>
      <c r="F930">
        <v>1</v>
      </c>
      <c r="H930" t="s">
        <v>1866</v>
      </c>
      <c r="I930" t="s">
        <v>1867</v>
      </c>
      <c r="J930" t="s">
        <v>1868</v>
      </c>
      <c r="K930">
        <v>2018</v>
      </c>
      <c r="L930">
        <v>1707</v>
      </c>
      <c r="M930" t="s">
        <v>69</v>
      </c>
      <c r="N930" t="s">
        <v>1869</v>
      </c>
      <c r="O930" t="s">
        <v>1870</v>
      </c>
      <c r="P930" s="1">
        <v>43440</v>
      </c>
      <c r="R930">
        <v>126</v>
      </c>
      <c r="T930">
        <v>27</v>
      </c>
      <c r="V930">
        <v>1</v>
      </c>
      <c r="Z930">
        <v>43</v>
      </c>
      <c r="AB930">
        <v>31</v>
      </c>
      <c r="AD930">
        <v>0</v>
      </c>
      <c r="AE930">
        <v>11</v>
      </c>
      <c r="AF930">
        <v>2</v>
      </c>
      <c r="AG930">
        <v>1</v>
      </c>
      <c r="AH930">
        <v>1</v>
      </c>
      <c r="AI930">
        <v>2</v>
      </c>
      <c r="AJ930">
        <v>0</v>
      </c>
      <c r="AK930">
        <v>0</v>
      </c>
      <c r="AL930">
        <v>0</v>
      </c>
      <c r="AM930">
        <v>0</v>
      </c>
      <c r="AN930">
        <v>10170</v>
      </c>
      <c r="AO930">
        <v>1</v>
      </c>
      <c r="AP930">
        <v>1</v>
      </c>
      <c r="AQ930">
        <v>0</v>
      </c>
      <c r="AR930">
        <v>1</v>
      </c>
      <c r="AT930">
        <v>2</v>
      </c>
      <c r="AU930">
        <v>206</v>
      </c>
      <c r="AV930" t="s">
        <v>61</v>
      </c>
      <c r="AW930">
        <v>112</v>
      </c>
      <c r="AX930">
        <v>111</v>
      </c>
      <c r="AY930">
        <v>1</v>
      </c>
      <c r="AZ930">
        <v>7</v>
      </c>
      <c r="BA930">
        <v>2</v>
      </c>
      <c r="BB930">
        <v>108</v>
      </c>
      <c r="BC930" t="s">
        <v>66</v>
      </c>
      <c r="BD930">
        <v>3</v>
      </c>
      <c r="BE930">
        <v>2</v>
      </c>
      <c r="BF930">
        <v>1</v>
      </c>
      <c r="BG930">
        <v>2</v>
      </c>
    </row>
    <row r="931" spans="1:59" hidden="1" x14ac:dyDescent="0.2">
      <c r="A931" t="s">
        <v>1862</v>
      </c>
      <c r="B931" t="s">
        <v>1863</v>
      </c>
      <c r="C931" t="s">
        <v>1864</v>
      </c>
      <c r="D931" t="s">
        <v>1872</v>
      </c>
      <c r="E931" s="1">
        <v>43633</v>
      </c>
      <c r="F931">
        <v>1</v>
      </c>
      <c r="H931" t="s">
        <v>1866</v>
      </c>
      <c r="I931" t="s">
        <v>1867</v>
      </c>
      <c r="J931" t="s">
        <v>1868</v>
      </c>
      <c r="K931">
        <v>2018</v>
      </c>
      <c r="L931">
        <v>1707</v>
      </c>
      <c r="M931" t="s">
        <v>69</v>
      </c>
      <c r="N931" t="s">
        <v>1869</v>
      </c>
      <c r="O931" t="s">
        <v>1870</v>
      </c>
      <c r="P931" s="1">
        <v>43440</v>
      </c>
      <c r="R931">
        <v>126</v>
      </c>
      <c r="T931">
        <v>27</v>
      </c>
      <c r="V931">
        <v>1</v>
      </c>
      <c r="Z931">
        <v>43</v>
      </c>
      <c r="AB931">
        <v>31</v>
      </c>
      <c r="AD931">
        <v>0</v>
      </c>
      <c r="AE931">
        <v>11</v>
      </c>
      <c r="AF931">
        <v>2</v>
      </c>
      <c r="AG931">
        <v>1</v>
      </c>
      <c r="AH931">
        <v>1</v>
      </c>
      <c r="AI931">
        <v>2</v>
      </c>
      <c r="AJ931">
        <v>0</v>
      </c>
      <c r="AK931">
        <v>0</v>
      </c>
      <c r="AL931">
        <v>0</v>
      </c>
      <c r="AM931">
        <v>0</v>
      </c>
      <c r="AN931">
        <v>10170</v>
      </c>
      <c r="AO931">
        <v>1</v>
      </c>
      <c r="AP931">
        <v>1</v>
      </c>
      <c r="AQ931">
        <v>0</v>
      </c>
      <c r="AR931">
        <v>1</v>
      </c>
      <c r="AT931">
        <v>2</v>
      </c>
      <c r="AU931">
        <v>206</v>
      </c>
      <c r="AV931" t="s">
        <v>61</v>
      </c>
      <c r="AW931">
        <v>112</v>
      </c>
      <c r="AX931">
        <v>111</v>
      </c>
      <c r="AY931">
        <v>1</v>
      </c>
      <c r="AZ931">
        <v>7</v>
      </c>
      <c r="BA931">
        <v>2</v>
      </c>
      <c r="BB931">
        <v>109</v>
      </c>
      <c r="BC931" t="s">
        <v>67</v>
      </c>
      <c r="BD931">
        <v>2</v>
      </c>
      <c r="BE931">
        <v>2</v>
      </c>
      <c r="BF931">
        <v>2</v>
      </c>
      <c r="BG931">
        <v>1</v>
      </c>
    </row>
    <row r="932" spans="1:59" hidden="1" x14ac:dyDescent="0.2">
      <c r="A932" t="s">
        <v>1862</v>
      </c>
      <c r="B932" t="s">
        <v>1863</v>
      </c>
      <c r="C932" t="s">
        <v>1864</v>
      </c>
      <c r="D932" t="s">
        <v>1873</v>
      </c>
      <c r="E932" s="1">
        <v>43633</v>
      </c>
      <c r="F932">
        <v>1</v>
      </c>
      <c r="H932" t="s">
        <v>1866</v>
      </c>
      <c r="I932" t="s">
        <v>1867</v>
      </c>
      <c r="J932" t="s">
        <v>1868</v>
      </c>
      <c r="K932">
        <v>2018</v>
      </c>
      <c r="L932">
        <v>1707</v>
      </c>
      <c r="M932" t="s">
        <v>69</v>
      </c>
      <c r="N932" t="s">
        <v>1869</v>
      </c>
      <c r="O932" t="s">
        <v>1870</v>
      </c>
      <c r="P932" s="1">
        <v>43440</v>
      </c>
      <c r="R932">
        <v>126</v>
      </c>
      <c r="T932">
        <v>27</v>
      </c>
      <c r="V932">
        <v>1</v>
      </c>
      <c r="Z932">
        <v>43</v>
      </c>
      <c r="AB932">
        <v>31</v>
      </c>
      <c r="AD932">
        <v>0</v>
      </c>
      <c r="AE932">
        <v>11</v>
      </c>
      <c r="AF932">
        <v>2</v>
      </c>
      <c r="AG932">
        <v>1</v>
      </c>
      <c r="AH932">
        <v>1</v>
      </c>
      <c r="AI932">
        <v>2</v>
      </c>
      <c r="AJ932">
        <v>0</v>
      </c>
      <c r="AK932">
        <v>0</v>
      </c>
      <c r="AL932">
        <v>0</v>
      </c>
      <c r="AM932">
        <v>0</v>
      </c>
      <c r="AN932">
        <v>10170</v>
      </c>
      <c r="AO932">
        <v>1</v>
      </c>
      <c r="AP932">
        <v>1</v>
      </c>
      <c r="AQ932">
        <v>0</v>
      </c>
      <c r="AR932">
        <v>1</v>
      </c>
      <c r="AT932">
        <v>2</v>
      </c>
      <c r="AU932">
        <v>206</v>
      </c>
      <c r="AV932" t="s">
        <v>61</v>
      </c>
      <c r="AW932">
        <v>112</v>
      </c>
      <c r="AX932">
        <v>111</v>
      </c>
      <c r="AY932">
        <v>1</v>
      </c>
      <c r="AZ932">
        <v>7</v>
      </c>
      <c r="BA932">
        <v>2</v>
      </c>
      <c r="BB932">
        <v>110</v>
      </c>
      <c r="BC932" t="s">
        <v>68</v>
      </c>
      <c r="BD932">
        <v>1</v>
      </c>
      <c r="BE932">
        <v>1</v>
      </c>
      <c r="BF932">
        <v>1</v>
      </c>
      <c r="BG932">
        <v>2</v>
      </c>
    </row>
    <row r="933" spans="1:59" hidden="1" x14ac:dyDescent="0.2">
      <c r="A933" t="s">
        <v>1862</v>
      </c>
      <c r="B933" t="s">
        <v>1863</v>
      </c>
      <c r="C933" t="s">
        <v>1864</v>
      </c>
      <c r="D933" t="s">
        <v>1874</v>
      </c>
      <c r="E933" s="1">
        <v>43633</v>
      </c>
      <c r="F933">
        <v>1</v>
      </c>
      <c r="H933" t="s">
        <v>1866</v>
      </c>
      <c r="I933" t="s">
        <v>1867</v>
      </c>
      <c r="J933" t="s">
        <v>1868</v>
      </c>
      <c r="K933">
        <v>2018</v>
      </c>
      <c r="L933">
        <v>1707</v>
      </c>
      <c r="M933" t="s">
        <v>69</v>
      </c>
      <c r="N933" t="s">
        <v>1869</v>
      </c>
      <c r="O933" t="s">
        <v>1870</v>
      </c>
      <c r="P933" s="1">
        <v>43440</v>
      </c>
      <c r="R933">
        <v>126</v>
      </c>
      <c r="T933">
        <v>27</v>
      </c>
      <c r="V933">
        <v>1</v>
      </c>
      <c r="Z933">
        <v>43</v>
      </c>
      <c r="AB933">
        <v>31</v>
      </c>
      <c r="AD933">
        <v>0</v>
      </c>
      <c r="AE933">
        <v>11</v>
      </c>
      <c r="AF933">
        <v>2</v>
      </c>
      <c r="AG933">
        <v>1</v>
      </c>
      <c r="AH933">
        <v>1</v>
      </c>
      <c r="AI933">
        <v>2</v>
      </c>
      <c r="AJ933">
        <v>0</v>
      </c>
      <c r="AK933">
        <v>0</v>
      </c>
      <c r="AL933">
        <v>0</v>
      </c>
      <c r="AM933">
        <v>0</v>
      </c>
      <c r="AN933">
        <v>10170</v>
      </c>
      <c r="AO933">
        <v>1</v>
      </c>
      <c r="AP933">
        <v>1</v>
      </c>
      <c r="AQ933">
        <v>0</v>
      </c>
      <c r="AR933">
        <v>1</v>
      </c>
      <c r="AT933">
        <v>2</v>
      </c>
      <c r="AU933">
        <v>206</v>
      </c>
      <c r="AV933" t="s">
        <v>61</v>
      </c>
      <c r="AW933">
        <v>112</v>
      </c>
      <c r="AX933">
        <v>111</v>
      </c>
      <c r="AY933">
        <v>1</v>
      </c>
      <c r="AZ933">
        <v>7</v>
      </c>
      <c r="BA933">
        <v>2</v>
      </c>
      <c r="BB933">
        <v>112</v>
      </c>
      <c r="BC933" t="s">
        <v>71</v>
      </c>
      <c r="BD933">
        <v>1</v>
      </c>
      <c r="BE933">
        <v>2</v>
      </c>
      <c r="BF933">
        <v>1</v>
      </c>
      <c r="BG933">
        <v>2</v>
      </c>
    </row>
    <row r="934" spans="1:59" hidden="1" x14ac:dyDescent="0.2">
      <c r="A934" t="s">
        <v>1862</v>
      </c>
      <c r="B934" t="s">
        <v>1863</v>
      </c>
      <c r="C934" t="s">
        <v>1864</v>
      </c>
      <c r="D934" t="s">
        <v>1875</v>
      </c>
      <c r="E934" s="1">
        <v>43633</v>
      </c>
      <c r="F934">
        <v>1</v>
      </c>
      <c r="H934" t="s">
        <v>1866</v>
      </c>
      <c r="I934" t="s">
        <v>1867</v>
      </c>
      <c r="J934" t="s">
        <v>1868</v>
      </c>
      <c r="K934">
        <v>2018</v>
      </c>
      <c r="L934">
        <v>1707</v>
      </c>
      <c r="M934" t="s">
        <v>69</v>
      </c>
      <c r="N934" t="s">
        <v>1869</v>
      </c>
      <c r="O934" t="s">
        <v>1870</v>
      </c>
      <c r="P934" s="1">
        <v>43440</v>
      </c>
      <c r="R934">
        <v>126</v>
      </c>
      <c r="T934">
        <v>27</v>
      </c>
      <c r="V934">
        <v>1</v>
      </c>
      <c r="Z934">
        <v>43</v>
      </c>
      <c r="AB934">
        <v>31</v>
      </c>
      <c r="AD934">
        <v>0</v>
      </c>
      <c r="AE934">
        <v>11</v>
      </c>
      <c r="AF934">
        <v>2</v>
      </c>
      <c r="AG934">
        <v>1</v>
      </c>
      <c r="AH934">
        <v>1</v>
      </c>
      <c r="AI934">
        <v>2</v>
      </c>
      <c r="AJ934">
        <v>0</v>
      </c>
      <c r="AK934">
        <v>0</v>
      </c>
      <c r="AL934">
        <v>0</v>
      </c>
      <c r="AM934">
        <v>0</v>
      </c>
      <c r="AN934">
        <v>10170</v>
      </c>
      <c r="AO934">
        <v>1</v>
      </c>
      <c r="AP934">
        <v>1</v>
      </c>
      <c r="AQ934">
        <v>0</v>
      </c>
      <c r="AR934">
        <v>1</v>
      </c>
      <c r="AT934">
        <v>2</v>
      </c>
      <c r="AU934">
        <v>206</v>
      </c>
      <c r="AV934" t="s">
        <v>61</v>
      </c>
      <c r="AW934">
        <v>112</v>
      </c>
      <c r="AX934">
        <v>111</v>
      </c>
      <c r="AY934">
        <v>1</v>
      </c>
      <c r="AZ934">
        <v>7</v>
      </c>
      <c r="BA934">
        <v>2</v>
      </c>
      <c r="BB934">
        <v>113</v>
      </c>
      <c r="BC934" t="s">
        <v>72</v>
      </c>
      <c r="BD934">
        <v>1</v>
      </c>
      <c r="BE934">
        <v>1</v>
      </c>
      <c r="BF934">
        <v>1</v>
      </c>
      <c r="BG934">
        <v>2</v>
      </c>
    </row>
    <row r="935" spans="1:59" hidden="1" x14ac:dyDescent="0.2">
      <c r="A935" t="s">
        <v>1862</v>
      </c>
      <c r="B935" t="s">
        <v>1863</v>
      </c>
      <c r="C935" t="s">
        <v>1864</v>
      </c>
      <c r="D935" t="s">
        <v>1876</v>
      </c>
      <c r="E935" s="1">
        <v>43633</v>
      </c>
      <c r="F935">
        <v>1</v>
      </c>
      <c r="H935" t="s">
        <v>1866</v>
      </c>
      <c r="I935" t="s">
        <v>1867</v>
      </c>
      <c r="J935" t="s">
        <v>1868</v>
      </c>
      <c r="K935">
        <v>2018</v>
      </c>
      <c r="L935">
        <v>1707</v>
      </c>
      <c r="M935" t="s">
        <v>69</v>
      </c>
      <c r="N935" t="s">
        <v>1869</v>
      </c>
      <c r="O935" t="s">
        <v>1870</v>
      </c>
      <c r="P935" s="1">
        <v>43440</v>
      </c>
      <c r="R935">
        <v>126</v>
      </c>
      <c r="T935">
        <v>27</v>
      </c>
      <c r="V935">
        <v>1</v>
      </c>
      <c r="Z935">
        <v>43</v>
      </c>
      <c r="AB935">
        <v>31</v>
      </c>
      <c r="AD935">
        <v>0</v>
      </c>
      <c r="AE935">
        <v>11</v>
      </c>
      <c r="AF935">
        <v>2</v>
      </c>
      <c r="AG935">
        <v>1</v>
      </c>
      <c r="AH935">
        <v>1</v>
      </c>
      <c r="AI935">
        <v>2</v>
      </c>
      <c r="AJ935">
        <v>0</v>
      </c>
      <c r="AK935">
        <v>0</v>
      </c>
      <c r="AL935">
        <v>0</v>
      </c>
      <c r="AM935">
        <v>0</v>
      </c>
      <c r="AN935">
        <v>10170</v>
      </c>
      <c r="AO935">
        <v>1</v>
      </c>
      <c r="AP935">
        <v>1</v>
      </c>
      <c r="AQ935">
        <v>0</v>
      </c>
      <c r="AR935">
        <v>1</v>
      </c>
      <c r="AT935">
        <v>2</v>
      </c>
      <c r="AU935">
        <v>206</v>
      </c>
      <c r="AV935" t="s">
        <v>61</v>
      </c>
      <c r="AW935">
        <v>112</v>
      </c>
      <c r="AX935">
        <v>111</v>
      </c>
      <c r="AY935">
        <v>1</v>
      </c>
      <c r="AZ935">
        <v>7</v>
      </c>
      <c r="BA935">
        <v>2</v>
      </c>
      <c r="BB935">
        <v>114</v>
      </c>
      <c r="BC935" t="s">
        <v>73</v>
      </c>
      <c r="BD935">
        <v>1</v>
      </c>
      <c r="BE935">
        <v>1</v>
      </c>
      <c r="BF935">
        <v>1</v>
      </c>
      <c r="BG935">
        <v>2</v>
      </c>
    </row>
    <row r="936" spans="1:59" hidden="1" x14ac:dyDescent="0.2">
      <c r="A936" t="s">
        <v>1862</v>
      </c>
      <c r="B936" t="s">
        <v>1863</v>
      </c>
      <c r="C936" t="s">
        <v>1864</v>
      </c>
      <c r="D936" t="s">
        <v>1877</v>
      </c>
      <c r="E936" s="1">
        <v>43633</v>
      </c>
      <c r="F936">
        <v>1</v>
      </c>
      <c r="H936" t="s">
        <v>1866</v>
      </c>
      <c r="I936" t="s">
        <v>1867</v>
      </c>
      <c r="J936" t="s">
        <v>1868</v>
      </c>
      <c r="K936">
        <v>2018</v>
      </c>
      <c r="L936">
        <v>1707</v>
      </c>
      <c r="M936" t="s">
        <v>69</v>
      </c>
      <c r="N936" t="s">
        <v>1869</v>
      </c>
      <c r="O936" t="s">
        <v>1870</v>
      </c>
      <c r="P936" s="1">
        <v>43440</v>
      </c>
      <c r="R936">
        <v>126</v>
      </c>
      <c r="T936">
        <v>27</v>
      </c>
      <c r="V936">
        <v>1</v>
      </c>
      <c r="Z936">
        <v>43</v>
      </c>
      <c r="AB936">
        <v>31</v>
      </c>
      <c r="AD936">
        <v>0</v>
      </c>
      <c r="AE936">
        <v>11</v>
      </c>
      <c r="AF936">
        <v>2</v>
      </c>
      <c r="AG936">
        <v>1</v>
      </c>
      <c r="AH936">
        <v>1</v>
      </c>
      <c r="AI936">
        <v>2</v>
      </c>
      <c r="AJ936">
        <v>0</v>
      </c>
      <c r="AK936">
        <v>0</v>
      </c>
      <c r="AL936">
        <v>0</v>
      </c>
      <c r="AM936">
        <v>0</v>
      </c>
      <c r="AN936">
        <v>10170</v>
      </c>
      <c r="AO936">
        <v>1</v>
      </c>
      <c r="AP936">
        <v>1</v>
      </c>
      <c r="AQ936">
        <v>0</v>
      </c>
      <c r="AR936">
        <v>1</v>
      </c>
      <c r="AT936">
        <v>2</v>
      </c>
      <c r="AU936">
        <v>206</v>
      </c>
      <c r="AV936" t="s">
        <v>61</v>
      </c>
      <c r="AW936">
        <v>112</v>
      </c>
      <c r="AX936">
        <v>111</v>
      </c>
      <c r="AY936">
        <v>1</v>
      </c>
      <c r="AZ936">
        <v>7</v>
      </c>
      <c r="BA936">
        <v>2</v>
      </c>
      <c r="BB936">
        <v>115</v>
      </c>
      <c r="BC936" t="s">
        <v>81</v>
      </c>
      <c r="BD936">
        <v>2</v>
      </c>
      <c r="BE936">
        <v>2</v>
      </c>
      <c r="BF936">
        <v>2</v>
      </c>
      <c r="BG936">
        <v>1</v>
      </c>
    </row>
    <row r="937" spans="1:59" hidden="1" x14ac:dyDescent="0.2">
      <c r="A937" t="s">
        <v>1862</v>
      </c>
      <c r="B937" t="s">
        <v>1863</v>
      </c>
      <c r="C937" t="s">
        <v>1864</v>
      </c>
      <c r="D937" t="s">
        <v>1878</v>
      </c>
      <c r="E937" s="1">
        <v>43633</v>
      </c>
      <c r="F937">
        <v>1</v>
      </c>
      <c r="H937" t="s">
        <v>1866</v>
      </c>
      <c r="I937" t="s">
        <v>1867</v>
      </c>
      <c r="J937" t="s">
        <v>1868</v>
      </c>
      <c r="K937">
        <v>2018</v>
      </c>
      <c r="L937">
        <v>1707</v>
      </c>
      <c r="M937" t="s">
        <v>69</v>
      </c>
      <c r="N937" t="s">
        <v>1869</v>
      </c>
      <c r="O937" t="s">
        <v>1870</v>
      </c>
      <c r="P937" s="1">
        <v>43440</v>
      </c>
      <c r="R937">
        <v>126</v>
      </c>
      <c r="T937">
        <v>27</v>
      </c>
      <c r="V937">
        <v>1</v>
      </c>
      <c r="Z937">
        <v>43</v>
      </c>
      <c r="AB937">
        <v>31</v>
      </c>
      <c r="AD937">
        <v>0</v>
      </c>
      <c r="AE937">
        <v>11</v>
      </c>
      <c r="AF937">
        <v>2</v>
      </c>
      <c r="AG937">
        <v>1</v>
      </c>
      <c r="AH937">
        <v>1</v>
      </c>
      <c r="AI937">
        <v>2</v>
      </c>
      <c r="AJ937">
        <v>0</v>
      </c>
      <c r="AK937">
        <v>0</v>
      </c>
      <c r="AL937">
        <v>0</v>
      </c>
      <c r="AM937">
        <v>0</v>
      </c>
      <c r="AN937">
        <v>10170</v>
      </c>
      <c r="AO937">
        <v>1</v>
      </c>
      <c r="AP937">
        <v>1</v>
      </c>
      <c r="AQ937">
        <v>0</v>
      </c>
      <c r="AR937">
        <v>1</v>
      </c>
      <c r="AT937">
        <v>2</v>
      </c>
      <c r="AU937">
        <v>206</v>
      </c>
      <c r="AV937" t="s">
        <v>61</v>
      </c>
      <c r="AW937">
        <v>112</v>
      </c>
      <c r="AX937">
        <v>111</v>
      </c>
      <c r="AY937">
        <v>1</v>
      </c>
      <c r="AZ937">
        <v>7</v>
      </c>
      <c r="BA937">
        <v>2</v>
      </c>
      <c r="BB937">
        <v>116</v>
      </c>
      <c r="BC937" t="s">
        <v>1411</v>
      </c>
      <c r="BD937">
        <v>1</v>
      </c>
      <c r="BE937">
        <v>1</v>
      </c>
      <c r="BF937">
        <v>1</v>
      </c>
      <c r="BG937">
        <v>2</v>
      </c>
    </row>
    <row r="938" spans="1:59" hidden="1" x14ac:dyDescent="0.2">
      <c r="A938" t="s">
        <v>1879</v>
      </c>
      <c r="B938" t="s">
        <v>1880</v>
      </c>
      <c r="C938" t="s">
        <v>1881</v>
      </c>
      <c r="D938" t="s">
        <v>1882</v>
      </c>
      <c r="E938" s="1">
        <v>43551</v>
      </c>
      <c r="F938">
        <v>1</v>
      </c>
      <c r="H938" t="s">
        <v>1883</v>
      </c>
      <c r="I938" t="s">
        <v>1884</v>
      </c>
      <c r="J938" t="s">
        <v>1885</v>
      </c>
      <c r="K938">
        <v>2018</v>
      </c>
      <c r="L938">
        <v>1707</v>
      </c>
      <c r="M938" t="s">
        <v>69</v>
      </c>
      <c r="N938" t="s">
        <v>1886</v>
      </c>
      <c r="O938" t="s">
        <v>1887</v>
      </c>
      <c r="P938" s="1">
        <v>43437</v>
      </c>
      <c r="R938">
        <v>119</v>
      </c>
      <c r="T938">
        <v>405</v>
      </c>
      <c r="V938">
        <v>1</v>
      </c>
      <c r="W938">
        <v>105</v>
      </c>
      <c r="Y938">
        <v>0</v>
      </c>
      <c r="Z938">
        <v>32</v>
      </c>
      <c r="AB938">
        <v>32</v>
      </c>
      <c r="AD938">
        <v>1</v>
      </c>
      <c r="AE938">
        <v>2</v>
      </c>
      <c r="AF938">
        <v>2</v>
      </c>
      <c r="AG938">
        <v>2</v>
      </c>
      <c r="AH938">
        <v>1</v>
      </c>
      <c r="AI938">
        <v>2</v>
      </c>
      <c r="AJ938">
        <v>0</v>
      </c>
      <c r="AK938">
        <v>0</v>
      </c>
      <c r="AL938">
        <v>0</v>
      </c>
      <c r="AM938">
        <v>0</v>
      </c>
      <c r="AN938">
        <v>80120</v>
      </c>
      <c r="AO938">
        <v>8</v>
      </c>
      <c r="AP938">
        <v>2</v>
      </c>
      <c r="AQ938">
        <v>0</v>
      </c>
      <c r="AR938">
        <v>4</v>
      </c>
      <c r="AT938">
        <v>3</v>
      </c>
      <c r="AU938">
        <v>365</v>
      </c>
      <c r="AV938" t="s">
        <v>61</v>
      </c>
      <c r="AW938">
        <v>110</v>
      </c>
      <c r="AX938">
        <v>111</v>
      </c>
      <c r="AY938">
        <v>1</v>
      </c>
      <c r="AZ938">
        <v>6</v>
      </c>
      <c r="BA938">
        <v>2</v>
      </c>
      <c r="BB938">
        <v>111</v>
      </c>
      <c r="BC938" t="s">
        <v>70</v>
      </c>
      <c r="BD938">
        <v>1</v>
      </c>
      <c r="BE938">
        <v>1</v>
      </c>
      <c r="BF938">
        <v>2</v>
      </c>
      <c r="BG938">
        <v>2</v>
      </c>
    </row>
    <row r="939" spans="1:59" hidden="1" x14ac:dyDescent="0.2">
      <c r="A939" t="s">
        <v>1879</v>
      </c>
      <c r="B939" t="s">
        <v>1880</v>
      </c>
      <c r="C939" t="s">
        <v>1881</v>
      </c>
      <c r="D939" t="s">
        <v>1888</v>
      </c>
      <c r="E939" s="1">
        <v>43551</v>
      </c>
      <c r="F939">
        <v>1</v>
      </c>
      <c r="H939" t="s">
        <v>1883</v>
      </c>
      <c r="I939" t="s">
        <v>1884</v>
      </c>
      <c r="J939" t="s">
        <v>1885</v>
      </c>
      <c r="K939">
        <v>2018</v>
      </c>
      <c r="L939">
        <v>1707</v>
      </c>
      <c r="M939" t="s">
        <v>69</v>
      </c>
      <c r="N939" t="s">
        <v>1886</v>
      </c>
      <c r="O939" t="s">
        <v>1887</v>
      </c>
      <c r="P939" s="1">
        <v>43437</v>
      </c>
      <c r="R939">
        <v>119</v>
      </c>
      <c r="T939">
        <v>405</v>
      </c>
      <c r="V939">
        <v>1</v>
      </c>
      <c r="W939">
        <v>105</v>
      </c>
      <c r="Y939">
        <v>0</v>
      </c>
      <c r="Z939">
        <v>32</v>
      </c>
      <c r="AB939">
        <v>32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2</v>
      </c>
      <c r="AJ939">
        <v>0</v>
      </c>
      <c r="AK939">
        <v>0</v>
      </c>
      <c r="AL939">
        <v>0</v>
      </c>
      <c r="AM939">
        <v>0</v>
      </c>
      <c r="AN939">
        <v>80120</v>
      </c>
      <c r="AO939">
        <v>8</v>
      </c>
      <c r="AP939">
        <v>2</v>
      </c>
      <c r="AQ939">
        <v>0</v>
      </c>
      <c r="AR939">
        <v>4</v>
      </c>
      <c r="AT939">
        <v>3</v>
      </c>
      <c r="AU939">
        <v>365</v>
      </c>
      <c r="AV939" t="s">
        <v>61</v>
      </c>
      <c r="AW939">
        <v>110</v>
      </c>
      <c r="AX939">
        <v>111</v>
      </c>
      <c r="AY939">
        <v>1</v>
      </c>
      <c r="AZ939">
        <v>6</v>
      </c>
      <c r="BA939">
        <v>2</v>
      </c>
      <c r="BB939">
        <v>108</v>
      </c>
      <c r="BC939" t="s">
        <v>66</v>
      </c>
      <c r="BD939">
        <v>2</v>
      </c>
      <c r="BE939">
        <v>2</v>
      </c>
      <c r="BF939">
        <v>1</v>
      </c>
      <c r="BG939">
        <v>1</v>
      </c>
    </row>
    <row r="940" spans="1:59" hidden="1" x14ac:dyDescent="0.2">
      <c r="A940" t="s">
        <v>1879</v>
      </c>
      <c r="B940" t="s">
        <v>1880</v>
      </c>
      <c r="C940" t="s">
        <v>1881</v>
      </c>
      <c r="D940" t="s">
        <v>1889</v>
      </c>
      <c r="E940" s="1">
        <v>43551</v>
      </c>
      <c r="F940">
        <v>1</v>
      </c>
      <c r="H940" t="s">
        <v>1883</v>
      </c>
      <c r="I940" t="s">
        <v>1884</v>
      </c>
      <c r="J940" t="s">
        <v>1885</v>
      </c>
      <c r="K940">
        <v>2018</v>
      </c>
      <c r="L940">
        <v>1707</v>
      </c>
      <c r="M940" t="s">
        <v>69</v>
      </c>
      <c r="N940" t="s">
        <v>1886</v>
      </c>
      <c r="O940" t="s">
        <v>1887</v>
      </c>
      <c r="P940" s="1">
        <v>43437</v>
      </c>
      <c r="R940">
        <v>119</v>
      </c>
      <c r="T940">
        <v>405</v>
      </c>
      <c r="V940">
        <v>1</v>
      </c>
      <c r="W940">
        <v>105</v>
      </c>
      <c r="Y940">
        <v>0</v>
      </c>
      <c r="Z940">
        <v>32</v>
      </c>
      <c r="AB940">
        <v>32</v>
      </c>
      <c r="AD940">
        <v>1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0</v>
      </c>
      <c r="AK940">
        <v>0</v>
      </c>
      <c r="AL940">
        <v>0</v>
      </c>
      <c r="AM940">
        <v>0</v>
      </c>
      <c r="AN940">
        <v>80120</v>
      </c>
      <c r="AO940">
        <v>8</v>
      </c>
      <c r="AP940">
        <v>2</v>
      </c>
      <c r="AQ940">
        <v>0</v>
      </c>
      <c r="AR940">
        <v>4</v>
      </c>
      <c r="AT940">
        <v>3</v>
      </c>
      <c r="AU940">
        <v>365</v>
      </c>
      <c r="AV940" t="s">
        <v>61</v>
      </c>
      <c r="AW940">
        <v>110</v>
      </c>
      <c r="AX940">
        <v>111</v>
      </c>
      <c r="AY940">
        <v>1</v>
      </c>
      <c r="AZ940">
        <v>6</v>
      </c>
      <c r="BA940">
        <v>2</v>
      </c>
      <c r="BB940">
        <v>109</v>
      </c>
      <c r="BC940" t="s">
        <v>67</v>
      </c>
      <c r="BD940">
        <v>1</v>
      </c>
      <c r="BE940">
        <v>1</v>
      </c>
      <c r="BF940">
        <v>2</v>
      </c>
      <c r="BG940">
        <v>2</v>
      </c>
    </row>
    <row r="941" spans="1:59" hidden="1" x14ac:dyDescent="0.2">
      <c r="A941" t="s">
        <v>1879</v>
      </c>
      <c r="B941" t="s">
        <v>1880</v>
      </c>
      <c r="C941" t="s">
        <v>1881</v>
      </c>
      <c r="D941" t="s">
        <v>1890</v>
      </c>
      <c r="E941" s="1">
        <v>43551</v>
      </c>
      <c r="F941">
        <v>1</v>
      </c>
      <c r="H941" t="s">
        <v>1883</v>
      </c>
      <c r="I941" t="s">
        <v>1884</v>
      </c>
      <c r="J941" t="s">
        <v>1885</v>
      </c>
      <c r="K941">
        <v>2018</v>
      </c>
      <c r="L941">
        <v>1707</v>
      </c>
      <c r="M941" t="s">
        <v>69</v>
      </c>
      <c r="N941" t="s">
        <v>1886</v>
      </c>
      <c r="O941" t="s">
        <v>1887</v>
      </c>
      <c r="P941" s="1">
        <v>43437</v>
      </c>
      <c r="R941">
        <v>119</v>
      </c>
      <c r="T941">
        <v>405</v>
      </c>
      <c r="V941">
        <v>1</v>
      </c>
      <c r="W941">
        <v>105</v>
      </c>
      <c r="Y941">
        <v>0</v>
      </c>
      <c r="Z941">
        <v>32</v>
      </c>
      <c r="AB941">
        <v>32</v>
      </c>
      <c r="AD941">
        <v>1</v>
      </c>
      <c r="AE941">
        <v>2</v>
      </c>
      <c r="AF941">
        <v>2</v>
      </c>
      <c r="AG941">
        <v>2</v>
      </c>
      <c r="AH941">
        <v>1</v>
      </c>
      <c r="AI941">
        <v>2</v>
      </c>
      <c r="AJ941">
        <v>0</v>
      </c>
      <c r="AK941">
        <v>0</v>
      </c>
      <c r="AL941">
        <v>0</v>
      </c>
      <c r="AM941">
        <v>0</v>
      </c>
      <c r="AN941">
        <v>80120</v>
      </c>
      <c r="AO941">
        <v>8</v>
      </c>
      <c r="AP941">
        <v>2</v>
      </c>
      <c r="AQ941">
        <v>0</v>
      </c>
      <c r="AR941">
        <v>4</v>
      </c>
      <c r="AT941">
        <v>3</v>
      </c>
      <c r="AU941">
        <v>365</v>
      </c>
      <c r="AV941" t="s">
        <v>61</v>
      </c>
      <c r="AW941">
        <v>110</v>
      </c>
      <c r="AX941">
        <v>111</v>
      </c>
      <c r="AY941">
        <v>1</v>
      </c>
      <c r="AZ941">
        <v>6</v>
      </c>
      <c r="BA941">
        <v>2</v>
      </c>
      <c r="BB941">
        <v>110</v>
      </c>
      <c r="BC941" t="s">
        <v>68</v>
      </c>
      <c r="BD941">
        <v>1</v>
      </c>
      <c r="BE941">
        <v>2</v>
      </c>
      <c r="BF941">
        <v>2</v>
      </c>
      <c r="BG941">
        <v>2</v>
      </c>
    </row>
    <row r="942" spans="1:59" hidden="1" x14ac:dyDescent="0.2">
      <c r="A942" t="s">
        <v>1879</v>
      </c>
      <c r="B942" t="s">
        <v>1880</v>
      </c>
      <c r="C942" t="s">
        <v>1881</v>
      </c>
      <c r="D942" t="s">
        <v>1891</v>
      </c>
      <c r="E942" s="1">
        <v>43551</v>
      </c>
      <c r="F942">
        <v>1</v>
      </c>
      <c r="H942" t="s">
        <v>1883</v>
      </c>
      <c r="I942" t="s">
        <v>1884</v>
      </c>
      <c r="J942" t="s">
        <v>1885</v>
      </c>
      <c r="K942">
        <v>2018</v>
      </c>
      <c r="L942">
        <v>1707</v>
      </c>
      <c r="M942" t="s">
        <v>69</v>
      </c>
      <c r="N942" t="s">
        <v>1886</v>
      </c>
      <c r="O942" t="s">
        <v>1887</v>
      </c>
      <c r="P942" s="1">
        <v>43437</v>
      </c>
      <c r="R942">
        <v>119</v>
      </c>
      <c r="T942">
        <v>405</v>
      </c>
      <c r="V942">
        <v>1</v>
      </c>
      <c r="W942">
        <v>105</v>
      </c>
      <c r="Y942">
        <v>0</v>
      </c>
      <c r="Z942">
        <v>32</v>
      </c>
      <c r="AB942">
        <v>32</v>
      </c>
      <c r="AD942">
        <v>1</v>
      </c>
      <c r="AE942">
        <v>2</v>
      </c>
      <c r="AF942">
        <v>2</v>
      </c>
      <c r="AG942">
        <v>2</v>
      </c>
      <c r="AH942">
        <v>1</v>
      </c>
      <c r="AI942">
        <v>2</v>
      </c>
      <c r="AJ942">
        <v>0</v>
      </c>
      <c r="AK942">
        <v>0</v>
      </c>
      <c r="AL942">
        <v>0</v>
      </c>
      <c r="AM942">
        <v>0</v>
      </c>
      <c r="AN942">
        <v>80120</v>
      </c>
      <c r="AO942">
        <v>8</v>
      </c>
      <c r="AP942">
        <v>2</v>
      </c>
      <c r="AQ942">
        <v>0</v>
      </c>
      <c r="AR942">
        <v>4</v>
      </c>
      <c r="AT942">
        <v>3</v>
      </c>
      <c r="AU942">
        <v>365</v>
      </c>
      <c r="AV942" t="s">
        <v>61</v>
      </c>
      <c r="AW942">
        <v>110</v>
      </c>
      <c r="AX942">
        <v>111</v>
      </c>
      <c r="AY942">
        <v>1</v>
      </c>
      <c r="AZ942">
        <v>6</v>
      </c>
      <c r="BA942">
        <v>2</v>
      </c>
      <c r="BB942">
        <v>112</v>
      </c>
      <c r="BC942" t="s">
        <v>71</v>
      </c>
      <c r="BD942">
        <v>1</v>
      </c>
      <c r="BE942">
        <v>1</v>
      </c>
      <c r="BF942">
        <v>2</v>
      </c>
      <c r="BG942">
        <v>2</v>
      </c>
    </row>
    <row r="943" spans="1:59" hidden="1" x14ac:dyDescent="0.2">
      <c r="A943" t="s">
        <v>1879</v>
      </c>
      <c r="B943" t="s">
        <v>1880</v>
      </c>
      <c r="C943" t="s">
        <v>1881</v>
      </c>
      <c r="D943" t="s">
        <v>1892</v>
      </c>
      <c r="E943" s="1">
        <v>43551</v>
      </c>
      <c r="F943">
        <v>1</v>
      </c>
      <c r="H943" t="s">
        <v>1883</v>
      </c>
      <c r="I943" t="s">
        <v>1884</v>
      </c>
      <c r="J943" t="s">
        <v>1885</v>
      </c>
      <c r="K943">
        <v>2018</v>
      </c>
      <c r="L943">
        <v>1707</v>
      </c>
      <c r="M943" t="s">
        <v>69</v>
      </c>
      <c r="N943" t="s">
        <v>1886</v>
      </c>
      <c r="O943" t="s">
        <v>1887</v>
      </c>
      <c r="P943" s="1">
        <v>43437</v>
      </c>
      <c r="R943">
        <v>119</v>
      </c>
      <c r="T943">
        <v>405</v>
      </c>
      <c r="V943">
        <v>1</v>
      </c>
      <c r="W943">
        <v>105</v>
      </c>
      <c r="Y943">
        <v>0</v>
      </c>
      <c r="Z943">
        <v>32</v>
      </c>
      <c r="AB943">
        <v>32</v>
      </c>
      <c r="AD943">
        <v>1</v>
      </c>
      <c r="AE943">
        <v>2</v>
      </c>
      <c r="AF943">
        <v>2</v>
      </c>
      <c r="AG943">
        <v>2</v>
      </c>
      <c r="AH943">
        <v>1</v>
      </c>
      <c r="AI943">
        <v>2</v>
      </c>
      <c r="AJ943">
        <v>0</v>
      </c>
      <c r="AK943">
        <v>0</v>
      </c>
      <c r="AL943">
        <v>0</v>
      </c>
      <c r="AM943">
        <v>0</v>
      </c>
      <c r="AN943">
        <v>80120</v>
      </c>
      <c r="AO943">
        <v>8</v>
      </c>
      <c r="AP943">
        <v>2</v>
      </c>
      <c r="AQ943">
        <v>0</v>
      </c>
      <c r="AR943">
        <v>4</v>
      </c>
      <c r="AT943">
        <v>3</v>
      </c>
      <c r="AU943">
        <v>365</v>
      </c>
      <c r="AV943" t="s">
        <v>61</v>
      </c>
      <c r="AW943">
        <v>110</v>
      </c>
      <c r="AX943">
        <v>111</v>
      </c>
      <c r="AY943">
        <v>1</v>
      </c>
      <c r="AZ943">
        <v>6</v>
      </c>
      <c r="BA943">
        <v>2</v>
      </c>
      <c r="BB943">
        <v>113</v>
      </c>
      <c r="BC943" t="s">
        <v>72</v>
      </c>
      <c r="BD943">
        <v>1</v>
      </c>
      <c r="BE943">
        <v>1</v>
      </c>
      <c r="BF943">
        <v>2</v>
      </c>
      <c r="BG943">
        <v>2</v>
      </c>
    </row>
    <row r="944" spans="1:59" hidden="1" x14ac:dyDescent="0.2">
      <c r="A944" t="s">
        <v>1879</v>
      </c>
      <c r="B944" t="s">
        <v>1880</v>
      </c>
      <c r="C944" t="s">
        <v>1881</v>
      </c>
      <c r="D944" t="s">
        <v>1893</v>
      </c>
      <c r="E944" s="1">
        <v>43551</v>
      </c>
      <c r="F944">
        <v>1</v>
      </c>
      <c r="H944" t="s">
        <v>1883</v>
      </c>
      <c r="I944" t="s">
        <v>1884</v>
      </c>
      <c r="J944" t="s">
        <v>1885</v>
      </c>
      <c r="K944">
        <v>2018</v>
      </c>
      <c r="L944">
        <v>1707</v>
      </c>
      <c r="M944" t="s">
        <v>69</v>
      </c>
      <c r="N944" t="s">
        <v>1886</v>
      </c>
      <c r="O944" t="s">
        <v>1887</v>
      </c>
      <c r="P944" s="1">
        <v>43437</v>
      </c>
      <c r="R944">
        <v>119</v>
      </c>
      <c r="T944">
        <v>405</v>
      </c>
      <c r="V944">
        <v>1</v>
      </c>
      <c r="W944">
        <v>105</v>
      </c>
      <c r="Y944">
        <v>0</v>
      </c>
      <c r="Z944">
        <v>32</v>
      </c>
      <c r="AB944">
        <v>32</v>
      </c>
      <c r="AD944">
        <v>1</v>
      </c>
      <c r="AE944">
        <v>2</v>
      </c>
      <c r="AF944">
        <v>2</v>
      </c>
      <c r="AG944">
        <v>2</v>
      </c>
      <c r="AH944">
        <v>1</v>
      </c>
      <c r="AI944">
        <v>2</v>
      </c>
      <c r="AJ944">
        <v>0</v>
      </c>
      <c r="AK944">
        <v>0</v>
      </c>
      <c r="AL944">
        <v>0</v>
      </c>
      <c r="AM944">
        <v>0</v>
      </c>
      <c r="AN944">
        <v>80120</v>
      </c>
      <c r="AO944">
        <v>8</v>
      </c>
      <c r="AP944">
        <v>2</v>
      </c>
      <c r="AQ944">
        <v>0</v>
      </c>
      <c r="AR944">
        <v>4</v>
      </c>
      <c r="AT944">
        <v>3</v>
      </c>
      <c r="AU944">
        <v>365</v>
      </c>
      <c r="AV944" t="s">
        <v>61</v>
      </c>
      <c r="AW944">
        <v>110</v>
      </c>
      <c r="AX944">
        <v>111</v>
      </c>
      <c r="AY944">
        <v>1</v>
      </c>
      <c r="AZ944">
        <v>6</v>
      </c>
      <c r="BA944">
        <v>2</v>
      </c>
      <c r="BB944">
        <v>114</v>
      </c>
      <c r="BC944" t="s">
        <v>73</v>
      </c>
      <c r="BD944">
        <v>1</v>
      </c>
      <c r="BE944">
        <v>1</v>
      </c>
      <c r="BF944">
        <v>2</v>
      </c>
      <c r="BG944">
        <v>2</v>
      </c>
    </row>
    <row r="945" spans="1:61" hidden="1" x14ac:dyDescent="0.2">
      <c r="A945" t="s">
        <v>1879</v>
      </c>
      <c r="B945" t="s">
        <v>1880</v>
      </c>
      <c r="C945" t="s">
        <v>1881</v>
      </c>
      <c r="D945" t="s">
        <v>1894</v>
      </c>
      <c r="E945" s="1">
        <v>43551</v>
      </c>
      <c r="F945">
        <v>1</v>
      </c>
      <c r="H945" t="s">
        <v>1883</v>
      </c>
      <c r="I945" t="s">
        <v>1884</v>
      </c>
      <c r="J945" t="s">
        <v>1885</v>
      </c>
      <c r="K945">
        <v>2018</v>
      </c>
      <c r="L945">
        <v>1707</v>
      </c>
      <c r="M945" t="s">
        <v>69</v>
      </c>
      <c r="N945" t="s">
        <v>1886</v>
      </c>
      <c r="O945" t="s">
        <v>1887</v>
      </c>
      <c r="P945" s="1">
        <v>43437</v>
      </c>
      <c r="R945">
        <v>119</v>
      </c>
      <c r="T945">
        <v>405</v>
      </c>
      <c r="V945">
        <v>1</v>
      </c>
      <c r="W945">
        <v>105</v>
      </c>
      <c r="Y945">
        <v>0</v>
      </c>
      <c r="Z945">
        <v>32</v>
      </c>
      <c r="AB945">
        <v>32</v>
      </c>
      <c r="AD945">
        <v>1</v>
      </c>
      <c r="AE945">
        <v>2</v>
      </c>
      <c r="AF945">
        <v>2</v>
      </c>
      <c r="AG945">
        <v>2</v>
      </c>
      <c r="AH945">
        <v>1</v>
      </c>
      <c r="AI945">
        <v>2</v>
      </c>
      <c r="AJ945">
        <v>0</v>
      </c>
      <c r="AK945">
        <v>0</v>
      </c>
      <c r="AL945">
        <v>0</v>
      </c>
      <c r="AM945">
        <v>0</v>
      </c>
      <c r="AN945">
        <v>80120</v>
      </c>
      <c r="AO945">
        <v>8</v>
      </c>
      <c r="AP945">
        <v>2</v>
      </c>
      <c r="AQ945">
        <v>0</v>
      </c>
      <c r="AR945">
        <v>4</v>
      </c>
      <c r="AT945">
        <v>3</v>
      </c>
      <c r="AU945">
        <v>365</v>
      </c>
      <c r="AV945" t="s">
        <v>61</v>
      </c>
      <c r="AW945">
        <v>110</v>
      </c>
      <c r="AX945">
        <v>111</v>
      </c>
      <c r="AY945">
        <v>1</v>
      </c>
      <c r="AZ945">
        <v>6</v>
      </c>
      <c r="BA945">
        <v>2</v>
      </c>
      <c r="BB945">
        <v>115</v>
      </c>
      <c r="BC945" t="s">
        <v>81</v>
      </c>
      <c r="BD945">
        <v>2</v>
      </c>
      <c r="BE945">
        <v>1</v>
      </c>
      <c r="BF945">
        <v>1</v>
      </c>
      <c r="BG945">
        <v>1</v>
      </c>
      <c r="BH945">
        <v>108</v>
      </c>
    </row>
    <row r="946" spans="1:61" hidden="1" x14ac:dyDescent="0.2">
      <c r="A946" t="s">
        <v>1879</v>
      </c>
      <c r="B946" t="s">
        <v>1880</v>
      </c>
      <c r="C946" t="s">
        <v>1881</v>
      </c>
      <c r="D946" t="s">
        <v>1895</v>
      </c>
      <c r="E946" s="1">
        <v>43551</v>
      </c>
      <c r="F946">
        <v>1</v>
      </c>
      <c r="H946" t="s">
        <v>1883</v>
      </c>
      <c r="I946" t="s">
        <v>1884</v>
      </c>
      <c r="J946" t="s">
        <v>1885</v>
      </c>
      <c r="K946">
        <v>2018</v>
      </c>
      <c r="L946">
        <v>1707</v>
      </c>
      <c r="M946" t="s">
        <v>69</v>
      </c>
      <c r="N946" t="s">
        <v>1886</v>
      </c>
      <c r="O946" t="s">
        <v>1887</v>
      </c>
      <c r="P946" s="1">
        <v>43437</v>
      </c>
      <c r="R946">
        <v>119</v>
      </c>
      <c r="T946">
        <v>405</v>
      </c>
      <c r="V946">
        <v>1</v>
      </c>
      <c r="W946">
        <v>105</v>
      </c>
      <c r="Y946">
        <v>0</v>
      </c>
      <c r="Z946">
        <v>32</v>
      </c>
      <c r="AB946">
        <v>32</v>
      </c>
      <c r="AD946">
        <v>1</v>
      </c>
      <c r="AE946">
        <v>2</v>
      </c>
      <c r="AF946">
        <v>2</v>
      </c>
      <c r="AG946">
        <v>2</v>
      </c>
      <c r="AH946">
        <v>1</v>
      </c>
      <c r="AI946">
        <v>2</v>
      </c>
      <c r="AJ946">
        <v>0</v>
      </c>
      <c r="AK946">
        <v>0</v>
      </c>
      <c r="AL946">
        <v>0</v>
      </c>
      <c r="AM946">
        <v>0</v>
      </c>
      <c r="AN946">
        <v>80120</v>
      </c>
      <c r="AO946">
        <v>8</v>
      </c>
      <c r="AP946">
        <v>2</v>
      </c>
      <c r="AQ946">
        <v>0</v>
      </c>
      <c r="AR946">
        <v>4</v>
      </c>
      <c r="AT946">
        <v>3</v>
      </c>
      <c r="AU946">
        <v>365</v>
      </c>
      <c r="AV946" t="s">
        <v>61</v>
      </c>
      <c r="AW946">
        <v>110</v>
      </c>
      <c r="AX946">
        <v>111</v>
      </c>
      <c r="AY946">
        <v>1</v>
      </c>
      <c r="AZ946">
        <v>6</v>
      </c>
      <c r="BA946">
        <v>2</v>
      </c>
      <c r="BB946">
        <v>116</v>
      </c>
      <c r="BC946" t="s">
        <v>1411</v>
      </c>
    </row>
    <row r="947" spans="1:61" hidden="1" x14ac:dyDescent="0.2">
      <c r="A947" t="s">
        <v>1896</v>
      </c>
      <c r="B947" t="s">
        <v>1897</v>
      </c>
      <c r="C947" t="s">
        <v>1898</v>
      </c>
      <c r="D947" t="s">
        <v>1899</v>
      </c>
      <c r="E947" s="1">
        <v>43516</v>
      </c>
      <c r="F947">
        <v>1</v>
      </c>
      <c r="H947" t="s">
        <v>1900</v>
      </c>
      <c r="I947" t="s">
        <v>1901</v>
      </c>
      <c r="J947" t="s">
        <v>1902</v>
      </c>
      <c r="K947">
        <v>2018</v>
      </c>
      <c r="L947">
        <v>1707</v>
      </c>
      <c r="M947" t="s">
        <v>69</v>
      </c>
      <c r="N947" t="s">
        <v>1903</v>
      </c>
      <c r="O947" t="s">
        <v>1904</v>
      </c>
      <c r="P947" s="1">
        <v>43432</v>
      </c>
      <c r="R947">
        <v>195</v>
      </c>
      <c r="T947">
        <v>28</v>
      </c>
      <c r="U947">
        <v>18</v>
      </c>
      <c r="V947">
        <v>1</v>
      </c>
      <c r="Y947">
        <v>0</v>
      </c>
      <c r="Z947">
        <v>302</v>
      </c>
      <c r="AA947">
        <v>18</v>
      </c>
      <c r="AB947">
        <v>300</v>
      </c>
      <c r="AC947">
        <v>18</v>
      </c>
      <c r="AD947">
        <v>0</v>
      </c>
      <c r="AE947">
        <v>12</v>
      </c>
      <c r="AF947">
        <v>4</v>
      </c>
      <c r="AG947">
        <v>1</v>
      </c>
      <c r="AH947">
        <v>1</v>
      </c>
      <c r="AI947">
        <v>5</v>
      </c>
      <c r="AJ947">
        <v>0</v>
      </c>
      <c r="AK947">
        <v>1</v>
      </c>
      <c r="AL947">
        <v>0</v>
      </c>
      <c r="AM947">
        <v>0</v>
      </c>
      <c r="AN947">
        <v>40070</v>
      </c>
      <c r="AO947">
        <v>4</v>
      </c>
      <c r="AP947">
        <v>2</v>
      </c>
      <c r="AR947">
        <v>2</v>
      </c>
      <c r="AT947">
        <v>2</v>
      </c>
      <c r="AU947">
        <v>220</v>
      </c>
      <c r="AV947" t="s">
        <v>61</v>
      </c>
      <c r="AW947">
        <v>109</v>
      </c>
      <c r="AX947">
        <v>111</v>
      </c>
      <c r="AY947">
        <v>1</v>
      </c>
      <c r="AZ947">
        <v>9</v>
      </c>
      <c r="BA947">
        <v>0</v>
      </c>
      <c r="BB947">
        <v>111</v>
      </c>
      <c r="BC947" t="s">
        <v>70</v>
      </c>
      <c r="BD947">
        <v>1</v>
      </c>
      <c r="BE947">
        <v>1</v>
      </c>
      <c r="BF947">
        <v>2</v>
      </c>
      <c r="BG947">
        <v>2</v>
      </c>
      <c r="BH947">
        <v>0</v>
      </c>
      <c r="BI947">
        <v>0</v>
      </c>
    </row>
    <row r="948" spans="1:61" hidden="1" x14ac:dyDescent="0.2">
      <c r="A948" t="s">
        <v>1896</v>
      </c>
      <c r="B948" t="s">
        <v>1897</v>
      </c>
      <c r="C948" t="s">
        <v>1898</v>
      </c>
      <c r="D948" t="s">
        <v>1905</v>
      </c>
      <c r="E948" s="1">
        <v>43516</v>
      </c>
      <c r="F948">
        <v>1</v>
      </c>
      <c r="H948" t="s">
        <v>1900</v>
      </c>
      <c r="I948" t="s">
        <v>1901</v>
      </c>
      <c r="J948" t="s">
        <v>1902</v>
      </c>
      <c r="K948">
        <v>2018</v>
      </c>
      <c r="L948">
        <v>1707</v>
      </c>
      <c r="M948" t="s">
        <v>69</v>
      </c>
      <c r="N948" t="s">
        <v>1903</v>
      </c>
      <c r="O948" t="s">
        <v>1904</v>
      </c>
      <c r="P948" s="1">
        <v>43432</v>
      </c>
      <c r="R948">
        <v>195</v>
      </c>
      <c r="T948">
        <v>28</v>
      </c>
      <c r="U948">
        <v>18</v>
      </c>
      <c r="V948">
        <v>1</v>
      </c>
      <c r="Y948">
        <v>0</v>
      </c>
      <c r="Z948">
        <v>302</v>
      </c>
      <c r="AA948">
        <v>18</v>
      </c>
      <c r="AB948">
        <v>300</v>
      </c>
      <c r="AC948">
        <v>18</v>
      </c>
      <c r="AD948">
        <v>0</v>
      </c>
      <c r="AE948">
        <v>12</v>
      </c>
      <c r="AF948">
        <v>4</v>
      </c>
      <c r="AG948">
        <v>1</v>
      </c>
      <c r="AH948">
        <v>1</v>
      </c>
      <c r="AI948">
        <v>5</v>
      </c>
      <c r="AJ948">
        <v>0</v>
      </c>
      <c r="AK948">
        <v>1</v>
      </c>
      <c r="AL948">
        <v>0</v>
      </c>
      <c r="AM948">
        <v>0</v>
      </c>
      <c r="AN948">
        <v>40070</v>
      </c>
      <c r="AO948">
        <v>4</v>
      </c>
      <c r="AP948">
        <v>2</v>
      </c>
      <c r="AR948">
        <v>2</v>
      </c>
      <c r="AT948">
        <v>2</v>
      </c>
      <c r="AU948">
        <v>220</v>
      </c>
      <c r="AV948" t="s">
        <v>61</v>
      </c>
      <c r="AW948">
        <v>109</v>
      </c>
      <c r="AX948">
        <v>111</v>
      </c>
      <c r="AY948">
        <v>1</v>
      </c>
      <c r="AZ948">
        <v>9</v>
      </c>
      <c r="BA948">
        <v>0</v>
      </c>
      <c r="BB948">
        <v>108</v>
      </c>
      <c r="BC948" t="s">
        <v>66</v>
      </c>
      <c r="BD948">
        <v>4</v>
      </c>
      <c r="BE948">
        <v>2</v>
      </c>
      <c r="BF948">
        <v>2</v>
      </c>
      <c r="BG948">
        <v>2</v>
      </c>
      <c r="BH948">
        <v>0</v>
      </c>
      <c r="BI948">
        <v>0</v>
      </c>
    </row>
    <row r="949" spans="1:61" hidden="1" x14ac:dyDescent="0.2">
      <c r="A949" t="s">
        <v>1896</v>
      </c>
      <c r="B949" t="s">
        <v>1897</v>
      </c>
      <c r="C949" t="s">
        <v>1898</v>
      </c>
      <c r="D949" t="s">
        <v>1906</v>
      </c>
      <c r="E949" s="1">
        <v>43516</v>
      </c>
      <c r="F949">
        <v>1</v>
      </c>
      <c r="H949" t="s">
        <v>1900</v>
      </c>
      <c r="I949" t="s">
        <v>1901</v>
      </c>
      <c r="J949" t="s">
        <v>1902</v>
      </c>
      <c r="K949">
        <v>2018</v>
      </c>
      <c r="L949">
        <v>1707</v>
      </c>
      <c r="M949" t="s">
        <v>69</v>
      </c>
      <c r="N949" t="s">
        <v>1903</v>
      </c>
      <c r="O949" t="s">
        <v>1904</v>
      </c>
      <c r="P949" s="1">
        <v>43432</v>
      </c>
      <c r="R949">
        <v>195</v>
      </c>
      <c r="T949">
        <v>28</v>
      </c>
      <c r="U949">
        <v>18</v>
      </c>
      <c r="V949">
        <v>1</v>
      </c>
      <c r="Y949">
        <v>0</v>
      </c>
      <c r="Z949">
        <v>302</v>
      </c>
      <c r="AA949">
        <v>18</v>
      </c>
      <c r="AB949">
        <v>300</v>
      </c>
      <c r="AC949">
        <v>18</v>
      </c>
      <c r="AD949">
        <v>0</v>
      </c>
      <c r="AE949">
        <v>12</v>
      </c>
      <c r="AF949">
        <v>4</v>
      </c>
      <c r="AG949">
        <v>1</v>
      </c>
      <c r="AH949">
        <v>1</v>
      </c>
      <c r="AI949">
        <v>5</v>
      </c>
      <c r="AJ949">
        <v>0</v>
      </c>
      <c r="AK949">
        <v>1</v>
      </c>
      <c r="AL949">
        <v>0</v>
      </c>
      <c r="AM949">
        <v>0</v>
      </c>
      <c r="AN949">
        <v>40070</v>
      </c>
      <c r="AO949">
        <v>4</v>
      </c>
      <c r="AP949">
        <v>2</v>
      </c>
      <c r="AR949">
        <v>2</v>
      </c>
      <c r="AT949">
        <v>2</v>
      </c>
      <c r="AU949">
        <v>220</v>
      </c>
      <c r="AV949" t="s">
        <v>61</v>
      </c>
      <c r="AW949">
        <v>109</v>
      </c>
      <c r="AX949">
        <v>111</v>
      </c>
      <c r="AY949">
        <v>1</v>
      </c>
      <c r="AZ949">
        <v>9</v>
      </c>
      <c r="BA949">
        <v>0</v>
      </c>
      <c r="BB949">
        <v>109</v>
      </c>
      <c r="BC949" t="s">
        <v>67</v>
      </c>
      <c r="BD949">
        <v>1</v>
      </c>
      <c r="BE949">
        <v>2</v>
      </c>
      <c r="BF949">
        <v>2</v>
      </c>
      <c r="BG949">
        <v>2</v>
      </c>
      <c r="BH949">
        <v>0</v>
      </c>
      <c r="BI949">
        <v>0</v>
      </c>
    </row>
    <row r="950" spans="1:61" hidden="1" x14ac:dyDescent="0.2">
      <c r="A950" t="s">
        <v>1896</v>
      </c>
      <c r="B950" t="s">
        <v>1897</v>
      </c>
      <c r="C950" t="s">
        <v>1898</v>
      </c>
      <c r="D950" t="s">
        <v>1907</v>
      </c>
      <c r="E950" s="1">
        <v>43516</v>
      </c>
      <c r="F950">
        <v>1</v>
      </c>
      <c r="H950" t="s">
        <v>1900</v>
      </c>
      <c r="I950" t="s">
        <v>1901</v>
      </c>
      <c r="J950" t="s">
        <v>1902</v>
      </c>
      <c r="K950">
        <v>2018</v>
      </c>
      <c r="L950">
        <v>1707</v>
      </c>
      <c r="M950" t="s">
        <v>69</v>
      </c>
      <c r="N950" t="s">
        <v>1903</v>
      </c>
      <c r="O950" t="s">
        <v>1904</v>
      </c>
      <c r="P950" s="1">
        <v>43432</v>
      </c>
      <c r="R950">
        <v>195</v>
      </c>
      <c r="T950">
        <v>28</v>
      </c>
      <c r="U950">
        <v>18</v>
      </c>
      <c r="V950">
        <v>1</v>
      </c>
      <c r="Y950">
        <v>0</v>
      </c>
      <c r="Z950">
        <v>302</v>
      </c>
      <c r="AA950">
        <v>18</v>
      </c>
      <c r="AB950">
        <v>300</v>
      </c>
      <c r="AC950">
        <v>18</v>
      </c>
      <c r="AD950">
        <v>0</v>
      </c>
      <c r="AE950">
        <v>12</v>
      </c>
      <c r="AF950">
        <v>4</v>
      </c>
      <c r="AG950">
        <v>1</v>
      </c>
      <c r="AH950">
        <v>1</v>
      </c>
      <c r="AI950">
        <v>5</v>
      </c>
      <c r="AJ950">
        <v>0</v>
      </c>
      <c r="AK950">
        <v>1</v>
      </c>
      <c r="AL950">
        <v>0</v>
      </c>
      <c r="AM950">
        <v>0</v>
      </c>
      <c r="AN950">
        <v>40070</v>
      </c>
      <c r="AO950">
        <v>4</v>
      </c>
      <c r="AP950">
        <v>2</v>
      </c>
      <c r="AR950">
        <v>2</v>
      </c>
      <c r="AT950">
        <v>2</v>
      </c>
      <c r="AU950">
        <v>220</v>
      </c>
      <c r="AV950" t="s">
        <v>61</v>
      </c>
      <c r="AW950">
        <v>109</v>
      </c>
      <c r="AX950">
        <v>111</v>
      </c>
      <c r="AY950">
        <v>1</v>
      </c>
      <c r="AZ950">
        <v>9</v>
      </c>
      <c r="BA950">
        <v>0</v>
      </c>
      <c r="BB950">
        <v>110</v>
      </c>
      <c r="BC950" t="s">
        <v>68</v>
      </c>
      <c r="BD950">
        <v>1</v>
      </c>
      <c r="BE950">
        <v>1</v>
      </c>
      <c r="BF950">
        <v>2</v>
      </c>
      <c r="BG950">
        <v>2</v>
      </c>
      <c r="BH950">
        <v>0</v>
      </c>
      <c r="BI950">
        <v>0</v>
      </c>
    </row>
    <row r="951" spans="1:61" hidden="1" x14ac:dyDescent="0.2">
      <c r="A951" t="s">
        <v>1896</v>
      </c>
      <c r="B951" t="s">
        <v>1897</v>
      </c>
      <c r="C951" t="s">
        <v>1898</v>
      </c>
      <c r="D951" t="s">
        <v>1908</v>
      </c>
      <c r="E951" s="1">
        <v>43516</v>
      </c>
      <c r="F951">
        <v>1</v>
      </c>
      <c r="H951" t="s">
        <v>1900</v>
      </c>
      <c r="I951" t="s">
        <v>1901</v>
      </c>
      <c r="J951" t="s">
        <v>1902</v>
      </c>
      <c r="K951">
        <v>2018</v>
      </c>
      <c r="L951">
        <v>1707</v>
      </c>
      <c r="M951" t="s">
        <v>69</v>
      </c>
      <c r="N951" t="s">
        <v>1903</v>
      </c>
      <c r="O951" t="s">
        <v>1904</v>
      </c>
      <c r="P951" s="1">
        <v>43432</v>
      </c>
      <c r="R951">
        <v>195</v>
      </c>
      <c r="T951">
        <v>28</v>
      </c>
      <c r="U951">
        <v>18</v>
      </c>
      <c r="V951">
        <v>1</v>
      </c>
      <c r="Y951">
        <v>0</v>
      </c>
      <c r="Z951">
        <v>302</v>
      </c>
      <c r="AA951">
        <v>18</v>
      </c>
      <c r="AB951">
        <v>300</v>
      </c>
      <c r="AC951">
        <v>18</v>
      </c>
      <c r="AD951">
        <v>0</v>
      </c>
      <c r="AE951">
        <v>12</v>
      </c>
      <c r="AF951">
        <v>4</v>
      </c>
      <c r="AG951">
        <v>1</v>
      </c>
      <c r="AH951">
        <v>1</v>
      </c>
      <c r="AI951">
        <v>5</v>
      </c>
      <c r="AJ951">
        <v>0</v>
      </c>
      <c r="AK951">
        <v>1</v>
      </c>
      <c r="AL951">
        <v>0</v>
      </c>
      <c r="AM951">
        <v>0</v>
      </c>
      <c r="AN951">
        <v>40070</v>
      </c>
      <c r="AO951">
        <v>4</v>
      </c>
      <c r="AP951">
        <v>2</v>
      </c>
      <c r="AR951">
        <v>2</v>
      </c>
      <c r="AT951">
        <v>2</v>
      </c>
      <c r="AU951">
        <v>220</v>
      </c>
      <c r="AV951" t="s">
        <v>61</v>
      </c>
      <c r="AW951">
        <v>109</v>
      </c>
      <c r="AX951">
        <v>111</v>
      </c>
      <c r="AY951">
        <v>1</v>
      </c>
      <c r="AZ951">
        <v>9</v>
      </c>
      <c r="BA951">
        <v>0</v>
      </c>
      <c r="BB951">
        <v>112</v>
      </c>
      <c r="BC951" t="s">
        <v>71</v>
      </c>
      <c r="BD951">
        <v>1</v>
      </c>
      <c r="BE951">
        <v>1</v>
      </c>
      <c r="BF951">
        <v>2</v>
      </c>
      <c r="BG951">
        <v>2</v>
      </c>
      <c r="BH951">
        <v>0</v>
      </c>
      <c r="BI951">
        <v>0</v>
      </c>
    </row>
    <row r="952" spans="1:61" hidden="1" x14ac:dyDescent="0.2">
      <c r="A952" t="s">
        <v>1896</v>
      </c>
      <c r="B952" t="s">
        <v>1897</v>
      </c>
      <c r="C952" t="s">
        <v>1898</v>
      </c>
      <c r="D952" t="s">
        <v>1909</v>
      </c>
      <c r="E952" s="1">
        <v>43516</v>
      </c>
      <c r="F952">
        <v>1</v>
      </c>
      <c r="H952" t="s">
        <v>1900</v>
      </c>
      <c r="I952" t="s">
        <v>1901</v>
      </c>
      <c r="J952" t="s">
        <v>1902</v>
      </c>
      <c r="K952">
        <v>2018</v>
      </c>
      <c r="L952">
        <v>1707</v>
      </c>
      <c r="M952" t="s">
        <v>69</v>
      </c>
      <c r="N952" t="s">
        <v>1903</v>
      </c>
      <c r="O952" t="s">
        <v>1904</v>
      </c>
      <c r="P952" s="1">
        <v>43432</v>
      </c>
      <c r="R952">
        <v>195</v>
      </c>
      <c r="T952">
        <v>28</v>
      </c>
      <c r="U952">
        <v>18</v>
      </c>
      <c r="V952">
        <v>1</v>
      </c>
      <c r="Y952">
        <v>0</v>
      </c>
      <c r="Z952">
        <v>302</v>
      </c>
      <c r="AA952">
        <v>18</v>
      </c>
      <c r="AB952">
        <v>300</v>
      </c>
      <c r="AC952">
        <v>18</v>
      </c>
      <c r="AD952">
        <v>0</v>
      </c>
      <c r="AE952">
        <v>12</v>
      </c>
      <c r="AF952">
        <v>4</v>
      </c>
      <c r="AG952">
        <v>1</v>
      </c>
      <c r="AH952">
        <v>1</v>
      </c>
      <c r="AI952">
        <v>5</v>
      </c>
      <c r="AJ952">
        <v>0</v>
      </c>
      <c r="AK952">
        <v>1</v>
      </c>
      <c r="AL952">
        <v>0</v>
      </c>
      <c r="AM952">
        <v>0</v>
      </c>
      <c r="AN952">
        <v>40070</v>
      </c>
      <c r="AO952">
        <v>4</v>
      </c>
      <c r="AP952">
        <v>2</v>
      </c>
      <c r="AR952">
        <v>2</v>
      </c>
      <c r="AT952">
        <v>2</v>
      </c>
      <c r="AU952">
        <v>220</v>
      </c>
      <c r="AV952" t="s">
        <v>61</v>
      </c>
      <c r="AW952">
        <v>109</v>
      </c>
      <c r="AX952">
        <v>111</v>
      </c>
      <c r="AY952">
        <v>1</v>
      </c>
      <c r="AZ952">
        <v>9</v>
      </c>
      <c r="BA952">
        <v>0</v>
      </c>
      <c r="BB952">
        <v>113</v>
      </c>
      <c r="BC952" t="s">
        <v>72</v>
      </c>
      <c r="BD952">
        <v>1</v>
      </c>
      <c r="BE952">
        <v>1</v>
      </c>
      <c r="BF952">
        <v>2</v>
      </c>
      <c r="BG952">
        <v>2</v>
      </c>
      <c r="BH952">
        <v>0</v>
      </c>
      <c r="BI952">
        <v>0</v>
      </c>
    </row>
    <row r="953" spans="1:61" hidden="1" x14ac:dyDescent="0.2">
      <c r="A953" t="s">
        <v>1896</v>
      </c>
      <c r="B953" t="s">
        <v>1897</v>
      </c>
      <c r="C953" t="s">
        <v>1898</v>
      </c>
      <c r="D953" t="s">
        <v>1910</v>
      </c>
      <c r="E953" s="1">
        <v>43516</v>
      </c>
      <c r="F953">
        <v>1</v>
      </c>
      <c r="H953" t="s">
        <v>1900</v>
      </c>
      <c r="I953" t="s">
        <v>1901</v>
      </c>
      <c r="J953" t="s">
        <v>1902</v>
      </c>
      <c r="K953">
        <v>2018</v>
      </c>
      <c r="L953">
        <v>1707</v>
      </c>
      <c r="M953" t="s">
        <v>69</v>
      </c>
      <c r="N953" t="s">
        <v>1903</v>
      </c>
      <c r="O953" t="s">
        <v>1904</v>
      </c>
      <c r="P953" s="1">
        <v>43432</v>
      </c>
      <c r="R953">
        <v>195</v>
      </c>
      <c r="T953">
        <v>28</v>
      </c>
      <c r="U953">
        <v>18</v>
      </c>
      <c r="V953">
        <v>1</v>
      </c>
      <c r="Y953">
        <v>0</v>
      </c>
      <c r="Z953">
        <v>302</v>
      </c>
      <c r="AA953">
        <v>18</v>
      </c>
      <c r="AB953">
        <v>300</v>
      </c>
      <c r="AC953">
        <v>18</v>
      </c>
      <c r="AD953">
        <v>0</v>
      </c>
      <c r="AE953">
        <v>12</v>
      </c>
      <c r="AF953">
        <v>4</v>
      </c>
      <c r="AG953">
        <v>1</v>
      </c>
      <c r="AH953">
        <v>1</v>
      </c>
      <c r="AI953">
        <v>5</v>
      </c>
      <c r="AJ953">
        <v>0</v>
      </c>
      <c r="AK953">
        <v>1</v>
      </c>
      <c r="AL953">
        <v>0</v>
      </c>
      <c r="AM953">
        <v>0</v>
      </c>
      <c r="AN953">
        <v>40070</v>
      </c>
      <c r="AO953">
        <v>4</v>
      </c>
      <c r="AP953">
        <v>2</v>
      </c>
      <c r="AR953">
        <v>2</v>
      </c>
      <c r="AT953">
        <v>2</v>
      </c>
      <c r="AU953">
        <v>220</v>
      </c>
      <c r="AV953" t="s">
        <v>61</v>
      </c>
      <c r="AW953">
        <v>109</v>
      </c>
      <c r="AX953">
        <v>111</v>
      </c>
      <c r="AY953">
        <v>1</v>
      </c>
      <c r="AZ953">
        <v>9</v>
      </c>
      <c r="BA953">
        <v>0</v>
      </c>
      <c r="BB953">
        <v>114</v>
      </c>
      <c r="BC953" t="s">
        <v>73</v>
      </c>
      <c r="BD953">
        <v>1</v>
      </c>
      <c r="BE953">
        <v>1</v>
      </c>
      <c r="BF953">
        <v>2</v>
      </c>
      <c r="BG953">
        <v>2</v>
      </c>
      <c r="BH953">
        <v>0</v>
      </c>
      <c r="BI953">
        <v>0</v>
      </c>
    </row>
    <row r="954" spans="1:61" hidden="1" x14ac:dyDescent="0.2">
      <c r="A954" t="s">
        <v>1896</v>
      </c>
      <c r="B954" t="s">
        <v>1897</v>
      </c>
      <c r="C954" t="s">
        <v>1898</v>
      </c>
      <c r="D954" t="s">
        <v>1911</v>
      </c>
      <c r="E954" s="1">
        <v>43516</v>
      </c>
      <c r="F954">
        <v>1</v>
      </c>
      <c r="H954" t="s">
        <v>1900</v>
      </c>
      <c r="I954" t="s">
        <v>1901</v>
      </c>
      <c r="J954" t="s">
        <v>1902</v>
      </c>
      <c r="K954">
        <v>2018</v>
      </c>
      <c r="L954">
        <v>1707</v>
      </c>
      <c r="M954" t="s">
        <v>69</v>
      </c>
      <c r="N954" t="s">
        <v>1903</v>
      </c>
      <c r="O954" t="s">
        <v>1904</v>
      </c>
      <c r="P954" s="1">
        <v>43432</v>
      </c>
      <c r="R954">
        <v>195</v>
      </c>
      <c r="T954">
        <v>28</v>
      </c>
      <c r="U954">
        <v>18</v>
      </c>
      <c r="V954">
        <v>1</v>
      </c>
      <c r="Y954">
        <v>0</v>
      </c>
      <c r="Z954">
        <v>302</v>
      </c>
      <c r="AA954">
        <v>18</v>
      </c>
      <c r="AB954">
        <v>300</v>
      </c>
      <c r="AC954">
        <v>18</v>
      </c>
      <c r="AD954">
        <v>0</v>
      </c>
      <c r="AE954">
        <v>12</v>
      </c>
      <c r="AF954">
        <v>4</v>
      </c>
      <c r="AG954">
        <v>1</v>
      </c>
      <c r="AH954">
        <v>1</v>
      </c>
      <c r="AI954">
        <v>5</v>
      </c>
      <c r="AJ954">
        <v>0</v>
      </c>
      <c r="AK954">
        <v>1</v>
      </c>
      <c r="AL954">
        <v>0</v>
      </c>
      <c r="AM954">
        <v>0</v>
      </c>
      <c r="AN954">
        <v>40070</v>
      </c>
      <c r="AO954">
        <v>4</v>
      </c>
      <c r="AP954">
        <v>2</v>
      </c>
      <c r="AR954">
        <v>2</v>
      </c>
      <c r="AT954">
        <v>2</v>
      </c>
      <c r="AU954">
        <v>220</v>
      </c>
      <c r="AV954" t="s">
        <v>61</v>
      </c>
      <c r="AW954">
        <v>109</v>
      </c>
      <c r="AX954">
        <v>111</v>
      </c>
      <c r="AY954">
        <v>1</v>
      </c>
      <c r="AZ954">
        <v>9</v>
      </c>
      <c r="BA954">
        <v>0</v>
      </c>
      <c r="BB954">
        <v>115</v>
      </c>
      <c r="BC954" t="s">
        <v>81</v>
      </c>
      <c r="BD954">
        <v>3</v>
      </c>
      <c r="BE954">
        <v>2</v>
      </c>
      <c r="BF954">
        <v>2</v>
      </c>
      <c r="BG954">
        <v>2</v>
      </c>
      <c r="BH954">
        <v>0</v>
      </c>
      <c r="BI954">
        <v>0</v>
      </c>
    </row>
    <row r="955" spans="1:61" hidden="1" x14ac:dyDescent="0.2">
      <c r="A955" t="s">
        <v>1896</v>
      </c>
      <c r="B955" t="s">
        <v>1897</v>
      </c>
      <c r="C955" t="s">
        <v>1898</v>
      </c>
      <c r="D955" t="s">
        <v>1912</v>
      </c>
      <c r="E955" s="1">
        <v>43516</v>
      </c>
      <c r="F955">
        <v>1</v>
      </c>
      <c r="H955" t="s">
        <v>1900</v>
      </c>
      <c r="I955" t="s">
        <v>1901</v>
      </c>
      <c r="J955" t="s">
        <v>1902</v>
      </c>
      <c r="K955">
        <v>2018</v>
      </c>
      <c r="L955">
        <v>1707</v>
      </c>
      <c r="M955" t="s">
        <v>69</v>
      </c>
      <c r="N955" t="s">
        <v>1903</v>
      </c>
      <c r="O955" t="s">
        <v>1904</v>
      </c>
      <c r="P955" s="1">
        <v>43432</v>
      </c>
      <c r="R955">
        <v>195</v>
      </c>
      <c r="T955">
        <v>28</v>
      </c>
      <c r="U955">
        <v>18</v>
      </c>
      <c r="V955">
        <v>1</v>
      </c>
      <c r="Y955">
        <v>0</v>
      </c>
      <c r="Z955">
        <v>302</v>
      </c>
      <c r="AA955">
        <v>18</v>
      </c>
      <c r="AB955">
        <v>300</v>
      </c>
      <c r="AC955">
        <v>18</v>
      </c>
      <c r="AD955">
        <v>0</v>
      </c>
      <c r="AE955">
        <v>12</v>
      </c>
      <c r="AF955">
        <v>4</v>
      </c>
      <c r="AG955">
        <v>1</v>
      </c>
      <c r="AH955">
        <v>1</v>
      </c>
      <c r="AI955">
        <v>5</v>
      </c>
      <c r="AJ955">
        <v>0</v>
      </c>
      <c r="AK955">
        <v>1</v>
      </c>
      <c r="AL955">
        <v>0</v>
      </c>
      <c r="AM955">
        <v>0</v>
      </c>
      <c r="AN955">
        <v>40070</v>
      </c>
      <c r="AO955">
        <v>4</v>
      </c>
      <c r="AP955">
        <v>2</v>
      </c>
      <c r="AR955">
        <v>2</v>
      </c>
      <c r="AT955">
        <v>2</v>
      </c>
      <c r="AU955">
        <v>220</v>
      </c>
      <c r="AV955" t="s">
        <v>61</v>
      </c>
      <c r="AW955">
        <v>109</v>
      </c>
      <c r="AX955">
        <v>111</v>
      </c>
      <c r="AY955">
        <v>1</v>
      </c>
      <c r="AZ955">
        <v>9</v>
      </c>
      <c r="BA955">
        <v>0</v>
      </c>
      <c r="BB955">
        <v>116</v>
      </c>
      <c r="BC955" t="s">
        <v>1411</v>
      </c>
      <c r="BD955">
        <v>1</v>
      </c>
      <c r="BE955">
        <v>1</v>
      </c>
      <c r="BF955">
        <v>2</v>
      </c>
      <c r="BG955">
        <v>2</v>
      </c>
      <c r="BH955">
        <v>0</v>
      </c>
      <c r="BI955">
        <v>0</v>
      </c>
    </row>
    <row r="956" spans="1:61" hidden="1" x14ac:dyDescent="0.2">
      <c r="A956" t="s">
        <v>1913</v>
      </c>
      <c r="B956" t="s">
        <v>1914</v>
      </c>
      <c r="C956" t="s">
        <v>1915</v>
      </c>
      <c r="D956" t="s">
        <v>1916</v>
      </c>
      <c r="E956" s="1">
        <v>43522</v>
      </c>
      <c r="F956">
        <v>1</v>
      </c>
      <c r="H956" t="s">
        <v>1917</v>
      </c>
      <c r="I956" t="s">
        <v>1918</v>
      </c>
      <c r="J956" t="s">
        <v>1919</v>
      </c>
      <c r="K956">
        <v>2018</v>
      </c>
      <c r="L956">
        <v>1707</v>
      </c>
      <c r="M956" t="s">
        <v>69</v>
      </c>
      <c r="N956" t="s">
        <v>1920</v>
      </c>
      <c r="O956" t="s">
        <v>1921</v>
      </c>
      <c r="P956" s="1">
        <v>43431</v>
      </c>
      <c r="R956">
        <v>141</v>
      </c>
      <c r="T956">
        <v>134</v>
      </c>
      <c r="V956">
        <v>1</v>
      </c>
      <c r="Y956">
        <v>0</v>
      </c>
      <c r="Z956">
        <v>48</v>
      </c>
      <c r="AB956">
        <v>29</v>
      </c>
      <c r="AD956">
        <v>0</v>
      </c>
      <c r="AE956">
        <v>2</v>
      </c>
      <c r="AF956">
        <v>4</v>
      </c>
      <c r="AG956">
        <v>2</v>
      </c>
      <c r="AH956">
        <v>1</v>
      </c>
      <c r="AI956">
        <v>4</v>
      </c>
      <c r="AJ956">
        <v>0</v>
      </c>
      <c r="AK956">
        <v>1</v>
      </c>
      <c r="AL956">
        <v>0</v>
      </c>
      <c r="AM956">
        <v>0</v>
      </c>
      <c r="AN956">
        <v>90110</v>
      </c>
      <c r="AO956">
        <v>9</v>
      </c>
      <c r="AP956">
        <v>1</v>
      </c>
      <c r="AR956">
        <v>5</v>
      </c>
      <c r="AT956">
        <v>4</v>
      </c>
      <c r="AU956">
        <v>400</v>
      </c>
      <c r="AV956" t="s">
        <v>61</v>
      </c>
      <c r="AW956">
        <v>113</v>
      </c>
      <c r="AX956">
        <v>111</v>
      </c>
      <c r="AY956">
        <v>1</v>
      </c>
      <c r="AZ956">
        <v>9</v>
      </c>
      <c r="BA956">
        <v>0</v>
      </c>
      <c r="BB956">
        <v>111</v>
      </c>
      <c r="BC956" t="s">
        <v>70</v>
      </c>
      <c r="BD956">
        <v>1</v>
      </c>
      <c r="BE956">
        <v>1</v>
      </c>
      <c r="BF956">
        <v>1</v>
      </c>
      <c r="BG956">
        <v>2</v>
      </c>
      <c r="BH956">
        <v>0</v>
      </c>
      <c r="BI956">
        <v>0</v>
      </c>
    </row>
    <row r="957" spans="1:61" hidden="1" x14ac:dyDescent="0.2">
      <c r="A957" t="s">
        <v>1913</v>
      </c>
      <c r="B957" t="s">
        <v>1914</v>
      </c>
      <c r="C957" t="s">
        <v>1915</v>
      </c>
      <c r="D957" t="s">
        <v>1922</v>
      </c>
      <c r="E957" s="1">
        <v>43522</v>
      </c>
      <c r="F957">
        <v>1</v>
      </c>
      <c r="H957" t="s">
        <v>1917</v>
      </c>
      <c r="I957" t="s">
        <v>1918</v>
      </c>
      <c r="J957" t="s">
        <v>1919</v>
      </c>
      <c r="K957">
        <v>2018</v>
      </c>
      <c r="L957">
        <v>1707</v>
      </c>
      <c r="M957" t="s">
        <v>69</v>
      </c>
      <c r="N957" t="s">
        <v>1920</v>
      </c>
      <c r="O957" t="s">
        <v>1921</v>
      </c>
      <c r="P957" s="1">
        <v>43431</v>
      </c>
      <c r="R957">
        <v>141</v>
      </c>
      <c r="T957">
        <v>134</v>
      </c>
      <c r="V957">
        <v>1</v>
      </c>
      <c r="Y957">
        <v>0</v>
      </c>
      <c r="Z957">
        <v>48</v>
      </c>
      <c r="AB957">
        <v>29</v>
      </c>
      <c r="AD957">
        <v>0</v>
      </c>
      <c r="AE957">
        <v>2</v>
      </c>
      <c r="AF957">
        <v>4</v>
      </c>
      <c r="AG957">
        <v>2</v>
      </c>
      <c r="AH957">
        <v>1</v>
      </c>
      <c r="AI957">
        <v>4</v>
      </c>
      <c r="AJ957">
        <v>0</v>
      </c>
      <c r="AK957">
        <v>1</v>
      </c>
      <c r="AL957">
        <v>0</v>
      </c>
      <c r="AM957">
        <v>0</v>
      </c>
      <c r="AN957">
        <v>90110</v>
      </c>
      <c r="AO957">
        <v>9</v>
      </c>
      <c r="AP957">
        <v>1</v>
      </c>
      <c r="AR957">
        <v>5</v>
      </c>
      <c r="AT957">
        <v>4</v>
      </c>
      <c r="AU957">
        <v>400</v>
      </c>
      <c r="AV957" t="s">
        <v>61</v>
      </c>
      <c r="AW957">
        <v>113</v>
      </c>
      <c r="AX957">
        <v>111</v>
      </c>
      <c r="AY957">
        <v>1</v>
      </c>
      <c r="AZ957">
        <v>9</v>
      </c>
      <c r="BA957">
        <v>0</v>
      </c>
      <c r="BB957">
        <v>108</v>
      </c>
      <c r="BC957" t="s">
        <v>66</v>
      </c>
      <c r="BD957">
        <v>1</v>
      </c>
      <c r="BE957">
        <v>1</v>
      </c>
      <c r="BF957">
        <v>1</v>
      </c>
      <c r="BG957">
        <v>2</v>
      </c>
      <c r="BH957">
        <v>0</v>
      </c>
      <c r="BI957">
        <v>0</v>
      </c>
    </row>
    <row r="958" spans="1:61" hidden="1" x14ac:dyDescent="0.2">
      <c r="A958" t="s">
        <v>1913</v>
      </c>
      <c r="B958" t="s">
        <v>1914</v>
      </c>
      <c r="C958" t="s">
        <v>1915</v>
      </c>
      <c r="D958" t="s">
        <v>1923</v>
      </c>
      <c r="E958" s="1">
        <v>43522</v>
      </c>
      <c r="F958">
        <v>1</v>
      </c>
      <c r="H958" t="s">
        <v>1917</v>
      </c>
      <c r="I958" t="s">
        <v>1918</v>
      </c>
      <c r="J958" t="s">
        <v>1919</v>
      </c>
      <c r="K958">
        <v>2018</v>
      </c>
      <c r="L958">
        <v>1707</v>
      </c>
      <c r="M958" t="s">
        <v>69</v>
      </c>
      <c r="N958" t="s">
        <v>1920</v>
      </c>
      <c r="O958" t="s">
        <v>1921</v>
      </c>
      <c r="P958" s="1">
        <v>43431</v>
      </c>
      <c r="R958">
        <v>141</v>
      </c>
      <c r="T958">
        <v>134</v>
      </c>
      <c r="V958">
        <v>1</v>
      </c>
      <c r="Y958">
        <v>0</v>
      </c>
      <c r="Z958">
        <v>48</v>
      </c>
      <c r="AB958">
        <v>29</v>
      </c>
      <c r="AD958">
        <v>0</v>
      </c>
      <c r="AE958">
        <v>2</v>
      </c>
      <c r="AF958">
        <v>4</v>
      </c>
      <c r="AG958">
        <v>2</v>
      </c>
      <c r="AH958">
        <v>1</v>
      </c>
      <c r="AI958">
        <v>4</v>
      </c>
      <c r="AJ958">
        <v>0</v>
      </c>
      <c r="AK958">
        <v>1</v>
      </c>
      <c r="AL958">
        <v>0</v>
      </c>
      <c r="AM958">
        <v>0</v>
      </c>
      <c r="AN958">
        <v>90110</v>
      </c>
      <c r="AO958">
        <v>9</v>
      </c>
      <c r="AP958">
        <v>1</v>
      </c>
      <c r="AR958">
        <v>5</v>
      </c>
      <c r="AT958">
        <v>4</v>
      </c>
      <c r="AU958">
        <v>400</v>
      </c>
      <c r="AV958" t="s">
        <v>61</v>
      </c>
      <c r="AW958">
        <v>113</v>
      </c>
      <c r="AX958">
        <v>111</v>
      </c>
      <c r="AY958">
        <v>1</v>
      </c>
      <c r="AZ958">
        <v>9</v>
      </c>
      <c r="BA958">
        <v>0</v>
      </c>
      <c r="BB958">
        <v>109</v>
      </c>
      <c r="BC958" t="s">
        <v>67</v>
      </c>
      <c r="BD958">
        <v>1</v>
      </c>
      <c r="BE958">
        <v>1</v>
      </c>
      <c r="BF958">
        <v>1</v>
      </c>
      <c r="BG958">
        <v>2</v>
      </c>
      <c r="BH958">
        <v>0</v>
      </c>
      <c r="BI958">
        <v>0</v>
      </c>
    </row>
    <row r="959" spans="1:61" hidden="1" x14ac:dyDescent="0.2">
      <c r="A959" t="s">
        <v>1913</v>
      </c>
      <c r="B959" t="s">
        <v>1914</v>
      </c>
      <c r="C959" t="s">
        <v>1915</v>
      </c>
      <c r="D959" t="s">
        <v>1924</v>
      </c>
      <c r="E959" s="1">
        <v>43522</v>
      </c>
      <c r="F959">
        <v>1</v>
      </c>
      <c r="H959" t="s">
        <v>1917</v>
      </c>
      <c r="I959" t="s">
        <v>1918</v>
      </c>
      <c r="J959" t="s">
        <v>1919</v>
      </c>
      <c r="K959">
        <v>2018</v>
      </c>
      <c r="L959">
        <v>1707</v>
      </c>
      <c r="M959" t="s">
        <v>69</v>
      </c>
      <c r="N959" t="s">
        <v>1920</v>
      </c>
      <c r="O959" t="s">
        <v>1921</v>
      </c>
      <c r="P959" s="1">
        <v>43431</v>
      </c>
      <c r="R959">
        <v>141</v>
      </c>
      <c r="T959">
        <v>134</v>
      </c>
      <c r="V959">
        <v>1</v>
      </c>
      <c r="Y959">
        <v>0</v>
      </c>
      <c r="Z959">
        <v>48</v>
      </c>
      <c r="AB959">
        <v>29</v>
      </c>
      <c r="AD959">
        <v>0</v>
      </c>
      <c r="AE959">
        <v>2</v>
      </c>
      <c r="AF959">
        <v>4</v>
      </c>
      <c r="AG959">
        <v>2</v>
      </c>
      <c r="AH959">
        <v>1</v>
      </c>
      <c r="AI959">
        <v>4</v>
      </c>
      <c r="AJ959">
        <v>0</v>
      </c>
      <c r="AK959">
        <v>1</v>
      </c>
      <c r="AL959">
        <v>0</v>
      </c>
      <c r="AM959">
        <v>0</v>
      </c>
      <c r="AN959">
        <v>90110</v>
      </c>
      <c r="AO959">
        <v>9</v>
      </c>
      <c r="AP959">
        <v>1</v>
      </c>
      <c r="AR959">
        <v>5</v>
      </c>
      <c r="AT959">
        <v>4</v>
      </c>
      <c r="AU959">
        <v>400</v>
      </c>
      <c r="AV959" t="s">
        <v>61</v>
      </c>
      <c r="AW959">
        <v>113</v>
      </c>
      <c r="AX959">
        <v>111</v>
      </c>
      <c r="AY959">
        <v>1</v>
      </c>
      <c r="AZ959">
        <v>9</v>
      </c>
      <c r="BA959">
        <v>0</v>
      </c>
      <c r="BB959">
        <v>110</v>
      </c>
      <c r="BC959" t="s">
        <v>68</v>
      </c>
      <c r="BD959">
        <v>1</v>
      </c>
      <c r="BE959">
        <v>1</v>
      </c>
      <c r="BF959">
        <v>1</v>
      </c>
      <c r="BG959">
        <v>2</v>
      </c>
      <c r="BH959">
        <v>0</v>
      </c>
      <c r="BI959">
        <v>0</v>
      </c>
    </row>
    <row r="960" spans="1:61" hidden="1" x14ac:dyDescent="0.2">
      <c r="A960" t="s">
        <v>1913</v>
      </c>
      <c r="B960" t="s">
        <v>1914</v>
      </c>
      <c r="C960" t="s">
        <v>1915</v>
      </c>
      <c r="D960" t="s">
        <v>1925</v>
      </c>
      <c r="E960" s="1">
        <v>43522</v>
      </c>
      <c r="F960">
        <v>1</v>
      </c>
      <c r="H960" t="s">
        <v>1917</v>
      </c>
      <c r="I960" t="s">
        <v>1918</v>
      </c>
      <c r="J960" t="s">
        <v>1919</v>
      </c>
      <c r="K960">
        <v>2018</v>
      </c>
      <c r="L960">
        <v>1707</v>
      </c>
      <c r="M960" t="s">
        <v>69</v>
      </c>
      <c r="N960" t="s">
        <v>1920</v>
      </c>
      <c r="O960" t="s">
        <v>1921</v>
      </c>
      <c r="P960" s="1">
        <v>43431</v>
      </c>
      <c r="R960">
        <v>141</v>
      </c>
      <c r="T960">
        <v>134</v>
      </c>
      <c r="V960">
        <v>1</v>
      </c>
      <c r="Y960">
        <v>0</v>
      </c>
      <c r="Z960">
        <v>48</v>
      </c>
      <c r="AB960">
        <v>29</v>
      </c>
      <c r="AD960">
        <v>0</v>
      </c>
      <c r="AE960">
        <v>2</v>
      </c>
      <c r="AF960">
        <v>4</v>
      </c>
      <c r="AG960">
        <v>2</v>
      </c>
      <c r="AH960">
        <v>1</v>
      </c>
      <c r="AI960">
        <v>4</v>
      </c>
      <c r="AJ960">
        <v>0</v>
      </c>
      <c r="AK960">
        <v>1</v>
      </c>
      <c r="AL960">
        <v>0</v>
      </c>
      <c r="AM960">
        <v>0</v>
      </c>
      <c r="AN960">
        <v>90110</v>
      </c>
      <c r="AO960">
        <v>9</v>
      </c>
      <c r="AP960">
        <v>1</v>
      </c>
      <c r="AR960">
        <v>5</v>
      </c>
      <c r="AT960">
        <v>4</v>
      </c>
      <c r="AU960">
        <v>400</v>
      </c>
      <c r="AV960" t="s">
        <v>61</v>
      </c>
      <c r="AW960">
        <v>113</v>
      </c>
      <c r="AX960">
        <v>111</v>
      </c>
      <c r="AY960">
        <v>1</v>
      </c>
      <c r="AZ960">
        <v>9</v>
      </c>
      <c r="BA960">
        <v>0</v>
      </c>
      <c r="BB960">
        <v>112</v>
      </c>
      <c r="BC960" t="s">
        <v>71</v>
      </c>
      <c r="BD960">
        <v>1</v>
      </c>
      <c r="BE960">
        <v>1</v>
      </c>
      <c r="BF960">
        <v>1</v>
      </c>
      <c r="BG960">
        <v>2</v>
      </c>
      <c r="BH960">
        <v>0</v>
      </c>
      <c r="BI960">
        <v>0</v>
      </c>
    </row>
    <row r="961" spans="1:61" hidden="1" x14ac:dyDescent="0.2">
      <c r="A961" t="s">
        <v>1913</v>
      </c>
      <c r="B961" t="s">
        <v>1914</v>
      </c>
      <c r="C961" t="s">
        <v>1915</v>
      </c>
      <c r="D961" t="s">
        <v>1926</v>
      </c>
      <c r="E961" s="1">
        <v>43522</v>
      </c>
      <c r="F961">
        <v>1</v>
      </c>
      <c r="H961" t="s">
        <v>1917</v>
      </c>
      <c r="I961" t="s">
        <v>1918</v>
      </c>
      <c r="J961" t="s">
        <v>1919</v>
      </c>
      <c r="K961">
        <v>2018</v>
      </c>
      <c r="L961">
        <v>1707</v>
      </c>
      <c r="M961" t="s">
        <v>69</v>
      </c>
      <c r="N961" t="s">
        <v>1920</v>
      </c>
      <c r="O961" t="s">
        <v>1921</v>
      </c>
      <c r="P961" s="1">
        <v>43431</v>
      </c>
      <c r="R961">
        <v>141</v>
      </c>
      <c r="T961">
        <v>134</v>
      </c>
      <c r="V961">
        <v>1</v>
      </c>
      <c r="Y961">
        <v>0</v>
      </c>
      <c r="Z961">
        <v>48</v>
      </c>
      <c r="AB961">
        <v>29</v>
      </c>
      <c r="AD961">
        <v>0</v>
      </c>
      <c r="AE961">
        <v>2</v>
      </c>
      <c r="AF961">
        <v>4</v>
      </c>
      <c r="AG961">
        <v>2</v>
      </c>
      <c r="AH961">
        <v>1</v>
      </c>
      <c r="AI961">
        <v>4</v>
      </c>
      <c r="AJ961">
        <v>0</v>
      </c>
      <c r="AK961">
        <v>1</v>
      </c>
      <c r="AL961">
        <v>0</v>
      </c>
      <c r="AM961">
        <v>0</v>
      </c>
      <c r="AN961">
        <v>90110</v>
      </c>
      <c r="AO961">
        <v>9</v>
      </c>
      <c r="AP961">
        <v>1</v>
      </c>
      <c r="AR961">
        <v>5</v>
      </c>
      <c r="AT961">
        <v>4</v>
      </c>
      <c r="AU961">
        <v>400</v>
      </c>
      <c r="AV961" t="s">
        <v>61</v>
      </c>
      <c r="AW961">
        <v>113</v>
      </c>
      <c r="AX961">
        <v>111</v>
      </c>
      <c r="AY961">
        <v>1</v>
      </c>
      <c r="AZ961">
        <v>9</v>
      </c>
      <c r="BA961">
        <v>0</v>
      </c>
      <c r="BB961">
        <v>113</v>
      </c>
      <c r="BC961" t="s">
        <v>72</v>
      </c>
      <c r="BD961">
        <v>1</v>
      </c>
      <c r="BE961">
        <v>2</v>
      </c>
      <c r="BF961">
        <v>1</v>
      </c>
      <c r="BG961">
        <v>2</v>
      </c>
      <c r="BH961">
        <v>0</v>
      </c>
      <c r="BI961">
        <v>0</v>
      </c>
    </row>
    <row r="962" spans="1:61" hidden="1" x14ac:dyDescent="0.2">
      <c r="A962" t="s">
        <v>1913</v>
      </c>
      <c r="B962" t="s">
        <v>1914</v>
      </c>
      <c r="C962" t="s">
        <v>1915</v>
      </c>
      <c r="D962" t="s">
        <v>1927</v>
      </c>
      <c r="E962" s="1">
        <v>43522</v>
      </c>
      <c r="F962">
        <v>1</v>
      </c>
      <c r="H962" t="s">
        <v>1917</v>
      </c>
      <c r="I962" t="s">
        <v>1918</v>
      </c>
      <c r="J962" t="s">
        <v>1919</v>
      </c>
      <c r="K962">
        <v>2018</v>
      </c>
      <c r="L962">
        <v>1707</v>
      </c>
      <c r="M962" t="s">
        <v>69</v>
      </c>
      <c r="N962" t="s">
        <v>1920</v>
      </c>
      <c r="O962" t="s">
        <v>1921</v>
      </c>
      <c r="P962" s="1">
        <v>43431</v>
      </c>
      <c r="R962">
        <v>141</v>
      </c>
      <c r="T962">
        <v>134</v>
      </c>
      <c r="V962">
        <v>1</v>
      </c>
      <c r="Y962">
        <v>0</v>
      </c>
      <c r="Z962">
        <v>48</v>
      </c>
      <c r="AB962">
        <v>29</v>
      </c>
      <c r="AD962">
        <v>0</v>
      </c>
      <c r="AE962">
        <v>2</v>
      </c>
      <c r="AF962">
        <v>4</v>
      </c>
      <c r="AG962">
        <v>2</v>
      </c>
      <c r="AH962">
        <v>1</v>
      </c>
      <c r="AI962">
        <v>4</v>
      </c>
      <c r="AJ962">
        <v>0</v>
      </c>
      <c r="AK962">
        <v>1</v>
      </c>
      <c r="AL962">
        <v>0</v>
      </c>
      <c r="AM962">
        <v>0</v>
      </c>
      <c r="AN962">
        <v>90110</v>
      </c>
      <c r="AO962">
        <v>9</v>
      </c>
      <c r="AP962">
        <v>1</v>
      </c>
      <c r="AR962">
        <v>5</v>
      </c>
      <c r="AT962">
        <v>4</v>
      </c>
      <c r="AU962">
        <v>400</v>
      </c>
      <c r="AV962" t="s">
        <v>61</v>
      </c>
      <c r="AW962">
        <v>113</v>
      </c>
      <c r="AX962">
        <v>111</v>
      </c>
      <c r="AY962">
        <v>1</v>
      </c>
      <c r="AZ962">
        <v>9</v>
      </c>
      <c r="BA962">
        <v>0</v>
      </c>
      <c r="BB962">
        <v>114</v>
      </c>
      <c r="BC962" t="s">
        <v>73</v>
      </c>
      <c r="BD962">
        <v>1</v>
      </c>
      <c r="BE962">
        <v>1</v>
      </c>
      <c r="BF962">
        <v>1</v>
      </c>
      <c r="BG962">
        <v>2</v>
      </c>
      <c r="BH962">
        <v>0</v>
      </c>
      <c r="BI962">
        <v>0</v>
      </c>
    </row>
    <row r="963" spans="1:61" hidden="1" x14ac:dyDescent="0.2">
      <c r="A963" t="s">
        <v>1913</v>
      </c>
      <c r="B963" t="s">
        <v>1914</v>
      </c>
      <c r="C963" t="s">
        <v>1915</v>
      </c>
      <c r="D963" t="s">
        <v>1928</v>
      </c>
      <c r="E963" s="1">
        <v>43522</v>
      </c>
      <c r="F963">
        <v>1</v>
      </c>
      <c r="H963" t="s">
        <v>1917</v>
      </c>
      <c r="I963" t="s">
        <v>1918</v>
      </c>
      <c r="J963" t="s">
        <v>1919</v>
      </c>
      <c r="K963">
        <v>2018</v>
      </c>
      <c r="L963">
        <v>1707</v>
      </c>
      <c r="M963" t="s">
        <v>69</v>
      </c>
      <c r="N963" t="s">
        <v>1920</v>
      </c>
      <c r="O963" t="s">
        <v>1921</v>
      </c>
      <c r="P963" s="1">
        <v>43431</v>
      </c>
      <c r="R963">
        <v>141</v>
      </c>
      <c r="T963">
        <v>134</v>
      </c>
      <c r="V963">
        <v>1</v>
      </c>
      <c r="Y963">
        <v>0</v>
      </c>
      <c r="Z963">
        <v>48</v>
      </c>
      <c r="AB963">
        <v>29</v>
      </c>
      <c r="AD963">
        <v>0</v>
      </c>
      <c r="AE963">
        <v>2</v>
      </c>
      <c r="AF963">
        <v>4</v>
      </c>
      <c r="AG963">
        <v>2</v>
      </c>
      <c r="AH963">
        <v>1</v>
      </c>
      <c r="AI963">
        <v>4</v>
      </c>
      <c r="AJ963">
        <v>0</v>
      </c>
      <c r="AK963">
        <v>1</v>
      </c>
      <c r="AL963">
        <v>0</v>
      </c>
      <c r="AM963">
        <v>0</v>
      </c>
      <c r="AN963">
        <v>90110</v>
      </c>
      <c r="AO963">
        <v>9</v>
      </c>
      <c r="AP963">
        <v>1</v>
      </c>
      <c r="AR963">
        <v>5</v>
      </c>
      <c r="AT963">
        <v>4</v>
      </c>
      <c r="AU963">
        <v>400</v>
      </c>
      <c r="AV963" t="s">
        <v>61</v>
      </c>
      <c r="AW963">
        <v>113</v>
      </c>
      <c r="AX963">
        <v>111</v>
      </c>
      <c r="AY963">
        <v>1</v>
      </c>
      <c r="AZ963">
        <v>9</v>
      </c>
      <c r="BA963">
        <v>0</v>
      </c>
      <c r="BB963">
        <v>115</v>
      </c>
      <c r="BC963" t="s">
        <v>81</v>
      </c>
      <c r="BD963">
        <v>1</v>
      </c>
      <c r="BE963">
        <v>1</v>
      </c>
      <c r="BF963">
        <v>1</v>
      </c>
      <c r="BG963">
        <v>2</v>
      </c>
      <c r="BH963">
        <v>0</v>
      </c>
      <c r="BI963">
        <v>0</v>
      </c>
    </row>
    <row r="964" spans="1:61" hidden="1" x14ac:dyDescent="0.2">
      <c r="A964" t="s">
        <v>1913</v>
      </c>
      <c r="B964" t="s">
        <v>1914</v>
      </c>
      <c r="C964" t="s">
        <v>1915</v>
      </c>
      <c r="D964" t="s">
        <v>1929</v>
      </c>
      <c r="E964" s="1">
        <v>43522</v>
      </c>
      <c r="F964">
        <v>1</v>
      </c>
      <c r="H964" t="s">
        <v>1917</v>
      </c>
      <c r="I964" t="s">
        <v>1918</v>
      </c>
      <c r="J964" t="s">
        <v>1919</v>
      </c>
      <c r="K964">
        <v>2018</v>
      </c>
      <c r="L964">
        <v>1707</v>
      </c>
      <c r="M964" t="s">
        <v>69</v>
      </c>
      <c r="N964" t="s">
        <v>1920</v>
      </c>
      <c r="O964" t="s">
        <v>1921</v>
      </c>
      <c r="P964" s="1">
        <v>43431</v>
      </c>
      <c r="R964">
        <v>141</v>
      </c>
      <c r="T964">
        <v>134</v>
      </c>
      <c r="V964">
        <v>1</v>
      </c>
      <c r="Y964">
        <v>0</v>
      </c>
      <c r="Z964">
        <v>48</v>
      </c>
      <c r="AB964">
        <v>29</v>
      </c>
      <c r="AD964">
        <v>0</v>
      </c>
      <c r="AE964">
        <v>2</v>
      </c>
      <c r="AF964">
        <v>4</v>
      </c>
      <c r="AG964">
        <v>2</v>
      </c>
      <c r="AH964">
        <v>1</v>
      </c>
      <c r="AI964">
        <v>4</v>
      </c>
      <c r="AJ964">
        <v>0</v>
      </c>
      <c r="AK964">
        <v>1</v>
      </c>
      <c r="AL964">
        <v>0</v>
      </c>
      <c r="AM964">
        <v>0</v>
      </c>
      <c r="AN964">
        <v>90110</v>
      </c>
      <c r="AO964">
        <v>9</v>
      </c>
      <c r="AP964">
        <v>1</v>
      </c>
      <c r="AR964">
        <v>5</v>
      </c>
      <c r="AT964">
        <v>4</v>
      </c>
      <c r="AU964">
        <v>400</v>
      </c>
      <c r="AV964" t="s">
        <v>61</v>
      </c>
      <c r="AW964">
        <v>113</v>
      </c>
      <c r="AX964">
        <v>111</v>
      </c>
      <c r="AY964">
        <v>1</v>
      </c>
      <c r="AZ964">
        <v>9</v>
      </c>
      <c r="BA964">
        <v>0</v>
      </c>
      <c r="BB964">
        <v>116</v>
      </c>
      <c r="BC964" t="s">
        <v>1411</v>
      </c>
      <c r="BD964">
        <v>1</v>
      </c>
      <c r="BE964">
        <v>1</v>
      </c>
      <c r="BF964">
        <v>1</v>
      </c>
      <c r="BG964">
        <v>2</v>
      </c>
      <c r="BH964">
        <v>0</v>
      </c>
      <c r="BI964">
        <v>0</v>
      </c>
    </row>
    <row r="965" spans="1:61" hidden="1" x14ac:dyDescent="0.2">
      <c r="A965" t="s">
        <v>1930</v>
      </c>
      <c r="B965" t="s">
        <v>1931</v>
      </c>
      <c r="C965" t="s">
        <v>1932</v>
      </c>
      <c r="D965" t="s">
        <v>1933</v>
      </c>
      <c r="E965" s="1">
        <v>43613</v>
      </c>
      <c r="F965">
        <v>1</v>
      </c>
      <c r="H965" t="s">
        <v>1934</v>
      </c>
      <c r="I965" t="s">
        <v>1935</v>
      </c>
      <c r="J965" t="s">
        <v>1936</v>
      </c>
      <c r="K965">
        <v>2018</v>
      </c>
      <c r="L965">
        <v>1707</v>
      </c>
      <c r="M965" t="s">
        <v>69</v>
      </c>
      <c r="N965" t="s">
        <v>1937</v>
      </c>
      <c r="O965" t="s">
        <v>1938</v>
      </c>
      <c r="P965" s="1">
        <v>43430</v>
      </c>
      <c r="R965">
        <v>19</v>
      </c>
      <c r="S965">
        <v>2</v>
      </c>
      <c r="T965">
        <v>110</v>
      </c>
      <c r="V965">
        <v>1</v>
      </c>
      <c r="Y965">
        <v>0</v>
      </c>
      <c r="Z965">
        <v>44</v>
      </c>
      <c r="AB965">
        <v>29</v>
      </c>
      <c r="AD965">
        <v>0</v>
      </c>
      <c r="AE965">
        <v>12</v>
      </c>
      <c r="AF965">
        <v>3</v>
      </c>
      <c r="AG965">
        <v>2</v>
      </c>
      <c r="AH965">
        <v>1</v>
      </c>
      <c r="AI965">
        <v>4</v>
      </c>
      <c r="AJ965">
        <v>0</v>
      </c>
      <c r="AK965">
        <v>1</v>
      </c>
      <c r="AL965">
        <v>0</v>
      </c>
      <c r="AM965">
        <v>0</v>
      </c>
      <c r="AN965">
        <v>30010</v>
      </c>
      <c r="AO965">
        <v>3</v>
      </c>
      <c r="AP965">
        <v>1</v>
      </c>
      <c r="AQ965">
        <v>0</v>
      </c>
      <c r="AR965">
        <v>2</v>
      </c>
      <c r="AT965">
        <v>2</v>
      </c>
      <c r="AU965">
        <v>200</v>
      </c>
      <c r="AV965" t="s">
        <v>61</v>
      </c>
      <c r="AW965">
        <v>111</v>
      </c>
      <c r="AX965">
        <v>111</v>
      </c>
      <c r="AY965">
        <v>1</v>
      </c>
      <c r="AZ965">
        <v>8</v>
      </c>
      <c r="BA965">
        <v>1</v>
      </c>
      <c r="BB965">
        <v>111</v>
      </c>
      <c r="BC965" t="s">
        <v>70</v>
      </c>
      <c r="BD965">
        <v>1</v>
      </c>
      <c r="BE965">
        <v>2</v>
      </c>
      <c r="BF965">
        <v>1</v>
      </c>
      <c r="BG965">
        <v>2</v>
      </c>
      <c r="BH965">
        <v>0</v>
      </c>
      <c r="BI965">
        <v>0</v>
      </c>
    </row>
    <row r="966" spans="1:61" hidden="1" x14ac:dyDescent="0.2">
      <c r="A966" t="s">
        <v>1930</v>
      </c>
      <c r="B966" t="s">
        <v>1931</v>
      </c>
      <c r="C966" t="s">
        <v>1932</v>
      </c>
      <c r="D966" t="s">
        <v>1939</v>
      </c>
      <c r="E966" s="1">
        <v>43613</v>
      </c>
      <c r="F966">
        <v>1</v>
      </c>
      <c r="H966" t="s">
        <v>1934</v>
      </c>
      <c r="I966" t="s">
        <v>1935</v>
      </c>
      <c r="J966" t="s">
        <v>1936</v>
      </c>
      <c r="K966">
        <v>2018</v>
      </c>
      <c r="L966">
        <v>1707</v>
      </c>
      <c r="M966" t="s">
        <v>69</v>
      </c>
      <c r="N966" t="s">
        <v>1937</v>
      </c>
      <c r="O966" t="s">
        <v>1938</v>
      </c>
      <c r="P966" s="1">
        <v>43430</v>
      </c>
      <c r="R966">
        <v>19</v>
      </c>
      <c r="S966">
        <v>2</v>
      </c>
      <c r="T966">
        <v>110</v>
      </c>
      <c r="V966">
        <v>1</v>
      </c>
      <c r="Y966">
        <v>0</v>
      </c>
      <c r="Z966">
        <v>44</v>
      </c>
      <c r="AB966">
        <v>29</v>
      </c>
      <c r="AD966">
        <v>0</v>
      </c>
      <c r="AE966">
        <v>12</v>
      </c>
      <c r="AF966">
        <v>3</v>
      </c>
      <c r="AG966">
        <v>2</v>
      </c>
      <c r="AH966">
        <v>1</v>
      </c>
      <c r="AI966">
        <v>4</v>
      </c>
      <c r="AJ966">
        <v>0</v>
      </c>
      <c r="AK966">
        <v>1</v>
      </c>
      <c r="AL966">
        <v>0</v>
      </c>
      <c r="AM966">
        <v>0</v>
      </c>
      <c r="AN966">
        <v>30010</v>
      </c>
      <c r="AO966">
        <v>3</v>
      </c>
      <c r="AP966">
        <v>1</v>
      </c>
      <c r="AQ966">
        <v>0</v>
      </c>
      <c r="AR966">
        <v>2</v>
      </c>
      <c r="AT966">
        <v>2</v>
      </c>
      <c r="AU966">
        <v>200</v>
      </c>
      <c r="AV966" t="s">
        <v>61</v>
      </c>
      <c r="AW966">
        <v>111</v>
      </c>
      <c r="AX966">
        <v>111</v>
      </c>
      <c r="AY966">
        <v>1</v>
      </c>
      <c r="AZ966">
        <v>8</v>
      </c>
      <c r="BA966">
        <v>1</v>
      </c>
      <c r="BB966">
        <v>108</v>
      </c>
      <c r="BC966" t="s">
        <v>66</v>
      </c>
      <c r="BD966">
        <v>3</v>
      </c>
      <c r="BE966">
        <v>2</v>
      </c>
      <c r="BF966">
        <v>1</v>
      </c>
      <c r="BG966">
        <v>2</v>
      </c>
      <c r="BH966">
        <v>0</v>
      </c>
      <c r="BI966">
        <v>0</v>
      </c>
    </row>
    <row r="967" spans="1:61" hidden="1" x14ac:dyDescent="0.2">
      <c r="A967" t="s">
        <v>1930</v>
      </c>
      <c r="B967" t="s">
        <v>1931</v>
      </c>
      <c r="C967" t="s">
        <v>1932</v>
      </c>
      <c r="D967" t="s">
        <v>1940</v>
      </c>
      <c r="E967" s="1">
        <v>43613</v>
      </c>
      <c r="F967">
        <v>1</v>
      </c>
      <c r="H967" t="s">
        <v>1934</v>
      </c>
      <c r="I967" t="s">
        <v>1935</v>
      </c>
      <c r="J967" t="s">
        <v>1936</v>
      </c>
      <c r="K967">
        <v>2018</v>
      </c>
      <c r="L967">
        <v>1707</v>
      </c>
      <c r="M967" t="s">
        <v>69</v>
      </c>
      <c r="N967" t="s">
        <v>1937</v>
      </c>
      <c r="O967" t="s">
        <v>1938</v>
      </c>
      <c r="P967" s="1">
        <v>43430</v>
      </c>
      <c r="R967">
        <v>19</v>
      </c>
      <c r="S967">
        <v>2</v>
      </c>
      <c r="T967">
        <v>110</v>
      </c>
      <c r="V967">
        <v>1</v>
      </c>
      <c r="Y967">
        <v>0</v>
      </c>
      <c r="Z967">
        <v>44</v>
      </c>
      <c r="AB967">
        <v>29</v>
      </c>
      <c r="AD967">
        <v>0</v>
      </c>
      <c r="AE967">
        <v>12</v>
      </c>
      <c r="AF967">
        <v>3</v>
      </c>
      <c r="AG967">
        <v>2</v>
      </c>
      <c r="AH967">
        <v>1</v>
      </c>
      <c r="AI967">
        <v>4</v>
      </c>
      <c r="AJ967">
        <v>0</v>
      </c>
      <c r="AK967">
        <v>1</v>
      </c>
      <c r="AL967">
        <v>0</v>
      </c>
      <c r="AM967">
        <v>0</v>
      </c>
      <c r="AN967">
        <v>30010</v>
      </c>
      <c r="AO967">
        <v>3</v>
      </c>
      <c r="AP967">
        <v>1</v>
      </c>
      <c r="AQ967">
        <v>0</v>
      </c>
      <c r="AR967">
        <v>2</v>
      </c>
      <c r="AT967">
        <v>2</v>
      </c>
      <c r="AU967">
        <v>200</v>
      </c>
      <c r="AV967" t="s">
        <v>61</v>
      </c>
      <c r="AW967">
        <v>111</v>
      </c>
      <c r="AX967">
        <v>111</v>
      </c>
      <c r="AY967">
        <v>1</v>
      </c>
      <c r="AZ967">
        <v>8</v>
      </c>
      <c r="BA967">
        <v>1</v>
      </c>
      <c r="BB967">
        <v>109</v>
      </c>
      <c r="BC967" t="s">
        <v>67</v>
      </c>
      <c r="BD967">
        <v>4</v>
      </c>
      <c r="BE967">
        <v>2</v>
      </c>
      <c r="BF967">
        <v>1</v>
      </c>
      <c r="BG967">
        <v>2</v>
      </c>
      <c r="BH967">
        <v>0</v>
      </c>
      <c r="BI967">
        <v>0</v>
      </c>
    </row>
    <row r="968" spans="1:61" hidden="1" x14ac:dyDescent="0.2">
      <c r="A968" t="s">
        <v>1930</v>
      </c>
      <c r="B968" t="s">
        <v>1931</v>
      </c>
      <c r="C968" t="s">
        <v>1932</v>
      </c>
      <c r="D968" t="s">
        <v>1941</v>
      </c>
      <c r="E968" s="1">
        <v>43613</v>
      </c>
      <c r="F968">
        <v>1</v>
      </c>
      <c r="H968" t="s">
        <v>1934</v>
      </c>
      <c r="I968" t="s">
        <v>1935</v>
      </c>
      <c r="J968" t="s">
        <v>1936</v>
      </c>
      <c r="K968">
        <v>2018</v>
      </c>
      <c r="L968">
        <v>1707</v>
      </c>
      <c r="M968" t="s">
        <v>69</v>
      </c>
      <c r="N968" t="s">
        <v>1937</v>
      </c>
      <c r="O968" t="s">
        <v>1938</v>
      </c>
      <c r="P968" s="1">
        <v>43430</v>
      </c>
      <c r="R968">
        <v>19</v>
      </c>
      <c r="S968">
        <v>2</v>
      </c>
      <c r="T968">
        <v>110</v>
      </c>
      <c r="V968">
        <v>1</v>
      </c>
      <c r="Y968">
        <v>0</v>
      </c>
      <c r="Z968">
        <v>44</v>
      </c>
      <c r="AB968">
        <v>29</v>
      </c>
      <c r="AD968">
        <v>0</v>
      </c>
      <c r="AE968">
        <v>12</v>
      </c>
      <c r="AF968">
        <v>3</v>
      </c>
      <c r="AG968">
        <v>2</v>
      </c>
      <c r="AH968">
        <v>1</v>
      </c>
      <c r="AI968">
        <v>4</v>
      </c>
      <c r="AJ968">
        <v>0</v>
      </c>
      <c r="AK968">
        <v>1</v>
      </c>
      <c r="AL968">
        <v>0</v>
      </c>
      <c r="AM968">
        <v>0</v>
      </c>
      <c r="AN968">
        <v>30010</v>
      </c>
      <c r="AO968">
        <v>3</v>
      </c>
      <c r="AP968">
        <v>1</v>
      </c>
      <c r="AQ968">
        <v>0</v>
      </c>
      <c r="AR968">
        <v>2</v>
      </c>
      <c r="AT968">
        <v>2</v>
      </c>
      <c r="AU968">
        <v>200</v>
      </c>
      <c r="AV968" t="s">
        <v>61</v>
      </c>
      <c r="AW968">
        <v>111</v>
      </c>
      <c r="AX968">
        <v>111</v>
      </c>
      <c r="AY968">
        <v>1</v>
      </c>
      <c r="AZ968">
        <v>8</v>
      </c>
      <c r="BA968">
        <v>1</v>
      </c>
      <c r="BB968">
        <v>110</v>
      </c>
      <c r="BC968" t="s">
        <v>68</v>
      </c>
      <c r="BD968">
        <v>1</v>
      </c>
      <c r="BE968">
        <v>1</v>
      </c>
      <c r="BF968">
        <v>1</v>
      </c>
      <c r="BG968">
        <v>2</v>
      </c>
      <c r="BH968">
        <v>0</v>
      </c>
      <c r="BI968">
        <v>0</v>
      </c>
    </row>
    <row r="969" spans="1:61" hidden="1" x14ac:dyDescent="0.2">
      <c r="A969" t="s">
        <v>1930</v>
      </c>
      <c r="B969" t="s">
        <v>1931</v>
      </c>
      <c r="C969" t="s">
        <v>1932</v>
      </c>
      <c r="D969" t="s">
        <v>1942</v>
      </c>
      <c r="E969" s="1">
        <v>43613</v>
      </c>
      <c r="F969">
        <v>1</v>
      </c>
      <c r="H969" t="s">
        <v>1934</v>
      </c>
      <c r="I969" t="s">
        <v>1935</v>
      </c>
      <c r="J969" t="s">
        <v>1936</v>
      </c>
      <c r="K969">
        <v>2018</v>
      </c>
      <c r="L969">
        <v>1707</v>
      </c>
      <c r="M969" t="s">
        <v>69</v>
      </c>
      <c r="N969" t="s">
        <v>1937</v>
      </c>
      <c r="O969" t="s">
        <v>1938</v>
      </c>
      <c r="P969" s="1">
        <v>43430</v>
      </c>
      <c r="R969">
        <v>19</v>
      </c>
      <c r="S969">
        <v>2</v>
      </c>
      <c r="T969">
        <v>110</v>
      </c>
      <c r="V969">
        <v>1</v>
      </c>
      <c r="Y969">
        <v>0</v>
      </c>
      <c r="Z969">
        <v>44</v>
      </c>
      <c r="AB969">
        <v>29</v>
      </c>
      <c r="AD969">
        <v>0</v>
      </c>
      <c r="AE969">
        <v>12</v>
      </c>
      <c r="AF969">
        <v>3</v>
      </c>
      <c r="AG969">
        <v>2</v>
      </c>
      <c r="AH969">
        <v>1</v>
      </c>
      <c r="AI969">
        <v>4</v>
      </c>
      <c r="AJ969">
        <v>0</v>
      </c>
      <c r="AK969">
        <v>1</v>
      </c>
      <c r="AL969">
        <v>0</v>
      </c>
      <c r="AM969">
        <v>0</v>
      </c>
      <c r="AN969">
        <v>30010</v>
      </c>
      <c r="AO969">
        <v>3</v>
      </c>
      <c r="AP969">
        <v>1</v>
      </c>
      <c r="AQ969">
        <v>0</v>
      </c>
      <c r="AR969">
        <v>2</v>
      </c>
      <c r="AT969">
        <v>2</v>
      </c>
      <c r="AU969">
        <v>200</v>
      </c>
      <c r="AV969" t="s">
        <v>61</v>
      </c>
      <c r="AW969">
        <v>111</v>
      </c>
      <c r="AX969">
        <v>111</v>
      </c>
      <c r="AY969">
        <v>1</v>
      </c>
      <c r="AZ969">
        <v>8</v>
      </c>
      <c r="BA969">
        <v>1</v>
      </c>
      <c r="BB969">
        <v>112</v>
      </c>
      <c r="BC969" t="s">
        <v>71</v>
      </c>
      <c r="BD969">
        <v>1</v>
      </c>
      <c r="BE969">
        <v>1</v>
      </c>
      <c r="BF969">
        <v>1</v>
      </c>
      <c r="BG969">
        <v>2</v>
      </c>
      <c r="BH969">
        <v>0</v>
      </c>
      <c r="BI969">
        <v>0</v>
      </c>
    </row>
    <row r="970" spans="1:61" hidden="1" x14ac:dyDescent="0.2">
      <c r="A970" t="s">
        <v>1930</v>
      </c>
      <c r="B970" t="s">
        <v>1931</v>
      </c>
      <c r="C970" t="s">
        <v>1932</v>
      </c>
      <c r="D970" t="s">
        <v>1943</v>
      </c>
      <c r="E970" s="1">
        <v>43613</v>
      </c>
      <c r="F970">
        <v>1</v>
      </c>
      <c r="H970" t="s">
        <v>1934</v>
      </c>
      <c r="I970" t="s">
        <v>1935</v>
      </c>
      <c r="J970" t="s">
        <v>1936</v>
      </c>
      <c r="K970">
        <v>2018</v>
      </c>
      <c r="L970">
        <v>1707</v>
      </c>
      <c r="M970" t="s">
        <v>69</v>
      </c>
      <c r="N970" t="s">
        <v>1937</v>
      </c>
      <c r="O970" t="s">
        <v>1938</v>
      </c>
      <c r="P970" s="1">
        <v>43430</v>
      </c>
      <c r="R970">
        <v>19</v>
      </c>
      <c r="S970">
        <v>2</v>
      </c>
      <c r="T970">
        <v>110</v>
      </c>
      <c r="V970">
        <v>1</v>
      </c>
      <c r="Y970">
        <v>0</v>
      </c>
      <c r="Z970">
        <v>44</v>
      </c>
      <c r="AB970">
        <v>29</v>
      </c>
      <c r="AD970">
        <v>0</v>
      </c>
      <c r="AE970">
        <v>12</v>
      </c>
      <c r="AF970">
        <v>3</v>
      </c>
      <c r="AG970">
        <v>2</v>
      </c>
      <c r="AH970">
        <v>1</v>
      </c>
      <c r="AI970">
        <v>4</v>
      </c>
      <c r="AJ970">
        <v>0</v>
      </c>
      <c r="AK970">
        <v>1</v>
      </c>
      <c r="AL970">
        <v>0</v>
      </c>
      <c r="AM970">
        <v>0</v>
      </c>
      <c r="AN970">
        <v>30010</v>
      </c>
      <c r="AO970">
        <v>3</v>
      </c>
      <c r="AP970">
        <v>1</v>
      </c>
      <c r="AQ970">
        <v>0</v>
      </c>
      <c r="AR970">
        <v>2</v>
      </c>
      <c r="AT970">
        <v>2</v>
      </c>
      <c r="AU970">
        <v>200</v>
      </c>
      <c r="AV970" t="s">
        <v>61</v>
      </c>
      <c r="AW970">
        <v>111</v>
      </c>
      <c r="AX970">
        <v>111</v>
      </c>
      <c r="AY970">
        <v>1</v>
      </c>
      <c r="AZ970">
        <v>8</v>
      </c>
      <c r="BA970">
        <v>1</v>
      </c>
      <c r="BB970">
        <v>113</v>
      </c>
      <c r="BC970" t="s">
        <v>72</v>
      </c>
      <c r="BD970">
        <v>2</v>
      </c>
      <c r="BE970">
        <v>2</v>
      </c>
      <c r="BF970">
        <v>2</v>
      </c>
      <c r="BG970">
        <v>1</v>
      </c>
      <c r="BH970">
        <v>0</v>
      </c>
      <c r="BI970">
        <v>0</v>
      </c>
    </row>
    <row r="971" spans="1:61" hidden="1" x14ac:dyDescent="0.2">
      <c r="A971" t="s">
        <v>1930</v>
      </c>
      <c r="B971" t="s">
        <v>1931</v>
      </c>
      <c r="C971" t="s">
        <v>1932</v>
      </c>
      <c r="D971" t="s">
        <v>1944</v>
      </c>
      <c r="E971" s="1">
        <v>43613</v>
      </c>
      <c r="F971">
        <v>1</v>
      </c>
      <c r="H971" t="s">
        <v>1934</v>
      </c>
      <c r="I971" t="s">
        <v>1935</v>
      </c>
      <c r="J971" t="s">
        <v>1936</v>
      </c>
      <c r="K971">
        <v>2018</v>
      </c>
      <c r="L971">
        <v>1707</v>
      </c>
      <c r="M971" t="s">
        <v>69</v>
      </c>
      <c r="N971" t="s">
        <v>1937</v>
      </c>
      <c r="O971" t="s">
        <v>1938</v>
      </c>
      <c r="P971" s="1">
        <v>43430</v>
      </c>
      <c r="R971">
        <v>19</v>
      </c>
      <c r="S971">
        <v>2</v>
      </c>
      <c r="T971">
        <v>110</v>
      </c>
      <c r="V971">
        <v>1</v>
      </c>
      <c r="Y971">
        <v>0</v>
      </c>
      <c r="Z971">
        <v>44</v>
      </c>
      <c r="AB971">
        <v>29</v>
      </c>
      <c r="AD971">
        <v>0</v>
      </c>
      <c r="AE971">
        <v>12</v>
      </c>
      <c r="AF971">
        <v>3</v>
      </c>
      <c r="AG971">
        <v>2</v>
      </c>
      <c r="AH971">
        <v>1</v>
      </c>
      <c r="AI971">
        <v>4</v>
      </c>
      <c r="AJ971">
        <v>0</v>
      </c>
      <c r="AK971">
        <v>1</v>
      </c>
      <c r="AL971">
        <v>0</v>
      </c>
      <c r="AM971">
        <v>0</v>
      </c>
      <c r="AN971">
        <v>30010</v>
      </c>
      <c r="AO971">
        <v>3</v>
      </c>
      <c r="AP971">
        <v>1</v>
      </c>
      <c r="AQ971">
        <v>0</v>
      </c>
      <c r="AR971">
        <v>2</v>
      </c>
      <c r="AT971">
        <v>2</v>
      </c>
      <c r="AU971">
        <v>200</v>
      </c>
      <c r="AV971" t="s">
        <v>61</v>
      </c>
      <c r="AW971">
        <v>111</v>
      </c>
      <c r="AX971">
        <v>111</v>
      </c>
      <c r="AY971">
        <v>1</v>
      </c>
      <c r="AZ971">
        <v>8</v>
      </c>
      <c r="BA971">
        <v>1</v>
      </c>
      <c r="BB971">
        <v>114</v>
      </c>
      <c r="BC971" t="s">
        <v>73</v>
      </c>
      <c r="BD971">
        <v>1</v>
      </c>
      <c r="BE971">
        <v>1</v>
      </c>
      <c r="BF971">
        <v>1</v>
      </c>
      <c r="BG971">
        <v>2</v>
      </c>
      <c r="BH971">
        <v>0</v>
      </c>
      <c r="BI971">
        <v>0</v>
      </c>
    </row>
    <row r="972" spans="1:61" hidden="1" x14ac:dyDescent="0.2">
      <c r="A972" t="s">
        <v>1930</v>
      </c>
      <c r="B972" t="s">
        <v>1931</v>
      </c>
      <c r="C972" t="s">
        <v>1932</v>
      </c>
      <c r="D972" t="s">
        <v>1945</v>
      </c>
      <c r="E972" s="1">
        <v>43613</v>
      </c>
      <c r="F972">
        <v>1</v>
      </c>
      <c r="H972" t="s">
        <v>1934</v>
      </c>
      <c r="I972" t="s">
        <v>1935</v>
      </c>
      <c r="J972" t="s">
        <v>1936</v>
      </c>
      <c r="K972">
        <v>2018</v>
      </c>
      <c r="L972">
        <v>1707</v>
      </c>
      <c r="M972" t="s">
        <v>69</v>
      </c>
      <c r="N972" t="s">
        <v>1937</v>
      </c>
      <c r="O972" t="s">
        <v>1938</v>
      </c>
      <c r="P972" s="1">
        <v>43430</v>
      </c>
      <c r="R972">
        <v>19</v>
      </c>
      <c r="S972">
        <v>2</v>
      </c>
      <c r="T972">
        <v>110</v>
      </c>
      <c r="V972">
        <v>1</v>
      </c>
      <c r="Y972">
        <v>0</v>
      </c>
      <c r="Z972">
        <v>44</v>
      </c>
      <c r="AB972">
        <v>29</v>
      </c>
      <c r="AD972">
        <v>0</v>
      </c>
      <c r="AE972">
        <v>12</v>
      </c>
      <c r="AF972">
        <v>3</v>
      </c>
      <c r="AG972">
        <v>2</v>
      </c>
      <c r="AH972">
        <v>1</v>
      </c>
      <c r="AI972">
        <v>4</v>
      </c>
      <c r="AJ972">
        <v>0</v>
      </c>
      <c r="AK972">
        <v>1</v>
      </c>
      <c r="AL972">
        <v>0</v>
      </c>
      <c r="AM972">
        <v>0</v>
      </c>
      <c r="AN972">
        <v>30010</v>
      </c>
      <c r="AO972">
        <v>3</v>
      </c>
      <c r="AP972">
        <v>1</v>
      </c>
      <c r="AQ972">
        <v>0</v>
      </c>
      <c r="AR972">
        <v>2</v>
      </c>
      <c r="AT972">
        <v>2</v>
      </c>
      <c r="AU972">
        <v>200</v>
      </c>
      <c r="AV972" t="s">
        <v>61</v>
      </c>
      <c r="AW972">
        <v>111</v>
      </c>
      <c r="AX972">
        <v>111</v>
      </c>
      <c r="AY972">
        <v>1</v>
      </c>
      <c r="AZ972">
        <v>8</v>
      </c>
      <c r="BA972">
        <v>1</v>
      </c>
      <c r="BB972">
        <v>115</v>
      </c>
      <c r="BC972" t="s">
        <v>81</v>
      </c>
      <c r="BD972">
        <v>4</v>
      </c>
      <c r="BE972">
        <v>2</v>
      </c>
      <c r="BF972">
        <v>1</v>
      </c>
      <c r="BG972">
        <v>2</v>
      </c>
      <c r="BH972">
        <v>0</v>
      </c>
      <c r="BI972">
        <v>0</v>
      </c>
    </row>
    <row r="973" spans="1:61" hidden="1" x14ac:dyDescent="0.2">
      <c r="A973" t="s">
        <v>1930</v>
      </c>
      <c r="B973" t="s">
        <v>1931</v>
      </c>
      <c r="C973" t="s">
        <v>1932</v>
      </c>
      <c r="D973" t="s">
        <v>1946</v>
      </c>
      <c r="E973" s="1">
        <v>43613</v>
      </c>
      <c r="F973">
        <v>1</v>
      </c>
      <c r="H973" t="s">
        <v>1934</v>
      </c>
      <c r="I973" t="s">
        <v>1935</v>
      </c>
      <c r="J973" t="s">
        <v>1936</v>
      </c>
      <c r="K973">
        <v>2018</v>
      </c>
      <c r="L973">
        <v>1707</v>
      </c>
      <c r="M973" t="s">
        <v>69</v>
      </c>
      <c r="N973" t="s">
        <v>1937</v>
      </c>
      <c r="O973" t="s">
        <v>1938</v>
      </c>
      <c r="P973" s="1">
        <v>43430</v>
      </c>
      <c r="R973">
        <v>19</v>
      </c>
      <c r="S973">
        <v>2</v>
      </c>
      <c r="T973">
        <v>110</v>
      </c>
      <c r="V973">
        <v>1</v>
      </c>
      <c r="Y973">
        <v>0</v>
      </c>
      <c r="Z973">
        <v>44</v>
      </c>
      <c r="AB973">
        <v>29</v>
      </c>
      <c r="AD973">
        <v>0</v>
      </c>
      <c r="AE973">
        <v>12</v>
      </c>
      <c r="AF973">
        <v>3</v>
      </c>
      <c r="AG973">
        <v>2</v>
      </c>
      <c r="AH973">
        <v>1</v>
      </c>
      <c r="AI973">
        <v>4</v>
      </c>
      <c r="AJ973">
        <v>0</v>
      </c>
      <c r="AK973">
        <v>1</v>
      </c>
      <c r="AL973">
        <v>0</v>
      </c>
      <c r="AM973">
        <v>0</v>
      </c>
      <c r="AN973">
        <v>30010</v>
      </c>
      <c r="AO973">
        <v>3</v>
      </c>
      <c r="AP973">
        <v>1</v>
      </c>
      <c r="AQ973">
        <v>0</v>
      </c>
      <c r="AR973">
        <v>2</v>
      </c>
      <c r="AT973">
        <v>2</v>
      </c>
      <c r="AU973">
        <v>200</v>
      </c>
      <c r="AV973" t="s">
        <v>61</v>
      </c>
      <c r="AW973">
        <v>111</v>
      </c>
      <c r="AX973">
        <v>111</v>
      </c>
      <c r="AY973">
        <v>1</v>
      </c>
      <c r="AZ973">
        <v>8</v>
      </c>
      <c r="BA973">
        <v>1</v>
      </c>
      <c r="BB973">
        <v>116</v>
      </c>
      <c r="BC973" t="s">
        <v>1411</v>
      </c>
      <c r="BD973">
        <v>1</v>
      </c>
      <c r="BE973">
        <v>1</v>
      </c>
      <c r="BF973">
        <v>1</v>
      </c>
      <c r="BG973">
        <v>2</v>
      </c>
      <c r="BH973">
        <v>0</v>
      </c>
      <c r="BI973">
        <v>0</v>
      </c>
    </row>
    <row r="974" spans="1:61" hidden="1" x14ac:dyDescent="0.2">
      <c r="A974" t="s">
        <v>1947</v>
      </c>
      <c r="B974" t="s">
        <v>1948</v>
      </c>
      <c r="C974" t="s">
        <v>1949</v>
      </c>
      <c r="D974" t="s">
        <v>1950</v>
      </c>
      <c r="E974" s="1">
        <v>43556</v>
      </c>
      <c r="F974">
        <v>1</v>
      </c>
      <c r="H974" t="s">
        <v>1951</v>
      </c>
      <c r="I974" t="s">
        <v>1952</v>
      </c>
      <c r="J974" t="s">
        <v>1953</v>
      </c>
      <c r="K974">
        <v>2018</v>
      </c>
      <c r="L974">
        <v>1707</v>
      </c>
      <c r="M974" t="s">
        <v>69</v>
      </c>
      <c r="N974" t="s">
        <v>1954</v>
      </c>
      <c r="O974" t="s">
        <v>1955</v>
      </c>
      <c r="P974" s="1">
        <v>43438</v>
      </c>
      <c r="R974">
        <v>140</v>
      </c>
      <c r="T974">
        <v>406</v>
      </c>
      <c r="V974">
        <v>1</v>
      </c>
      <c r="Y974">
        <v>0</v>
      </c>
      <c r="Z974">
        <v>81</v>
      </c>
      <c r="AB974">
        <v>26</v>
      </c>
      <c r="AD974">
        <v>0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20190</v>
      </c>
      <c r="AO974">
        <v>2</v>
      </c>
      <c r="AP974">
        <v>1</v>
      </c>
      <c r="AQ974">
        <v>0</v>
      </c>
      <c r="AR974">
        <v>4</v>
      </c>
      <c r="AT974">
        <v>3</v>
      </c>
      <c r="AU974">
        <v>370</v>
      </c>
      <c r="AV974" t="s">
        <v>61</v>
      </c>
      <c r="AW974">
        <v>114</v>
      </c>
      <c r="AX974">
        <v>111</v>
      </c>
      <c r="AY974">
        <v>1</v>
      </c>
      <c r="AZ974">
        <v>6</v>
      </c>
      <c r="BA974">
        <v>3</v>
      </c>
      <c r="BB974">
        <v>111</v>
      </c>
      <c r="BC974" t="s">
        <v>70</v>
      </c>
      <c r="BD974">
        <v>1</v>
      </c>
      <c r="BE974">
        <v>1</v>
      </c>
      <c r="BF974">
        <v>1</v>
      </c>
      <c r="BG974">
        <v>2</v>
      </c>
    </row>
    <row r="975" spans="1:61" hidden="1" x14ac:dyDescent="0.2">
      <c r="A975" t="s">
        <v>1947</v>
      </c>
      <c r="B975" t="s">
        <v>1948</v>
      </c>
      <c r="C975" t="s">
        <v>1949</v>
      </c>
      <c r="D975" t="s">
        <v>1956</v>
      </c>
      <c r="E975" s="1">
        <v>43556</v>
      </c>
      <c r="F975">
        <v>1</v>
      </c>
      <c r="H975" t="s">
        <v>1951</v>
      </c>
      <c r="I975" t="s">
        <v>1952</v>
      </c>
      <c r="J975" t="s">
        <v>1953</v>
      </c>
      <c r="K975">
        <v>2018</v>
      </c>
      <c r="L975">
        <v>1707</v>
      </c>
      <c r="M975" t="s">
        <v>69</v>
      </c>
      <c r="N975" t="s">
        <v>1954</v>
      </c>
      <c r="O975" t="s">
        <v>1955</v>
      </c>
      <c r="P975" s="1">
        <v>43438</v>
      </c>
      <c r="R975">
        <v>140</v>
      </c>
      <c r="T975">
        <v>406</v>
      </c>
      <c r="V975">
        <v>1</v>
      </c>
      <c r="Y975">
        <v>0</v>
      </c>
      <c r="Z975">
        <v>81</v>
      </c>
      <c r="AB975">
        <v>26</v>
      </c>
      <c r="AD975">
        <v>0</v>
      </c>
      <c r="AE975">
        <v>2</v>
      </c>
      <c r="AF975">
        <v>2</v>
      </c>
      <c r="AG975">
        <v>1</v>
      </c>
      <c r="AH975">
        <v>1</v>
      </c>
      <c r="AI975">
        <v>2</v>
      </c>
      <c r="AJ975">
        <v>0</v>
      </c>
      <c r="AK975">
        <v>0</v>
      </c>
      <c r="AL975">
        <v>0</v>
      </c>
      <c r="AM975">
        <v>0</v>
      </c>
      <c r="AN975">
        <v>20190</v>
      </c>
      <c r="AO975">
        <v>2</v>
      </c>
      <c r="AP975">
        <v>1</v>
      </c>
      <c r="AQ975">
        <v>0</v>
      </c>
      <c r="AR975">
        <v>4</v>
      </c>
      <c r="AT975">
        <v>3</v>
      </c>
      <c r="AU975">
        <v>370</v>
      </c>
      <c r="AV975" t="s">
        <v>61</v>
      </c>
      <c r="AW975">
        <v>114</v>
      </c>
      <c r="AX975">
        <v>111</v>
      </c>
      <c r="AY975">
        <v>1</v>
      </c>
      <c r="AZ975">
        <v>6</v>
      </c>
      <c r="BA975">
        <v>3</v>
      </c>
      <c r="BB975">
        <v>108</v>
      </c>
      <c r="BC975" t="s">
        <v>66</v>
      </c>
      <c r="BD975">
        <v>1</v>
      </c>
      <c r="BE975">
        <v>1</v>
      </c>
      <c r="BF975">
        <v>1</v>
      </c>
      <c r="BG975">
        <v>2</v>
      </c>
    </row>
    <row r="976" spans="1:61" hidden="1" x14ac:dyDescent="0.2">
      <c r="A976" t="s">
        <v>1947</v>
      </c>
      <c r="B976" t="s">
        <v>1948</v>
      </c>
      <c r="C976" t="s">
        <v>1949</v>
      </c>
      <c r="D976" t="s">
        <v>1957</v>
      </c>
      <c r="E976" s="1">
        <v>43556</v>
      </c>
      <c r="F976">
        <v>1</v>
      </c>
      <c r="H976" t="s">
        <v>1951</v>
      </c>
      <c r="I976" t="s">
        <v>1952</v>
      </c>
      <c r="J976" t="s">
        <v>1953</v>
      </c>
      <c r="K976">
        <v>2018</v>
      </c>
      <c r="L976">
        <v>1707</v>
      </c>
      <c r="M976" t="s">
        <v>69</v>
      </c>
      <c r="N976" t="s">
        <v>1954</v>
      </c>
      <c r="O976" t="s">
        <v>1955</v>
      </c>
      <c r="P976" s="1">
        <v>43438</v>
      </c>
      <c r="R976">
        <v>140</v>
      </c>
      <c r="T976">
        <v>406</v>
      </c>
      <c r="V976">
        <v>1</v>
      </c>
      <c r="Y976">
        <v>0</v>
      </c>
      <c r="Z976">
        <v>81</v>
      </c>
      <c r="AB976">
        <v>26</v>
      </c>
      <c r="AD976">
        <v>0</v>
      </c>
      <c r="AE976">
        <v>2</v>
      </c>
      <c r="AF976">
        <v>2</v>
      </c>
      <c r="AG976">
        <v>1</v>
      </c>
      <c r="AH976">
        <v>1</v>
      </c>
      <c r="AI976">
        <v>2</v>
      </c>
      <c r="AJ976">
        <v>0</v>
      </c>
      <c r="AK976">
        <v>0</v>
      </c>
      <c r="AL976">
        <v>0</v>
      </c>
      <c r="AM976">
        <v>0</v>
      </c>
      <c r="AN976">
        <v>20190</v>
      </c>
      <c r="AO976">
        <v>2</v>
      </c>
      <c r="AP976">
        <v>1</v>
      </c>
      <c r="AQ976">
        <v>0</v>
      </c>
      <c r="AR976">
        <v>4</v>
      </c>
      <c r="AT976">
        <v>3</v>
      </c>
      <c r="AU976">
        <v>370</v>
      </c>
      <c r="AV976" t="s">
        <v>61</v>
      </c>
      <c r="AW976">
        <v>114</v>
      </c>
      <c r="AX976">
        <v>111</v>
      </c>
      <c r="AY976">
        <v>1</v>
      </c>
      <c r="AZ976">
        <v>6</v>
      </c>
      <c r="BA976">
        <v>3</v>
      </c>
      <c r="BB976">
        <v>109</v>
      </c>
      <c r="BC976" t="s">
        <v>67</v>
      </c>
      <c r="BD976">
        <v>2</v>
      </c>
      <c r="BE976">
        <v>1</v>
      </c>
      <c r="BF976">
        <v>2</v>
      </c>
      <c r="BG976">
        <v>1</v>
      </c>
      <c r="BH976">
        <v>115</v>
      </c>
    </row>
    <row r="977" spans="1:61" hidden="1" x14ac:dyDescent="0.2">
      <c r="A977" t="s">
        <v>1947</v>
      </c>
      <c r="B977" t="s">
        <v>1948</v>
      </c>
      <c r="C977" t="s">
        <v>1949</v>
      </c>
      <c r="D977" t="s">
        <v>1958</v>
      </c>
      <c r="E977" s="1">
        <v>43556</v>
      </c>
      <c r="F977">
        <v>1</v>
      </c>
      <c r="H977" t="s">
        <v>1951</v>
      </c>
      <c r="I977" t="s">
        <v>1952</v>
      </c>
      <c r="J977" t="s">
        <v>1953</v>
      </c>
      <c r="K977">
        <v>2018</v>
      </c>
      <c r="L977">
        <v>1707</v>
      </c>
      <c r="M977" t="s">
        <v>69</v>
      </c>
      <c r="N977" t="s">
        <v>1954</v>
      </c>
      <c r="O977" t="s">
        <v>1955</v>
      </c>
      <c r="P977" s="1">
        <v>43438</v>
      </c>
      <c r="R977">
        <v>140</v>
      </c>
      <c r="T977">
        <v>406</v>
      </c>
      <c r="V977">
        <v>1</v>
      </c>
      <c r="Y977">
        <v>0</v>
      </c>
      <c r="Z977">
        <v>81</v>
      </c>
      <c r="AB977">
        <v>26</v>
      </c>
      <c r="AD977">
        <v>0</v>
      </c>
      <c r="AE977">
        <v>2</v>
      </c>
      <c r="AF977">
        <v>2</v>
      </c>
      <c r="AG977">
        <v>1</v>
      </c>
      <c r="AH977">
        <v>1</v>
      </c>
      <c r="AI977">
        <v>2</v>
      </c>
      <c r="AJ977">
        <v>0</v>
      </c>
      <c r="AK977">
        <v>0</v>
      </c>
      <c r="AL977">
        <v>0</v>
      </c>
      <c r="AM977">
        <v>0</v>
      </c>
      <c r="AN977">
        <v>20190</v>
      </c>
      <c r="AO977">
        <v>2</v>
      </c>
      <c r="AP977">
        <v>1</v>
      </c>
      <c r="AQ977">
        <v>0</v>
      </c>
      <c r="AR977">
        <v>4</v>
      </c>
      <c r="AT977">
        <v>3</v>
      </c>
      <c r="AU977">
        <v>370</v>
      </c>
      <c r="AV977" t="s">
        <v>61</v>
      </c>
      <c r="AW977">
        <v>114</v>
      </c>
      <c r="AX977">
        <v>111</v>
      </c>
      <c r="AY977">
        <v>1</v>
      </c>
      <c r="AZ977">
        <v>6</v>
      </c>
      <c r="BA977">
        <v>3</v>
      </c>
      <c r="BB977">
        <v>110</v>
      </c>
      <c r="BC977" t="s">
        <v>68</v>
      </c>
      <c r="BD977">
        <v>1</v>
      </c>
      <c r="BE977">
        <v>1</v>
      </c>
      <c r="BF977">
        <v>1</v>
      </c>
      <c r="BG977">
        <v>2</v>
      </c>
    </row>
    <row r="978" spans="1:61" hidden="1" x14ac:dyDescent="0.2">
      <c r="A978" t="s">
        <v>1947</v>
      </c>
      <c r="B978" t="s">
        <v>1948</v>
      </c>
      <c r="C978" t="s">
        <v>1949</v>
      </c>
      <c r="D978" t="s">
        <v>1959</v>
      </c>
      <c r="E978" s="1">
        <v>43556</v>
      </c>
      <c r="F978">
        <v>1</v>
      </c>
      <c r="H978" t="s">
        <v>1951</v>
      </c>
      <c r="I978" t="s">
        <v>1952</v>
      </c>
      <c r="J978" t="s">
        <v>1953</v>
      </c>
      <c r="K978">
        <v>2018</v>
      </c>
      <c r="L978">
        <v>1707</v>
      </c>
      <c r="M978" t="s">
        <v>69</v>
      </c>
      <c r="N978" t="s">
        <v>1954</v>
      </c>
      <c r="O978" t="s">
        <v>1955</v>
      </c>
      <c r="P978" s="1">
        <v>43438</v>
      </c>
      <c r="R978">
        <v>140</v>
      </c>
      <c r="T978">
        <v>406</v>
      </c>
      <c r="V978">
        <v>1</v>
      </c>
      <c r="Y978">
        <v>0</v>
      </c>
      <c r="Z978">
        <v>81</v>
      </c>
      <c r="AB978">
        <v>26</v>
      </c>
      <c r="AD978">
        <v>0</v>
      </c>
      <c r="AE978">
        <v>2</v>
      </c>
      <c r="AF978">
        <v>2</v>
      </c>
      <c r="AG978">
        <v>1</v>
      </c>
      <c r="AH978">
        <v>1</v>
      </c>
      <c r="AI978">
        <v>2</v>
      </c>
      <c r="AJ978">
        <v>0</v>
      </c>
      <c r="AK978">
        <v>0</v>
      </c>
      <c r="AL978">
        <v>0</v>
      </c>
      <c r="AM978">
        <v>0</v>
      </c>
      <c r="AN978">
        <v>20190</v>
      </c>
      <c r="AO978">
        <v>2</v>
      </c>
      <c r="AP978">
        <v>1</v>
      </c>
      <c r="AQ978">
        <v>0</v>
      </c>
      <c r="AR978">
        <v>4</v>
      </c>
      <c r="AT978">
        <v>3</v>
      </c>
      <c r="AU978">
        <v>370</v>
      </c>
      <c r="AV978" t="s">
        <v>61</v>
      </c>
      <c r="AW978">
        <v>114</v>
      </c>
      <c r="AX978">
        <v>111</v>
      </c>
      <c r="AY978">
        <v>1</v>
      </c>
      <c r="AZ978">
        <v>6</v>
      </c>
      <c r="BA978">
        <v>3</v>
      </c>
      <c r="BB978">
        <v>112</v>
      </c>
      <c r="BC978" t="s">
        <v>71</v>
      </c>
      <c r="BD978">
        <v>1</v>
      </c>
      <c r="BE978">
        <v>1</v>
      </c>
      <c r="BF978">
        <v>1</v>
      </c>
      <c r="BG978">
        <v>2</v>
      </c>
    </row>
    <row r="979" spans="1:61" hidden="1" x14ac:dyDescent="0.2">
      <c r="A979" t="s">
        <v>1947</v>
      </c>
      <c r="B979" t="s">
        <v>1948</v>
      </c>
      <c r="C979" t="s">
        <v>1949</v>
      </c>
      <c r="D979" t="s">
        <v>1960</v>
      </c>
      <c r="E979" s="1">
        <v>43556</v>
      </c>
      <c r="F979">
        <v>1</v>
      </c>
      <c r="H979" t="s">
        <v>1951</v>
      </c>
      <c r="I979" t="s">
        <v>1952</v>
      </c>
      <c r="J979" t="s">
        <v>1953</v>
      </c>
      <c r="K979">
        <v>2018</v>
      </c>
      <c r="L979">
        <v>1707</v>
      </c>
      <c r="M979" t="s">
        <v>69</v>
      </c>
      <c r="N979" t="s">
        <v>1954</v>
      </c>
      <c r="O979" t="s">
        <v>1955</v>
      </c>
      <c r="P979" s="1">
        <v>43438</v>
      </c>
      <c r="R979">
        <v>140</v>
      </c>
      <c r="T979">
        <v>406</v>
      </c>
      <c r="V979">
        <v>1</v>
      </c>
      <c r="Y979">
        <v>0</v>
      </c>
      <c r="Z979">
        <v>81</v>
      </c>
      <c r="AB979">
        <v>26</v>
      </c>
      <c r="AD979">
        <v>0</v>
      </c>
      <c r="AE979">
        <v>2</v>
      </c>
      <c r="AF979">
        <v>2</v>
      </c>
      <c r="AG979">
        <v>1</v>
      </c>
      <c r="AH979">
        <v>1</v>
      </c>
      <c r="AI979">
        <v>2</v>
      </c>
      <c r="AJ979">
        <v>0</v>
      </c>
      <c r="AK979">
        <v>0</v>
      </c>
      <c r="AL979">
        <v>0</v>
      </c>
      <c r="AM979">
        <v>0</v>
      </c>
      <c r="AN979">
        <v>20190</v>
      </c>
      <c r="AO979">
        <v>2</v>
      </c>
      <c r="AP979">
        <v>1</v>
      </c>
      <c r="AQ979">
        <v>0</v>
      </c>
      <c r="AR979">
        <v>4</v>
      </c>
      <c r="AT979">
        <v>3</v>
      </c>
      <c r="AU979">
        <v>370</v>
      </c>
      <c r="AV979" t="s">
        <v>61</v>
      </c>
      <c r="AW979">
        <v>114</v>
      </c>
      <c r="AX979">
        <v>111</v>
      </c>
      <c r="AY979">
        <v>1</v>
      </c>
      <c r="AZ979">
        <v>6</v>
      </c>
      <c r="BA979">
        <v>3</v>
      </c>
      <c r="BB979">
        <v>113</v>
      </c>
      <c r="BC979" t="s">
        <v>72</v>
      </c>
      <c r="BD979">
        <v>2</v>
      </c>
      <c r="BE979">
        <v>2</v>
      </c>
      <c r="BF979">
        <v>2</v>
      </c>
      <c r="BG979">
        <v>1</v>
      </c>
    </row>
    <row r="980" spans="1:61" hidden="1" x14ac:dyDescent="0.2">
      <c r="A980" t="s">
        <v>1947</v>
      </c>
      <c r="B980" t="s">
        <v>1948</v>
      </c>
      <c r="C980" t="s">
        <v>1949</v>
      </c>
      <c r="D980" t="s">
        <v>1961</v>
      </c>
      <c r="E980" s="1">
        <v>43556</v>
      </c>
      <c r="F980">
        <v>1</v>
      </c>
      <c r="H980" t="s">
        <v>1951</v>
      </c>
      <c r="I980" t="s">
        <v>1952</v>
      </c>
      <c r="J980" t="s">
        <v>1953</v>
      </c>
      <c r="K980">
        <v>2018</v>
      </c>
      <c r="L980">
        <v>1707</v>
      </c>
      <c r="M980" t="s">
        <v>69</v>
      </c>
      <c r="N980" t="s">
        <v>1954</v>
      </c>
      <c r="O980" t="s">
        <v>1955</v>
      </c>
      <c r="P980" s="1">
        <v>43438</v>
      </c>
      <c r="R980">
        <v>140</v>
      </c>
      <c r="T980">
        <v>406</v>
      </c>
      <c r="V980">
        <v>1</v>
      </c>
      <c r="Y980">
        <v>0</v>
      </c>
      <c r="Z980">
        <v>81</v>
      </c>
      <c r="AB980">
        <v>26</v>
      </c>
      <c r="AD980">
        <v>0</v>
      </c>
      <c r="AE980">
        <v>2</v>
      </c>
      <c r="AF980">
        <v>2</v>
      </c>
      <c r="AG980">
        <v>1</v>
      </c>
      <c r="AH980">
        <v>1</v>
      </c>
      <c r="AI980">
        <v>2</v>
      </c>
      <c r="AJ980">
        <v>0</v>
      </c>
      <c r="AK980">
        <v>0</v>
      </c>
      <c r="AL980">
        <v>0</v>
      </c>
      <c r="AM980">
        <v>0</v>
      </c>
      <c r="AN980">
        <v>20190</v>
      </c>
      <c r="AO980">
        <v>2</v>
      </c>
      <c r="AP980">
        <v>1</v>
      </c>
      <c r="AQ980">
        <v>0</v>
      </c>
      <c r="AR980">
        <v>4</v>
      </c>
      <c r="AT980">
        <v>3</v>
      </c>
      <c r="AU980">
        <v>370</v>
      </c>
      <c r="AV980" t="s">
        <v>61</v>
      </c>
      <c r="AW980">
        <v>114</v>
      </c>
      <c r="AX980">
        <v>111</v>
      </c>
      <c r="AY980">
        <v>1</v>
      </c>
      <c r="AZ980">
        <v>6</v>
      </c>
      <c r="BA980">
        <v>3</v>
      </c>
      <c r="BB980">
        <v>114</v>
      </c>
      <c r="BC980" t="s">
        <v>73</v>
      </c>
      <c r="BD980">
        <v>1</v>
      </c>
      <c r="BE980">
        <v>2</v>
      </c>
      <c r="BF980">
        <v>1</v>
      </c>
      <c r="BG980">
        <v>2</v>
      </c>
    </row>
    <row r="981" spans="1:61" hidden="1" x14ac:dyDescent="0.2">
      <c r="A981" t="s">
        <v>1947</v>
      </c>
      <c r="B981" t="s">
        <v>1948</v>
      </c>
      <c r="C981" t="s">
        <v>1949</v>
      </c>
      <c r="D981" t="s">
        <v>1962</v>
      </c>
      <c r="E981" s="1">
        <v>43556</v>
      </c>
      <c r="F981">
        <v>1</v>
      </c>
      <c r="H981" t="s">
        <v>1951</v>
      </c>
      <c r="I981" t="s">
        <v>1952</v>
      </c>
      <c r="J981" t="s">
        <v>1953</v>
      </c>
      <c r="K981">
        <v>2018</v>
      </c>
      <c r="L981">
        <v>1707</v>
      </c>
      <c r="M981" t="s">
        <v>69</v>
      </c>
      <c r="N981" t="s">
        <v>1954</v>
      </c>
      <c r="O981" t="s">
        <v>1955</v>
      </c>
      <c r="P981" s="1">
        <v>43438</v>
      </c>
      <c r="R981">
        <v>140</v>
      </c>
      <c r="T981">
        <v>406</v>
      </c>
      <c r="V981">
        <v>1</v>
      </c>
      <c r="Y981">
        <v>0</v>
      </c>
      <c r="Z981">
        <v>81</v>
      </c>
      <c r="AB981">
        <v>26</v>
      </c>
      <c r="AD981">
        <v>0</v>
      </c>
      <c r="AE981">
        <v>2</v>
      </c>
      <c r="AF981">
        <v>2</v>
      </c>
      <c r="AG981">
        <v>1</v>
      </c>
      <c r="AH981">
        <v>1</v>
      </c>
      <c r="AI981">
        <v>2</v>
      </c>
      <c r="AJ981">
        <v>0</v>
      </c>
      <c r="AK981">
        <v>0</v>
      </c>
      <c r="AL981">
        <v>0</v>
      </c>
      <c r="AM981">
        <v>0</v>
      </c>
      <c r="AN981">
        <v>20190</v>
      </c>
      <c r="AO981">
        <v>2</v>
      </c>
      <c r="AP981">
        <v>1</v>
      </c>
      <c r="AQ981">
        <v>0</v>
      </c>
      <c r="AR981">
        <v>4</v>
      </c>
      <c r="AT981">
        <v>3</v>
      </c>
      <c r="AU981">
        <v>370</v>
      </c>
      <c r="AV981" t="s">
        <v>61</v>
      </c>
      <c r="AW981">
        <v>114</v>
      </c>
      <c r="AX981">
        <v>111</v>
      </c>
      <c r="AY981">
        <v>1</v>
      </c>
      <c r="AZ981">
        <v>6</v>
      </c>
      <c r="BA981">
        <v>3</v>
      </c>
      <c r="BB981">
        <v>115</v>
      </c>
      <c r="BC981" t="s">
        <v>81</v>
      </c>
      <c r="BD981">
        <v>2</v>
      </c>
      <c r="BE981">
        <v>2</v>
      </c>
      <c r="BF981">
        <v>2</v>
      </c>
      <c r="BG981">
        <v>1</v>
      </c>
    </row>
    <row r="982" spans="1:61" hidden="1" x14ac:dyDescent="0.2">
      <c r="A982" t="s">
        <v>1947</v>
      </c>
      <c r="B982" t="s">
        <v>1948</v>
      </c>
      <c r="C982" t="s">
        <v>1949</v>
      </c>
      <c r="D982" t="s">
        <v>1963</v>
      </c>
      <c r="E982" s="1">
        <v>43556</v>
      </c>
      <c r="F982">
        <v>1</v>
      </c>
      <c r="H982" t="s">
        <v>1951</v>
      </c>
      <c r="I982" t="s">
        <v>1952</v>
      </c>
      <c r="J982" t="s">
        <v>1953</v>
      </c>
      <c r="K982">
        <v>2018</v>
      </c>
      <c r="L982">
        <v>1707</v>
      </c>
      <c r="M982" t="s">
        <v>69</v>
      </c>
      <c r="N982" t="s">
        <v>1954</v>
      </c>
      <c r="O982" t="s">
        <v>1955</v>
      </c>
      <c r="P982" s="1">
        <v>43438</v>
      </c>
      <c r="R982">
        <v>140</v>
      </c>
      <c r="T982">
        <v>406</v>
      </c>
      <c r="V982">
        <v>1</v>
      </c>
      <c r="Y982">
        <v>0</v>
      </c>
      <c r="Z982">
        <v>81</v>
      </c>
      <c r="AB982">
        <v>26</v>
      </c>
      <c r="AD982">
        <v>0</v>
      </c>
      <c r="AE982">
        <v>2</v>
      </c>
      <c r="AF982">
        <v>2</v>
      </c>
      <c r="AG982">
        <v>1</v>
      </c>
      <c r="AH982">
        <v>1</v>
      </c>
      <c r="AI982">
        <v>2</v>
      </c>
      <c r="AJ982">
        <v>0</v>
      </c>
      <c r="AK982">
        <v>0</v>
      </c>
      <c r="AL982">
        <v>0</v>
      </c>
      <c r="AM982">
        <v>0</v>
      </c>
      <c r="AN982">
        <v>20190</v>
      </c>
      <c r="AO982">
        <v>2</v>
      </c>
      <c r="AP982">
        <v>1</v>
      </c>
      <c r="AQ982">
        <v>0</v>
      </c>
      <c r="AR982">
        <v>4</v>
      </c>
      <c r="AT982">
        <v>3</v>
      </c>
      <c r="AU982">
        <v>370</v>
      </c>
      <c r="AV982" t="s">
        <v>61</v>
      </c>
      <c r="AW982">
        <v>114</v>
      </c>
      <c r="AX982">
        <v>111</v>
      </c>
      <c r="AY982">
        <v>1</v>
      </c>
      <c r="AZ982">
        <v>6</v>
      </c>
      <c r="BA982">
        <v>3</v>
      </c>
      <c r="BB982">
        <v>116</v>
      </c>
      <c r="BC982" t="s">
        <v>1411</v>
      </c>
      <c r="BD982">
        <v>1</v>
      </c>
      <c r="BE982">
        <v>1</v>
      </c>
      <c r="BF982">
        <v>1</v>
      </c>
      <c r="BG982">
        <v>2</v>
      </c>
    </row>
    <row r="983" spans="1:61" hidden="1" x14ac:dyDescent="0.2">
      <c r="A983" t="s">
        <v>1964</v>
      </c>
      <c r="B983" t="s">
        <v>1965</v>
      </c>
      <c r="C983" t="s">
        <v>1966</v>
      </c>
      <c r="D983" t="s">
        <v>1967</v>
      </c>
      <c r="E983" s="1">
        <v>43487</v>
      </c>
      <c r="F983">
        <v>1</v>
      </c>
      <c r="H983" t="s">
        <v>1968</v>
      </c>
      <c r="I983" t="s">
        <v>1969</v>
      </c>
      <c r="J983" t="s">
        <v>1970</v>
      </c>
      <c r="K983">
        <v>2018</v>
      </c>
      <c r="L983">
        <v>1707</v>
      </c>
      <c r="M983" t="s">
        <v>69</v>
      </c>
      <c r="N983" t="s">
        <v>1971</v>
      </c>
      <c r="O983" t="s">
        <v>1972</v>
      </c>
      <c r="P983" s="1">
        <v>43438</v>
      </c>
      <c r="R983">
        <v>172</v>
      </c>
      <c r="T983">
        <v>181</v>
      </c>
      <c r="V983">
        <v>1</v>
      </c>
      <c r="Y983">
        <v>0</v>
      </c>
      <c r="Z983">
        <v>92</v>
      </c>
      <c r="AB983">
        <v>8</v>
      </c>
      <c r="AD983">
        <v>0</v>
      </c>
      <c r="AE983">
        <v>11</v>
      </c>
      <c r="AF983">
        <v>3</v>
      </c>
      <c r="AG983">
        <v>1</v>
      </c>
      <c r="AH983">
        <v>1</v>
      </c>
      <c r="AI983">
        <v>2</v>
      </c>
      <c r="AJ983">
        <v>0</v>
      </c>
      <c r="AK983">
        <v>0</v>
      </c>
      <c r="AL983">
        <v>0</v>
      </c>
      <c r="AM983">
        <v>0</v>
      </c>
      <c r="AN983">
        <v>80180</v>
      </c>
      <c r="AO983">
        <v>8</v>
      </c>
      <c r="AP983">
        <v>2</v>
      </c>
      <c r="AR983">
        <v>4</v>
      </c>
      <c r="AT983">
        <v>6</v>
      </c>
      <c r="AU983">
        <v>600</v>
      </c>
      <c r="AV983" t="s">
        <v>1973</v>
      </c>
      <c r="AW983">
        <v>108</v>
      </c>
      <c r="AX983">
        <v>111</v>
      </c>
      <c r="AY983">
        <v>1</v>
      </c>
      <c r="AZ983">
        <v>9</v>
      </c>
      <c r="BA983">
        <v>0</v>
      </c>
      <c r="BB983">
        <v>111</v>
      </c>
      <c r="BC983" t="s">
        <v>70</v>
      </c>
      <c r="BD983">
        <v>1</v>
      </c>
      <c r="BE983">
        <v>1</v>
      </c>
      <c r="BF983">
        <v>2</v>
      </c>
      <c r="BG983">
        <v>2</v>
      </c>
    </row>
    <row r="984" spans="1:61" hidden="1" x14ac:dyDescent="0.2">
      <c r="A984" t="s">
        <v>1964</v>
      </c>
      <c r="B984" t="s">
        <v>1965</v>
      </c>
      <c r="C984" t="s">
        <v>1966</v>
      </c>
      <c r="D984" t="s">
        <v>1974</v>
      </c>
      <c r="E984" s="1">
        <v>43487</v>
      </c>
      <c r="F984">
        <v>1</v>
      </c>
      <c r="H984" t="s">
        <v>1968</v>
      </c>
      <c r="I984" t="s">
        <v>1969</v>
      </c>
      <c r="J984" t="s">
        <v>1970</v>
      </c>
      <c r="K984">
        <v>2018</v>
      </c>
      <c r="L984">
        <v>1707</v>
      </c>
      <c r="M984" t="s">
        <v>69</v>
      </c>
      <c r="N984" t="s">
        <v>1971</v>
      </c>
      <c r="O984" t="s">
        <v>1972</v>
      </c>
      <c r="P984" s="1">
        <v>43438</v>
      </c>
      <c r="R984">
        <v>172</v>
      </c>
      <c r="T984">
        <v>181</v>
      </c>
      <c r="V984">
        <v>1</v>
      </c>
      <c r="Y984">
        <v>0</v>
      </c>
      <c r="Z984">
        <v>92</v>
      </c>
      <c r="AB984">
        <v>8</v>
      </c>
      <c r="AD984">
        <v>0</v>
      </c>
      <c r="AE984">
        <v>11</v>
      </c>
      <c r="AF984">
        <v>3</v>
      </c>
      <c r="AG984">
        <v>1</v>
      </c>
      <c r="AH984">
        <v>1</v>
      </c>
      <c r="AI984">
        <v>2</v>
      </c>
      <c r="AJ984">
        <v>0</v>
      </c>
      <c r="AK984">
        <v>0</v>
      </c>
      <c r="AL984">
        <v>0</v>
      </c>
      <c r="AM984">
        <v>0</v>
      </c>
      <c r="AN984">
        <v>80180</v>
      </c>
      <c r="AO984">
        <v>8</v>
      </c>
      <c r="AP984">
        <v>2</v>
      </c>
      <c r="AR984">
        <v>4</v>
      </c>
      <c r="AT984">
        <v>6</v>
      </c>
      <c r="AU984">
        <v>600</v>
      </c>
      <c r="AV984" t="s">
        <v>1973</v>
      </c>
      <c r="AW984">
        <v>108</v>
      </c>
      <c r="AX984">
        <v>111</v>
      </c>
      <c r="AY984">
        <v>1</v>
      </c>
      <c r="AZ984">
        <v>9</v>
      </c>
      <c r="BA984">
        <v>0</v>
      </c>
      <c r="BB984">
        <v>108</v>
      </c>
      <c r="BC984" t="s">
        <v>66</v>
      </c>
      <c r="BD984">
        <v>1</v>
      </c>
      <c r="BE984">
        <v>2</v>
      </c>
      <c r="BF984">
        <v>2</v>
      </c>
      <c r="BG984">
        <v>2</v>
      </c>
    </row>
    <row r="985" spans="1:61" hidden="1" x14ac:dyDescent="0.2">
      <c r="A985" t="s">
        <v>1964</v>
      </c>
      <c r="B985" t="s">
        <v>1965</v>
      </c>
      <c r="C985" t="s">
        <v>1966</v>
      </c>
      <c r="D985" t="s">
        <v>1975</v>
      </c>
      <c r="E985" s="1">
        <v>43487</v>
      </c>
      <c r="F985">
        <v>1</v>
      </c>
      <c r="H985" t="s">
        <v>1968</v>
      </c>
      <c r="I985" t="s">
        <v>1969</v>
      </c>
      <c r="J985" t="s">
        <v>1970</v>
      </c>
      <c r="K985">
        <v>2018</v>
      </c>
      <c r="L985">
        <v>1707</v>
      </c>
      <c r="M985" t="s">
        <v>69</v>
      </c>
      <c r="N985" t="s">
        <v>1971</v>
      </c>
      <c r="O985" t="s">
        <v>1972</v>
      </c>
      <c r="P985" s="1">
        <v>43438</v>
      </c>
      <c r="R985">
        <v>172</v>
      </c>
      <c r="T985">
        <v>181</v>
      </c>
      <c r="V985">
        <v>1</v>
      </c>
      <c r="Y985">
        <v>0</v>
      </c>
      <c r="Z985">
        <v>92</v>
      </c>
      <c r="AB985">
        <v>8</v>
      </c>
      <c r="AD985">
        <v>0</v>
      </c>
      <c r="AE985">
        <v>11</v>
      </c>
      <c r="AF985">
        <v>3</v>
      </c>
      <c r="AG985">
        <v>1</v>
      </c>
      <c r="AH985">
        <v>1</v>
      </c>
      <c r="AI985">
        <v>2</v>
      </c>
      <c r="AJ985">
        <v>0</v>
      </c>
      <c r="AK985">
        <v>0</v>
      </c>
      <c r="AL985">
        <v>0</v>
      </c>
      <c r="AM985">
        <v>0</v>
      </c>
      <c r="AN985">
        <v>80180</v>
      </c>
      <c r="AO985">
        <v>8</v>
      </c>
      <c r="AP985">
        <v>2</v>
      </c>
      <c r="AR985">
        <v>4</v>
      </c>
      <c r="AT985">
        <v>6</v>
      </c>
      <c r="AU985">
        <v>600</v>
      </c>
      <c r="AV985" t="s">
        <v>1973</v>
      </c>
      <c r="AW985">
        <v>108</v>
      </c>
      <c r="AX985">
        <v>111</v>
      </c>
      <c r="AY985">
        <v>1</v>
      </c>
      <c r="AZ985">
        <v>9</v>
      </c>
      <c r="BA985">
        <v>0</v>
      </c>
      <c r="BB985">
        <v>109</v>
      </c>
      <c r="BC985" t="s">
        <v>67</v>
      </c>
      <c r="BD985">
        <v>1</v>
      </c>
      <c r="BE985">
        <v>1</v>
      </c>
      <c r="BF985">
        <v>2</v>
      </c>
      <c r="BG985">
        <v>2</v>
      </c>
    </row>
    <row r="986" spans="1:61" hidden="1" x14ac:dyDescent="0.2">
      <c r="A986" t="s">
        <v>1964</v>
      </c>
      <c r="B986" t="s">
        <v>1965</v>
      </c>
      <c r="C986" t="s">
        <v>1966</v>
      </c>
      <c r="D986" t="s">
        <v>1976</v>
      </c>
      <c r="E986" s="1">
        <v>43487</v>
      </c>
      <c r="F986">
        <v>1</v>
      </c>
      <c r="H986" t="s">
        <v>1968</v>
      </c>
      <c r="I986" t="s">
        <v>1969</v>
      </c>
      <c r="J986" t="s">
        <v>1970</v>
      </c>
      <c r="K986">
        <v>2018</v>
      </c>
      <c r="L986">
        <v>1707</v>
      </c>
      <c r="M986" t="s">
        <v>69</v>
      </c>
      <c r="N986" t="s">
        <v>1971</v>
      </c>
      <c r="O986" t="s">
        <v>1972</v>
      </c>
      <c r="P986" s="1">
        <v>43438</v>
      </c>
      <c r="R986">
        <v>172</v>
      </c>
      <c r="T986">
        <v>181</v>
      </c>
      <c r="V986">
        <v>1</v>
      </c>
      <c r="Y986">
        <v>0</v>
      </c>
      <c r="Z986">
        <v>92</v>
      </c>
      <c r="AB986">
        <v>8</v>
      </c>
      <c r="AD986">
        <v>0</v>
      </c>
      <c r="AE986">
        <v>11</v>
      </c>
      <c r="AF986">
        <v>3</v>
      </c>
      <c r="AG986">
        <v>1</v>
      </c>
      <c r="AH986">
        <v>1</v>
      </c>
      <c r="AI986">
        <v>2</v>
      </c>
      <c r="AJ986">
        <v>0</v>
      </c>
      <c r="AK986">
        <v>0</v>
      </c>
      <c r="AL986">
        <v>0</v>
      </c>
      <c r="AM986">
        <v>0</v>
      </c>
      <c r="AN986">
        <v>80180</v>
      </c>
      <c r="AO986">
        <v>8</v>
      </c>
      <c r="AP986">
        <v>2</v>
      </c>
      <c r="AR986">
        <v>4</v>
      </c>
      <c r="AT986">
        <v>6</v>
      </c>
      <c r="AU986">
        <v>600</v>
      </c>
      <c r="AV986" t="s">
        <v>1973</v>
      </c>
      <c r="AW986">
        <v>108</v>
      </c>
      <c r="AX986">
        <v>111</v>
      </c>
      <c r="AY986">
        <v>1</v>
      </c>
      <c r="AZ986">
        <v>9</v>
      </c>
      <c r="BA986">
        <v>0</v>
      </c>
      <c r="BB986">
        <v>110</v>
      </c>
      <c r="BC986" t="s">
        <v>68</v>
      </c>
      <c r="BD986">
        <v>1</v>
      </c>
      <c r="BE986">
        <v>1</v>
      </c>
      <c r="BF986">
        <v>2</v>
      </c>
      <c r="BG986">
        <v>2</v>
      </c>
    </row>
    <row r="987" spans="1:61" hidden="1" x14ac:dyDescent="0.2">
      <c r="A987" t="s">
        <v>1964</v>
      </c>
      <c r="B987" t="s">
        <v>1965</v>
      </c>
      <c r="C987" t="s">
        <v>1966</v>
      </c>
      <c r="D987" t="s">
        <v>1977</v>
      </c>
      <c r="E987" s="1">
        <v>43487</v>
      </c>
      <c r="F987">
        <v>1</v>
      </c>
      <c r="H987" t="s">
        <v>1968</v>
      </c>
      <c r="I987" t="s">
        <v>1969</v>
      </c>
      <c r="J987" t="s">
        <v>1970</v>
      </c>
      <c r="K987">
        <v>2018</v>
      </c>
      <c r="L987">
        <v>1707</v>
      </c>
      <c r="M987" t="s">
        <v>69</v>
      </c>
      <c r="N987" t="s">
        <v>1971</v>
      </c>
      <c r="O987" t="s">
        <v>1972</v>
      </c>
      <c r="P987" s="1">
        <v>43438</v>
      </c>
      <c r="R987">
        <v>172</v>
      </c>
      <c r="T987">
        <v>181</v>
      </c>
      <c r="V987">
        <v>1</v>
      </c>
      <c r="Y987">
        <v>0</v>
      </c>
      <c r="Z987">
        <v>92</v>
      </c>
      <c r="AB987">
        <v>8</v>
      </c>
      <c r="AD987">
        <v>0</v>
      </c>
      <c r="AE987">
        <v>11</v>
      </c>
      <c r="AF987">
        <v>3</v>
      </c>
      <c r="AG987">
        <v>1</v>
      </c>
      <c r="AH987">
        <v>1</v>
      </c>
      <c r="AI987">
        <v>2</v>
      </c>
      <c r="AJ987">
        <v>0</v>
      </c>
      <c r="AK987">
        <v>0</v>
      </c>
      <c r="AL987">
        <v>0</v>
      </c>
      <c r="AM987">
        <v>0</v>
      </c>
      <c r="AN987">
        <v>80180</v>
      </c>
      <c r="AO987">
        <v>8</v>
      </c>
      <c r="AP987">
        <v>2</v>
      </c>
      <c r="AR987">
        <v>4</v>
      </c>
      <c r="AT987">
        <v>6</v>
      </c>
      <c r="AU987">
        <v>600</v>
      </c>
      <c r="AV987" t="s">
        <v>1973</v>
      </c>
      <c r="AW987">
        <v>108</v>
      </c>
      <c r="AX987">
        <v>111</v>
      </c>
      <c r="AY987">
        <v>1</v>
      </c>
      <c r="AZ987">
        <v>9</v>
      </c>
      <c r="BA987">
        <v>0</v>
      </c>
      <c r="BB987">
        <v>112</v>
      </c>
      <c r="BC987" t="s">
        <v>71</v>
      </c>
      <c r="BD987">
        <v>1</v>
      </c>
      <c r="BE987">
        <v>1</v>
      </c>
      <c r="BF987">
        <v>2</v>
      </c>
      <c r="BG987">
        <v>2</v>
      </c>
    </row>
    <row r="988" spans="1:61" hidden="1" x14ac:dyDescent="0.2">
      <c r="A988" t="s">
        <v>1964</v>
      </c>
      <c r="B988" t="s">
        <v>1965</v>
      </c>
      <c r="C988" t="s">
        <v>1966</v>
      </c>
      <c r="D988" t="s">
        <v>1978</v>
      </c>
      <c r="E988" s="1">
        <v>43487</v>
      </c>
      <c r="F988">
        <v>1</v>
      </c>
      <c r="H988" t="s">
        <v>1968</v>
      </c>
      <c r="I988" t="s">
        <v>1969</v>
      </c>
      <c r="J988" t="s">
        <v>1970</v>
      </c>
      <c r="K988">
        <v>2018</v>
      </c>
      <c r="L988">
        <v>1707</v>
      </c>
      <c r="M988" t="s">
        <v>69</v>
      </c>
      <c r="N988" t="s">
        <v>1971</v>
      </c>
      <c r="O988" t="s">
        <v>1972</v>
      </c>
      <c r="P988" s="1">
        <v>43438</v>
      </c>
      <c r="R988">
        <v>172</v>
      </c>
      <c r="T988">
        <v>181</v>
      </c>
      <c r="V988">
        <v>1</v>
      </c>
      <c r="Y988">
        <v>0</v>
      </c>
      <c r="Z988">
        <v>92</v>
      </c>
      <c r="AB988">
        <v>8</v>
      </c>
      <c r="AD988">
        <v>0</v>
      </c>
      <c r="AE988">
        <v>11</v>
      </c>
      <c r="AF988">
        <v>3</v>
      </c>
      <c r="AG988">
        <v>1</v>
      </c>
      <c r="AH988">
        <v>1</v>
      </c>
      <c r="AI988">
        <v>2</v>
      </c>
      <c r="AJ988">
        <v>0</v>
      </c>
      <c r="AK988">
        <v>0</v>
      </c>
      <c r="AL988">
        <v>0</v>
      </c>
      <c r="AM988">
        <v>0</v>
      </c>
      <c r="AN988">
        <v>80180</v>
      </c>
      <c r="AO988">
        <v>8</v>
      </c>
      <c r="AP988">
        <v>2</v>
      </c>
      <c r="AR988">
        <v>4</v>
      </c>
      <c r="AT988">
        <v>6</v>
      </c>
      <c r="AU988">
        <v>600</v>
      </c>
      <c r="AV988" t="s">
        <v>1973</v>
      </c>
      <c r="AW988">
        <v>108</v>
      </c>
      <c r="AX988">
        <v>111</v>
      </c>
      <c r="AY988">
        <v>1</v>
      </c>
      <c r="AZ988">
        <v>9</v>
      </c>
      <c r="BA988">
        <v>0</v>
      </c>
      <c r="BB988">
        <v>113</v>
      </c>
      <c r="BC988" t="s">
        <v>72</v>
      </c>
      <c r="BD988">
        <v>1</v>
      </c>
      <c r="BE988">
        <v>1</v>
      </c>
      <c r="BF988">
        <v>2</v>
      </c>
      <c r="BG988">
        <v>2</v>
      </c>
    </row>
    <row r="989" spans="1:61" hidden="1" x14ac:dyDescent="0.2">
      <c r="A989" t="s">
        <v>1964</v>
      </c>
      <c r="B989" t="s">
        <v>1965</v>
      </c>
      <c r="C989" t="s">
        <v>1966</v>
      </c>
      <c r="D989" t="s">
        <v>1979</v>
      </c>
      <c r="E989" s="1">
        <v>43487</v>
      </c>
      <c r="F989">
        <v>1</v>
      </c>
      <c r="H989" t="s">
        <v>1968</v>
      </c>
      <c r="I989" t="s">
        <v>1969</v>
      </c>
      <c r="J989" t="s">
        <v>1970</v>
      </c>
      <c r="K989">
        <v>2018</v>
      </c>
      <c r="L989">
        <v>1707</v>
      </c>
      <c r="M989" t="s">
        <v>69</v>
      </c>
      <c r="N989" t="s">
        <v>1971</v>
      </c>
      <c r="O989" t="s">
        <v>1972</v>
      </c>
      <c r="P989" s="1">
        <v>43438</v>
      </c>
      <c r="R989">
        <v>172</v>
      </c>
      <c r="T989">
        <v>181</v>
      </c>
      <c r="V989">
        <v>1</v>
      </c>
      <c r="Y989">
        <v>0</v>
      </c>
      <c r="Z989">
        <v>92</v>
      </c>
      <c r="AB989">
        <v>8</v>
      </c>
      <c r="AD989">
        <v>0</v>
      </c>
      <c r="AE989">
        <v>11</v>
      </c>
      <c r="AF989">
        <v>3</v>
      </c>
      <c r="AG989">
        <v>1</v>
      </c>
      <c r="AH989">
        <v>1</v>
      </c>
      <c r="AI989">
        <v>2</v>
      </c>
      <c r="AJ989">
        <v>0</v>
      </c>
      <c r="AK989">
        <v>0</v>
      </c>
      <c r="AL989">
        <v>0</v>
      </c>
      <c r="AM989">
        <v>0</v>
      </c>
      <c r="AN989">
        <v>80180</v>
      </c>
      <c r="AO989">
        <v>8</v>
      </c>
      <c r="AP989">
        <v>2</v>
      </c>
      <c r="AR989">
        <v>4</v>
      </c>
      <c r="AT989">
        <v>6</v>
      </c>
      <c r="AU989">
        <v>600</v>
      </c>
      <c r="AV989" t="s">
        <v>1973</v>
      </c>
      <c r="AW989">
        <v>108</v>
      </c>
      <c r="AX989">
        <v>111</v>
      </c>
      <c r="AY989">
        <v>1</v>
      </c>
      <c r="AZ989">
        <v>9</v>
      </c>
      <c r="BA989">
        <v>0</v>
      </c>
      <c r="BB989">
        <v>114</v>
      </c>
      <c r="BC989" t="s">
        <v>73</v>
      </c>
      <c r="BD989">
        <v>1</v>
      </c>
      <c r="BE989">
        <v>1</v>
      </c>
      <c r="BF989">
        <v>2</v>
      </c>
      <c r="BG989">
        <v>2</v>
      </c>
    </row>
    <row r="990" spans="1:61" hidden="1" x14ac:dyDescent="0.2">
      <c r="A990" t="s">
        <v>1964</v>
      </c>
      <c r="B990" t="s">
        <v>1965</v>
      </c>
      <c r="C990" t="s">
        <v>1966</v>
      </c>
      <c r="D990" t="s">
        <v>1980</v>
      </c>
      <c r="E990" s="1">
        <v>43487</v>
      </c>
      <c r="F990">
        <v>1</v>
      </c>
      <c r="H990" t="s">
        <v>1968</v>
      </c>
      <c r="I990" t="s">
        <v>1969</v>
      </c>
      <c r="J990" t="s">
        <v>1970</v>
      </c>
      <c r="K990">
        <v>2018</v>
      </c>
      <c r="L990">
        <v>1707</v>
      </c>
      <c r="M990" t="s">
        <v>69</v>
      </c>
      <c r="N990" t="s">
        <v>1971</v>
      </c>
      <c r="O990" t="s">
        <v>1972</v>
      </c>
      <c r="P990" s="1">
        <v>43438</v>
      </c>
      <c r="R990">
        <v>172</v>
      </c>
      <c r="T990">
        <v>181</v>
      </c>
      <c r="V990">
        <v>1</v>
      </c>
      <c r="Y990">
        <v>0</v>
      </c>
      <c r="Z990">
        <v>92</v>
      </c>
      <c r="AB990">
        <v>8</v>
      </c>
      <c r="AD990">
        <v>0</v>
      </c>
      <c r="AE990">
        <v>11</v>
      </c>
      <c r="AF990">
        <v>3</v>
      </c>
      <c r="AG990">
        <v>1</v>
      </c>
      <c r="AH990">
        <v>1</v>
      </c>
      <c r="AI990">
        <v>2</v>
      </c>
      <c r="AJ990">
        <v>0</v>
      </c>
      <c r="AK990">
        <v>0</v>
      </c>
      <c r="AL990">
        <v>0</v>
      </c>
      <c r="AM990">
        <v>0</v>
      </c>
      <c r="AN990">
        <v>80180</v>
      </c>
      <c r="AO990">
        <v>8</v>
      </c>
      <c r="AP990">
        <v>2</v>
      </c>
      <c r="AR990">
        <v>4</v>
      </c>
      <c r="AT990">
        <v>6</v>
      </c>
      <c r="AU990">
        <v>600</v>
      </c>
      <c r="AV990" t="s">
        <v>1973</v>
      </c>
      <c r="AW990">
        <v>108</v>
      </c>
      <c r="AX990">
        <v>111</v>
      </c>
      <c r="AY990">
        <v>1</v>
      </c>
      <c r="AZ990">
        <v>9</v>
      </c>
      <c r="BA990">
        <v>0</v>
      </c>
      <c r="BB990">
        <v>115</v>
      </c>
      <c r="BC990" t="s">
        <v>81</v>
      </c>
      <c r="BD990">
        <v>1</v>
      </c>
      <c r="BE990">
        <v>1</v>
      </c>
      <c r="BF990">
        <v>2</v>
      </c>
      <c r="BG990">
        <v>2</v>
      </c>
    </row>
    <row r="991" spans="1:61" hidden="1" x14ac:dyDescent="0.2">
      <c r="A991" t="s">
        <v>1964</v>
      </c>
      <c r="B991" t="s">
        <v>1965</v>
      </c>
      <c r="C991" t="s">
        <v>1966</v>
      </c>
      <c r="D991" t="s">
        <v>1981</v>
      </c>
      <c r="E991" s="1">
        <v>43487</v>
      </c>
      <c r="F991">
        <v>1</v>
      </c>
      <c r="H991" t="s">
        <v>1968</v>
      </c>
      <c r="I991" t="s">
        <v>1969</v>
      </c>
      <c r="J991" t="s">
        <v>1970</v>
      </c>
      <c r="K991">
        <v>2018</v>
      </c>
      <c r="L991">
        <v>1707</v>
      </c>
      <c r="M991" t="s">
        <v>69</v>
      </c>
      <c r="N991" t="s">
        <v>1971</v>
      </c>
      <c r="O991" t="s">
        <v>1972</v>
      </c>
      <c r="P991" s="1">
        <v>43438</v>
      </c>
      <c r="R991">
        <v>172</v>
      </c>
      <c r="T991">
        <v>181</v>
      </c>
      <c r="V991">
        <v>1</v>
      </c>
      <c r="Y991">
        <v>0</v>
      </c>
      <c r="Z991">
        <v>92</v>
      </c>
      <c r="AB991">
        <v>8</v>
      </c>
      <c r="AD991">
        <v>0</v>
      </c>
      <c r="AE991">
        <v>11</v>
      </c>
      <c r="AF991">
        <v>3</v>
      </c>
      <c r="AG991">
        <v>1</v>
      </c>
      <c r="AH991">
        <v>1</v>
      </c>
      <c r="AI991">
        <v>2</v>
      </c>
      <c r="AJ991">
        <v>0</v>
      </c>
      <c r="AK991">
        <v>0</v>
      </c>
      <c r="AL991">
        <v>0</v>
      </c>
      <c r="AM991">
        <v>0</v>
      </c>
      <c r="AN991">
        <v>80180</v>
      </c>
      <c r="AO991">
        <v>8</v>
      </c>
      <c r="AP991">
        <v>2</v>
      </c>
      <c r="AR991">
        <v>4</v>
      </c>
      <c r="AT991">
        <v>6</v>
      </c>
      <c r="AU991">
        <v>600</v>
      </c>
      <c r="AV991" t="s">
        <v>1973</v>
      </c>
      <c r="AW991">
        <v>108</v>
      </c>
      <c r="AX991">
        <v>111</v>
      </c>
      <c r="AY991">
        <v>1</v>
      </c>
      <c r="AZ991">
        <v>9</v>
      </c>
      <c r="BA991">
        <v>0</v>
      </c>
      <c r="BB991">
        <v>116</v>
      </c>
      <c r="BC991" t="s">
        <v>1411</v>
      </c>
      <c r="BD991">
        <v>1</v>
      </c>
      <c r="BE991">
        <v>1</v>
      </c>
      <c r="BF991">
        <v>2</v>
      </c>
      <c r="BG991">
        <v>2</v>
      </c>
    </row>
    <row r="992" spans="1:61" hidden="1" x14ac:dyDescent="0.2">
      <c r="A992" t="s">
        <v>1982</v>
      </c>
      <c r="B992" t="s">
        <v>1983</v>
      </c>
      <c r="C992" t="s">
        <v>1984</v>
      </c>
      <c r="D992" t="s">
        <v>1985</v>
      </c>
      <c r="E992" s="1">
        <v>43598</v>
      </c>
      <c r="F992">
        <v>1</v>
      </c>
      <c r="H992" t="s">
        <v>1986</v>
      </c>
      <c r="I992" t="s">
        <v>1987</v>
      </c>
      <c r="J992" t="s">
        <v>1988</v>
      </c>
      <c r="K992">
        <v>2018</v>
      </c>
      <c r="L992">
        <v>1707</v>
      </c>
      <c r="M992" t="s">
        <v>69</v>
      </c>
      <c r="N992" t="s">
        <v>1989</v>
      </c>
      <c r="O992" t="s">
        <v>1990</v>
      </c>
      <c r="P992" s="1">
        <v>43474</v>
      </c>
      <c r="R992">
        <v>4</v>
      </c>
      <c r="S992">
        <v>6</v>
      </c>
      <c r="T992">
        <v>174</v>
      </c>
      <c r="V992">
        <v>1</v>
      </c>
      <c r="Y992">
        <v>0</v>
      </c>
      <c r="Z992">
        <v>302</v>
      </c>
      <c r="AA992">
        <v>33</v>
      </c>
      <c r="AB992">
        <v>300</v>
      </c>
      <c r="AC992">
        <v>33</v>
      </c>
      <c r="AD992">
        <v>0</v>
      </c>
      <c r="AE992">
        <v>11</v>
      </c>
      <c r="AF992">
        <v>7</v>
      </c>
      <c r="AG992">
        <v>1</v>
      </c>
      <c r="AH992">
        <v>1</v>
      </c>
      <c r="AI992">
        <v>4</v>
      </c>
      <c r="AJ992">
        <v>0</v>
      </c>
      <c r="AK992">
        <v>1</v>
      </c>
      <c r="AL992">
        <v>1</v>
      </c>
      <c r="AM992">
        <v>0</v>
      </c>
      <c r="AN992">
        <v>80060</v>
      </c>
      <c r="AO992">
        <v>8</v>
      </c>
      <c r="AP992">
        <v>2</v>
      </c>
      <c r="AQ992">
        <v>0</v>
      </c>
      <c r="AR992">
        <v>2</v>
      </c>
      <c r="AT992">
        <v>2</v>
      </c>
      <c r="AU992">
        <v>224</v>
      </c>
      <c r="AV992" t="s">
        <v>61</v>
      </c>
      <c r="AW992">
        <v>108</v>
      </c>
      <c r="AX992">
        <v>111</v>
      </c>
      <c r="AY992">
        <v>1</v>
      </c>
      <c r="AZ992">
        <v>5</v>
      </c>
      <c r="BA992">
        <v>4</v>
      </c>
      <c r="BB992">
        <v>111</v>
      </c>
      <c r="BC992" t="s">
        <v>70</v>
      </c>
      <c r="BD992">
        <v>1</v>
      </c>
      <c r="BE992">
        <v>1</v>
      </c>
      <c r="BF992">
        <v>2</v>
      </c>
      <c r="BG992">
        <v>2</v>
      </c>
      <c r="BH992">
        <v>0</v>
      </c>
      <c r="BI992">
        <v>0</v>
      </c>
    </row>
    <row r="993" spans="1:61" hidden="1" x14ac:dyDescent="0.2">
      <c r="A993" t="s">
        <v>1982</v>
      </c>
      <c r="B993" t="s">
        <v>1983</v>
      </c>
      <c r="C993" t="s">
        <v>1984</v>
      </c>
      <c r="D993" t="s">
        <v>1991</v>
      </c>
      <c r="E993" s="1">
        <v>43598</v>
      </c>
      <c r="F993">
        <v>1</v>
      </c>
      <c r="H993" t="s">
        <v>1986</v>
      </c>
      <c r="I993" t="s">
        <v>1987</v>
      </c>
      <c r="J993" t="s">
        <v>1988</v>
      </c>
      <c r="K993">
        <v>2018</v>
      </c>
      <c r="L993">
        <v>1707</v>
      </c>
      <c r="M993" t="s">
        <v>69</v>
      </c>
      <c r="N993" t="s">
        <v>1989</v>
      </c>
      <c r="O993" t="s">
        <v>1990</v>
      </c>
      <c r="P993" s="1">
        <v>43474</v>
      </c>
      <c r="R993">
        <v>4</v>
      </c>
      <c r="S993">
        <v>6</v>
      </c>
      <c r="T993">
        <v>174</v>
      </c>
      <c r="V993">
        <v>1</v>
      </c>
      <c r="Y993">
        <v>0</v>
      </c>
      <c r="Z993">
        <v>302</v>
      </c>
      <c r="AA993">
        <v>33</v>
      </c>
      <c r="AB993">
        <v>300</v>
      </c>
      <c r="AC993">
        <v>33</v>
      </c>
      <c r="AD993">
        <v>0</v>
      </c>
      <c r="AE993">
        <v>11</v>
      </c>
      <c r="AF993">
        <v>7</v>
      </c>
      <c r="AG993">
        <v>1</v>
      </c>
      <c r="AH993">
        <v>1</v>
      </c>
      <c r="AI993">
        <v>4</v>
      </c>
      <c r="AJ993">
        <v>0</v>
      </c>
      <c r="AK993">
        <v>1</v>
      </c>
      <c r="AL993">
        <v>1</v>
      </c>
      <c r="AM993">
        <v>0</v>
      </c>
      <c r="AN993">
        <v>80060</v>
      </c>
      <c r="AO993">
        <v>8</v>
      </c>
      <c r="AP993">
        <v>2</v>
      </c>
      <c r="AQ993">
        <v>0</v>
      </c>
      <c r="AR993">
        <v>2</v>
      </c>
      <c r="AT993">
        <v>2</v>
      </c>
      <c r="AU993">
        <v>224</v>
      </c>
      <c r="AV993" t="s">
        <v>61</v>
      </c>
      <c r="AW993">
        <v>108</v>
      </c>
      <c r="AX993">
        <v>111</v>
      </c>
      <c r="AY993">
        <v>1</v>
      </c>
      <c r="AZ993">
        <v>5</v>
      </c>
      <c r="BA993">
        <v>4</v>
      </c>
      <c r="BB993">
        <v>108</v>
      </c>
      <c r="BC993" t="s">
        <v>66</v>
      </c>
      <c r="BD993">
        <v>1</v>
      </c>
      <c r="BE993">
        <v>2</v>
      </c>
      <c r="BF993">
        <v>2</v>
      </c>
      <c r="BG993">
        <v>2</v>
      </c>
      <c r="BH993">
        <v>0</v>
      </c>
      <c r="BI993">
        <v>0</v>
      </c>
    </row>
    <row r="994" spans="1:61" hidden="1" x14ac:dyDescent="0.2">
      <c r="A994" t="s">
        <v>1982</v>
      </c>
      <c r="B994" t="s">
        <v>1983</v>
      </c>
      <c r="C994" t="s">
        <v>1984</v>
      </c>
      <c r="D994" t="s">
        <v>1992</v>
      </c>
      <c r="E994" s="1">
        <v>43598</v>
      </c>
      <c r="F994">
        <v>1</v>
      </c>
      <c r="H994" t="s">
        <v>1986</v>
      </c>
      <c r="I994" t="s">
        <v>1987</v>
      </c>
      <c r="J994" t="s">
        <v>1988</v>
      </c>
      <c r="K994">
        <v>2018</v>
      </c>
      <c r="L994">
        <v>1707</v>
      </c>
      <c r="M994" t="s">
        <v>69</v>
      </c>
      <c r="N994" t="s">
        <v>1989</v>
      </c>
      <c r="O994" t="s">
        <v>1990</v>
      </c>
      <c r="P994" s="1">
        <v>43474</v>
      </c>
      <c r="R994">
        <v>4</v>
      </c>
      <c r="S994">
        <v>6</v>
      </c>
      <c r="T994">
        <v>174</v>
      </c>
      <c r="V994">
        <v>1</v>
      </c>
      <c r="Y994">
        <v>0</v>
      </c>
      <c r="Z994">
        <v>302</v>
      </c>
      <c r="AA994">
        <v>33</v>
      </c>
      <c r="AB994">
        <v>300</v>
      </c>
      <c r="AC994">
        <v>33</v>
      </c>
      <c r="AD994">
        <v>0</v>
      </c>
      <c r="AE994">
        <v>11</v>
      </c>
      <c r="AF994">
        <v>7</v>
      </c>
      <c r="AG994">
        <v>1</v>
      </c>
      <c r="AH994">
        <v>1</v>
      </c>
      <c r="AI994">
        <v>4</v>
      </c>
      <c r="AJ994">
        <v>0</v>
      </c>
      <c r="AK994">
        <v>1</v>
      </c>
      <c r="AL994">
        <v>1</v>
      </c>
      <c r="AM994">
        <v>0</v>
      </c>
      <c r="AN994">
        <v>80060</v>
      </c>
      <c r="AO994">
        <v>8</v>
      </c>
      <c r="AP994">
        <v>2</v>
      </c>
      <c r="AQ994">
        <v>0</v>
      </c>
      <c r="AR994">
        <v>2</v>
      </c>
      <c r="AT994">
        <v>2</v>
      </c>
      <c r="AU994">
        <v>224</v>
      </c>
      <c r="AV994" t="s">
        <v>61</v>
      </c>
      <c r="AW994">
        <v>108</v>
      </c>
      <c r="AX994">
        <v>111</v>
      </c>
      <c r="AY994">
        <v>1</v>
      </c>
      <c r="AZ994">
        <v>5</v>
      </c>
      <c r="BA994">
        <v>4</v>
      </c>
      <c r="BB994">
        <v>109</v>
      </c>
      <c r="BC994" t="s">
        <v>67</v>
      </c>
      <c r="BD994">
        <v>2</v>
      </c>
      <c r="BE994">
        <v>1</v>
      </c>
      <c r="BF994">
        <v>1</v>
      </c>
      <c r="BG994">
        <v>1</v>
      </c>
      <c r="BH994">
        <v>110</v>
      </c>
      <c r="BI994">
        <v>0</v>
      </c>
    </row>
    <row r="995" spans="1:61" hidden="1" x14ac:dyDescent="0.2">
      <c r="A995" t="s">
        <v>1982</v>
      </c>
      <c r="B995" t="s">
        <v>1983</v>
      </c>
      <c r="C995" t="s">
        <v>1984</v>
      </c>
      <c r="D995" t="s">
        <v>1993</v>
      </c>
      <c r="E995" s="1">
        <v>43598</v>
      </c>
      <c r="F995">
        <v>1</v>
      </c>
      <c r="H995" t="s">
        <v>1986</v>
      </c>
      <c r="I995" t="s">
        <v>1987</v>
      </c>
      <c r="J995" t="s">
        <v>1988</v>
      </c>
      <c r="K995">
        <v>2018</v>
      </c>
      <c r="L995">
        <v>1707</v>
      </c>
      <c r="M995" t="s">
        <v>69</v>
      </c>
      <c r="N995" t="s">
        <v>1989</v>
      </c>
      <c r="O995" t="s">
        <v>1990</v>
      </c>
      <c r="P995" s="1">
        <v>43474</v>
      </c>
      <c r="R995">
        <v>4</v>
      </c>
      <c r="S995">
        <v>6</v>
      </c>
      <c r="T995">
        <v>174</v>
      </c>
      <c r="V995">
        <v>1</v>
      </c>
      <c r="Y995">
        <v>0</v>
      </c>
      <c r="Z995">
        <v>302</v>
      </c>
      <c r="AA995">
        <v>33</v>
      </c>
      <c r="AB995">
        <v>300</v>
      </c>
      <c r="AC995">
        <v>33</v>
      </c>
      <c r="AD995">
        <v>0</v>
      </c>
      <c r="AE995">
        <v>11</v>
      </c>
      <c r="AF995">
        <v>7</v>
      </c>
      <c r="AG995">
        <v>1</v>
      </c>
      <c r="AH995">
        <v>1</v>
      </c>
      <c r="AI995">
        <v>4</v>
      </c>
      <c r="AJ995">
        <v>0</v>
      </c>
      <c r="AK995">
        <v>1</v>
      </c>
      <c r="AL995">
        <v>1</v>
      </c>
      <c r="AM995">
        <v>0</v>
      </c>
      <c r="AN995">
        <v>80060</v>
      </c>
      <c r="AO995">
        <v>8</v>
      </c>
      <c r="AP995">
        <v>2</v>
      </c>
      <c r="AQ995">
        <v>0</v>
      </c>
      <c r="AR995">
        <v>2</v>
      </c>
      <c r="AT995">
        <v>2</v>
      </c>
      <c r="AU995">
        <v>224</v>
      </c>
      <c r="AV995" t="s">
        <v>61</v>
      </c>
      <c r="AW995">
        <v>108</v>
      </c>
      <c r="AX995">
        <v>111</v>
      </c>
      <c r="AY995">
        <v>1</v>
      </c>
      <c r="AZ995">
        <v>5</v>
      </c>
      <c r="BA995">
        <v>4</v>
      </c>
      <c r="BB995">
        <v>110</v>
      </c>
      <c r="BC995" t="s">
        <v>68</v>
      </c>
      <c r="BD995">
        <v>2</v>
      </c>
      <c r="BE995">
        <v>2</v>
      </c>
      <c r="BF995">
        <v>1</v>
      </c>
      <c r="BG995">
        <v>1</v>
      </c>
      <c r="BH995">
        <v>0</v>
      </c>
      <c r="BI995">
        <v>0</v>
      </c>
    </row>
    <row r="996" spans="1:61" hidden="1" x14ac:dyDescent="0.2">
      <c r="A996" t="s">
        <v>1982</v>
      </c>
      <c r="B996" t="s">
        <v>1983</v>
      </c>
      <c r="C996" t="s">
        <v>1984</v>
      </c>
      <c r="D996" t="s">
        <v>1994</v>
      </c>
      <c r="E996" s="1">
        <v>43598</v>
      </c>
      <c r="F996">
        <v>1</v>
      </c>
      <c r="H996" t="s">
        <v>1986</v>
      </c>
      <c r="I996" t="s">
        <v>1987</v>
      </c>
      <c r="J996" t="s">
        <v>1988</v>
      </c>
      <c r="K996">
        <v>2018</v>
      </c>
      <c r="L996">
        <v>1707</v>
      </c>
      <c r="M996" t="s">
        <v>69</v>
      </c>
      <c r="N996" t="s">
        <v>1989</v>
      </c>
      <c r="O996" t="s">
        <v>1990</v>
      </c>
      <c r="P996" s="1">
        <v>43474</v>
      </c>
      <c r="R996">
        <v>4</v>
      </c>
      <c r="S996">
        <v>6</v>
      </c>
      <c r="T996">
        <v>174</v>
      </c>
      <c r="V996">
        <v>1</v>
      </c>
      <c r="Y996">
        <v>0</v>
      </c>
      <c r="Z996">
        <v>302</v>
      </c>
      <c r="AA996">
        <v>33</v>
      </c>
      <c r="AB996">
        <v>300</v>
      </c>
      <c r="AC996">
        <v>33</v>
      </c>
      <c r="AD996">
        <v>0</v>
      </c>
      <c r="AE996">
        <v>11</v>
      </c>
      <c r="AF996">
        <v>7</v>
      </c>
      <c r="AG996">
        <v>1</v>
      </c>
      <c r="AH996">
        <v>1</v>
      </c>
      <c r="AI996">
        <v>4</v>
      </c>
      <c r="AJ996">
        <v>0</v>
      </c>
      <c r="AK996">
        <v>1</v>
      </c>
      <c r="AL996">
        <v>1</v>
      </c>
      <c r="AM996">
        <v>0</v>
      </c>
      <c r="AN996">
        <v>80060</v>
      </c>
      <c r="AO996">
        <v>8</v>
      </c>
      <c r="AP996">
        <v>2</v>
      </c>
      <c r="AQ996">
        <v>0</v>
      </c>
      <c r="AR996">
        <v>2</v>
      </c>
      <c r="AT996">
        <v>2</v>
      </c>
      <c r="AU996">
        <v>224</v>
      </c>
      <c r="AV996" t="s">
        <v>61</v>
      </c>
      <c r="AW996">
        <v>108</v>
      </c>
      <c r="AX996">
        <v>111</v>
      </c>
      <c r="AY996">
        <v>1</v>
      </c>
      <c r="AZ996">
        <v>5</v>
      </c>
      <c r="BA996">
        <v>4</v>
      </c>
      <c r="BB996">
        <v>112</v>
      </c>
      <c r="BC996" t="s">
        <v>71</v>
      </c>
      <c r="BD996">
        <v>1</v>
      </c>
      <c r="BE996">
        <v>1</v>
      </c>
      <c r="BF996">
        <v>2</v>
      </c>
      <c r="BG996">
        <v>2</v>
      </c>
      <c r="BH996">
        <v>0</v>
      </c>
      <c r="BI996">
        <v>0</v>
      </c>
    </row>
    <row r="997" spans="1:61" hidden="1" x14ac:dyDescent="0.2">
      <c r="A997" t="s">
        <v>1982</v>
      </c>
      <c r="B997" t="s">
        <v>1983</v>
      </c>
      <c r="C997" t="s">
        <v>1984</v>
      </c>
      <c r="D997" t="s">
        <v>1995</v>
      </c>
      <c r="E997" s="1">
        <v>43598</v>
      </c>
      <c r="F997">
        <v>1</v>
      </c>
      <c r="H997" t="s">
        <v>1986</v>
      </c>
      <c r="I997" t="s">
        <v>1987</v>
      </c>
      <c r="J997" t="s">
        <v>1988</v>
      </c>
      <c r="K997">
        <v>2018</v>
      </c>
      <c r="L997">
        <v>1707</v>
      </c>
      <c r="M997" t="s">
        <v>69</v>
      </c>
      <c r="N997" t="s">
        <v>1989</v>
      </c>
      <c r="O997" t="s">
        <v>1990</v>
      </c>
      <c r="P997" s="1">
        <v>43474</v>
      </c>
      <c r="R997">
        <v>4</v>
      </c>
      <c r="S997">
        <v>6</v>
      </c>
      <c r="T997">
        <v>174</v>
      </c>
      <c r="V997">
        <v>1</v>
      </c>
      <c r="Y997">
        <v>0</v>
      </c>
      <c r="Z997">
        <v>302</v>
      </c>
      <c r="AA997">
        <v>33</v>
      </c>
      <c r="AB997">
        <v>300</v>
      </c>
      <c r="AC997">
        <v>33</v>
      </c>
      <c r="AD997">
        <v>0</v>
      </c>
      <c r="AE997">
        <v>11</v>
      </c>
      <c r="AF997">
        <v>7</v>
      </c>
      <c r="AG997">
        <v>1</v>
      </c>
      <c r="AH997">
        <v>1</v>
      </c>
      <c r="AI997">
        <v>4</v>
      </c>
      <c r="AJ997">
        <v>0</v>
      </c>
      <c r="AK997">
        <v>1</v>
      </c>
      <c r="AL997">
        <v>1</v>
      </c>
      <c r="AM997">
        <v>0</v>
      </c>
      <c r="AN997">
        <v>80060</v>
      </c>
      <c r="AO997">
        <v>8</v>
      </c>
      <c r="AP997">
        <v>2</v>
      </c>
      <c r="AQ997">
        <v>0</v>
      </c>
      <c r="AR997">
        <v>2</v>
      </c>
      <c r="AT997">
        <v>2</v>
      </c>
      <c r="AU997">
        <v>224</v>
      </c>
      <c r="AV997" t="s">
        <v>61</v>
      </c>
      <c r="AW997">
        <v>108</v>
      </c>
      <c r="AX997">
        <v>111</v>
      </c>
      <c r="AY997">
        <v>1</v>
      </c>
      <c r="AZ997">
        <v>5</v>
      </c>
      <c r="BA997">
        <v>4</v>
      </c>
      <c r="BB997">
        <v>113</v>
      </c>
      <c r="BC997" t="s">
        <v>72</v>
      </c>
      <c r="BD997">
        <v>2</v>
      </c>
      <c r="BE997">
        <v>1</v>
      </c>
      <c r="BF997">
        <v>1</v>
      </c>
      <c r="BG997">
        <v>1</v>
      </c>
      <c r="BH997">
        <v>110</v>
      </c>
      <c r="BI997">
        <v>0</v>
      </c>
    </row>
    <row r="998" spans="1:61" hidden="1" x14ac:dyDescent="0.2">
      <c r="A998" t="s">
        <v>1982</v>
      </c>
      <c r="B998" t="s">
        <v>1983</v>
      </c>
      <c r="C998" t="s">
        <v>1984</v>
      </c>
      <c r="D998" t="s">
        <v>1996</v>
      </c>
      <c r="E998" s="1">
        <v>43598</v>
      </c>
      <c r="F998">
        <v>1</v>
      </c>
      <c r="H998" t="s">
        <v>1986</v>
      </c>
      <c r="I998" t="s">
        <v>1987</v>
      </c>
      <c r="J998" t="s">
        <v>1988</v>
      </c>
      <c r="K998">
        <v>2018</v>
      </c>
      <c r="L998">
        <v>1707</v>
      </c>
      <c r="M998" t="s">
        <v>69</v>
      </c>
      <c r="N998" t="s">
        <v>1989</v>
      </c>
      <c r="O998" t="s">
        <v>1990</v>
      </c>
      <c r="P998" s="1">
        <v>43474</v>
      </c>
      <c r="R998">
        <v>4</v>
      </c>
      <c r="S998">
        <v>6</v>
      </c>
      <c r="T998">
        <v>174</v>
      </c>
      <c r="V998">
        <v>1</v>
      </c>
      <c r="Y998">
        <v>0</v>
      </c>
      <c r="Z998">
        <v>302</v>
      </c>
      <c r="AA998">
        <v>33</v>
      </c>
      <c r="AB998">
        <v>300</v>
      </c>
      <c r="AC998">
        <v>33</v>
      </c>
      <c r="AD998">
        <v>0</v>
      </c>
      <c r="AE998">
        <v>11</v>
      </c>
      <c r="AF998">
        <v>7</v>
      </c>
      <c r="AG998">
        <v>1</v>
      </c>
      <c r="AH998">
        <v>1</v>
      </c>
      <c r="AI998">
        <v>4</v>
      </c>
      <c r="AJ998">
        <v>0</v>
      </c>
      <c r="AK998">
        <v>1</v>
      </c>
      <c r="AL998">
        <v>1</v>
      </c>
      <c r="AM998">
        <v>0</v>
      </c>
      <c r="AN998">
        <v>80060</v>
      </c>
      <c r="AO998">
        <v>8</v>
      </c>
      <c r="AP998">
        <v>2</v>
      </c>
      <c r="AQ998">
        <v>0</v>
      </c>
      <c r="AR998">
        <v>2</v>
      </c>
      <c r="AT998">
        <v>2</v>
      </c>
      <c r="AU998">
        <v>224</v>
      </c>
      <c r="AV998" t="s">
        <v>61</v>
      </c>
      <c r="AW998">
        <v>108</v>
      </c>
      <c r="AX998">
        <v>111</v>
      </c>
      <c r="AY998">
        <v>1</v>
      </c>
      <c r="AZ998">
        <v>5</v>
      </c>
      <c r="BA998">
        <v>4</v>
      </c>
      <c r="BB998">
        <v>114</v>
      </c>
      <c r="BC998" t="s">
        <v>73</v>
      </c>
      <c r="BD998">
        <v>2</v>
      </c>
      <c r="BE998">
        <v>1</v>
      </c>
      <c r="BF998">
        <v>1</v>
      </c>
      <c r="BG998">
        <v>1</v>
      </c>
      <c r="BH998">
        <v>110</v>
      </c>
      <c r="BI998">
        <v>0</v>
      </c>
    </row>
    <row r="999" spans="1:61" hidden="1" x14ac:dyDescent="0.2">
      <c r="A999" t="s">
        <v>1982</v>
      </c>
      <c r="B999" t="s">
        <v>1983</v>
      </c>
      <c r="C999" t="s">
        <v>1984</v>
      </c>
      <c r="D999" t="s">
        <v>1997</v>
      </c>
      <c r="E999" s="1">
        <v>43598</v>
      </c>
      <c r="F999">
        <v>1</v>
      </c>
      <c r="H999" t="s">
        <v>1986</v>
      </c>
      <c r="I999" t="s">
        <v>1987</v>
      </c>
      <c r="J999" t="s">
        <v>1988</v>
      </c>
      <c r="K999">
        <v>2018</v>
      </c>
      <c r="L999">
        <v>1707</v>
      </c>
      <c r="M999" t="s">
        <v>69</v>
      </c>
      <c r="N999" t="s">
        <v>1989</v>
      </c>
      <c r="O999" t="s">
        <v>1990</v>
      </c>
      <c r="P999" s="1">
        <v>43474</v>
      </c>
      <c r="R999">
        <v>4</v>
      </c>
      <c r="S999">
        <v>6</v>
      </c>
      <c r="T999">
        <v>174</v>
      </c>
      <c r="V999">
        <v>1</v>
      </c>
      <c r="Y999">
        <v>0</v>
      </c>
      <c r="Z999">
        <v>302</v>
      </c>
      <c r="AA999">
        <v>33</v>
      </c>
      <c r="AB999">
        <v>300</v>
      </c>
      <c r="AC999">
        <v>33</v>
      </c>
      <c r="AD999">
        <v>0</v>
      </c>
      <c r="AE999">
        <v>11</v>
      </c>
      <c r="AF999">
        <v>7</v>
      </c>
      <c r="AG999">
        <v>1</v>
      </c>
      <c r="AH999">
        <v>1</v>
      </c>
      <c r="AI999">
        <v>4</v>
      </c>
      <c r="AJ999">
        <v>0</v>
      </c>
      <c r="AK999">
        <v>1</v>
      </c>
      <c r="AL999">
        <v>1</v>
      </c>
      <c r="AM999">
        <v>0</v>
      </c>
      <c r="AN999">
        <v>80060</v>
      </c>
      <c r="AO999">
        <v>8</v>
      </c>
      <c r="AP999">
        <v>2</v>
      </c>
      <c r="AQ999">
        <v>0</v>
      </c>
      <c r="AR999">
        <v>2</v>
      </c>
      <c r="AT999">
        <v>2</v>
      </c>
      <c r="AU999">
        <v>224</v>
      </c>
      <c r="AV999" t="s">
        <v>61</v>
      </c>
      <c r="AW999">
        <v>108</v>
      </c>
      <c r="AX999">
        <v>111</v>
      </c>
      <c r="AY999">
        <v>1</v>
      </c>
      <c r="AZ999">
        <v>5</v>
      </c>
      <c r="BA999">
        <v>4</v>
      </c>
      <c r="BB999">
        <v>115</v>
      </c>
      <c r="BC999" t="s">
        <v>81</v>
      </c>
      <c r="BD999">
        <v>1</v>
      </c>
      <c r="BE999">
        <v>1</v>
      </c>
      <c r="BF999">
        <v>2</v>
      </c>
      <c r="BG999">
        <v>2</v>
      </c>
      <c r="BH999">
        <v>0</v>
      </c>
      <c r="BI999">
        <v>0</v>
      </c>
    </row>
    <row r="1000" spans="1:61" hidden="1" x14ac:dyDescent="0.2">
      <c r="A1000" t="s">
        <v>1982</v>
      </c>
      <c r="B1000" t="s">
        <v>1983</v>
      </c>
      <c r="C1000" t="s">
        <v>1984</v>
      </c>
      <c r="D1000" t="s">
        <v>1998</v>
      </c>
      <c r="E1000" s="1">
        <v>43598</v>
      </c>
      <c r="F1000">
        <v>1</v>
      </c>
      <c r="H1000" t="s">
        <v>1986</v>
      </c>
      <c r="I1000" t="s">
        <v>1987</v>
      </c>
      <c r="J1000" t="s">
        <v>1988</v>
      </c>
      <c r="K1000">
        <v>2018</v>
      </c>
      <c r="L1000">
        <v>1707</v>
      </c>
      <c r="M1000" t="s">
        <v>69</v>
      </c>
      <c r="N1000" t="s">
        <v>1989</v>
      </c>
      <c r="O1000" t="s">
        <v>1990</v>
      </c>
      <c r="P1000" s="1">
        <v>43474</v>
      </c>
      <c r="R1000">
        <v>4</v>
      </c>
      <c r="S1000">
        <v>6</v>
      </c>
      <c r="T1000">
        <v>174</v>
      </c>
      <c r="V1000">
        <v>1</v>
      </c>
      <c r="Y1000">
        <v>0</v>
      </c>
      <c r="Z1000">
        <v>302</v>
      </c>
      <c r="AA1000">
        <v>33</v>
      </c>
      <c r="AB1000">
        <v>300</v>
      </c>
      <c r="AC1000">
        <v>33</v>
      </c>
      <c r="AD1000">
        <v>0</v>
      </c>
      <c r="AE1000">
        <v>11</v>
      </c>
      <c r="AF1000">
        <v>7</v>
      </c>
      <c r="AG1000">
        <v>1</v>
      </c>
      <c r="AH1000">
        <v>1</v>
      </c>
      <c r="AI1000">
        <v>4</v>
      </c>
      <c r="AJ1000">
        <v>0</v>
      </c>
      <c r="AK1000">
        <v>1</v>
      </c>
      <c r="AL1000">
        <v>1</v>
      </c>
      <c r="AM1000">
        <v>0</v>
      </c>
      <c r="AN1000">
        <v>80060</v>
      </c>
      <c r="AO1000">
        <v>8</v>
      </c>
      <c r="AP1000">
        <v>2</v>
      </c>
      <c r="AQ1000">
        <v>0</v>
      </c>
      <c r="AR1000">
        <v>2</v>
      </c>
      <c r="AT1000">
        <v>2</v>
      </c>
      <c r="AU1000">
        <v>224</v>
      </c>
      <c r="AV1000" t="s">
        <v>61</v>
      </c>
      <c r="AW1000">
        <v>108</v>
      </c>
      <c r="AX1000">
        <v>111</v>
      </c>
      <c r="AY1000">
        <v>1</v>
      </c>
      <c r="AZ1000">
        <v>5</v>
      </c>
      <c r="BA1000">
        <v>4</v>
      </c>
      <c r="BB1000">
        <v>116</v>
      </c>
      <c r="BC1000" t="s">
        <v>1411</v>
      </c>
      <c r="BD1000">
        <v>1</v>
      </c>
      <c r="BE1000">
        <v>1</v>
      </c>
      <c r="BF1000">
        <v>2</v>
      </c>
      <c r="BG1000">
        <v>2</v>
      </c>
      <c r="BH1000">
        <v>0</v>
      </c>
      <c r="BI1000">
        <v>0</v>
      </c>
    </row>
    <row r="1001" spans="1:61" hidden="1" x14ac:dyDescent="0.2">
      <c r="A1001" t="s">
        <v>1999</v>
      </c>
      <c r="B1001" t="s">
        <v>2000</v>
      </c>
      <c r="C1001" t="s">
        <v>2001</v>
      </c>
      <c r="D1001" t="s">
        <v>2002</v>
      </c>
      <c r="E1001" s="1">
        <v>43544</v>
      </c>
      <c r="F1001">
        <v>1</v>
      </c>
      <c r="H1001" t="s">
        <v>2003</v>
      </c>
      <c r="I1001" t="s">
        <v>2004</v>
      </c>
      <c r="J1001" t="s">
        <v>2005</v>
      </c>
      <c r="K1001">
        <v>2018</v>
      </c>
      <c r="L1001">
        <v>1707</v>
      </c>
      <c r="M1001" t="s">
        <v>69</v>
      </c>
      <c r="N1001" t="s">
        <v>2006</v>
      </c>
      <c r="O1001" t="s">
        <v>2007</v>
      </c>
      <c r="P1001" s="1">
        <v>43472</v>
      </c>
      <c r="R1001">
        <v>138</v>
      </c>
      <c r="T1001">
        <v>111</v>
      </c>
      <c r="V1001">
        <v>1</v>
      </c>
      <c r="Y1001">
        <v>0</v>
      </c>
      <c r="Z1001">
        <v>52</v>
      </c>
      <c r="AB1001">
        <v>30</v>
      </c>
      <c r="AD1001">
        <v>0</v>
      </c>
      <c r="AE1001">
        <v>2</v>
      </c>
      <c r="AF1001">
        <v>2</v>
      </c>
      <c r="AG1001">
        <v>1</v>
      </c>
      <c r="AH1001">
        <v>1</v>
      </c>
      <c r="AI1001">
        <v>2</v>
      </c>
      <c r="AJ1001">
        <v>0</v>
      </c>
      <c r="AK1001">
        <v>0</v>
      </c>
      <c r="AL1001">
        <v>0</v>
      </c>
      <c r="AM1001">
        <v>0</v>
      </c>
      <c r="AN1001">
        <v>80170</v>
      </c>
      <c r="AO1001">
        <v>8</v>
      </c>
      <c r="AP1001">
        <v>1</v>
      </c>
      <c r="AR1001">
        <v>4</v>
      </c>
      <c r="AT1001">
        <v>6</v>
      </c>
      <c r="AU1001">
        <v>600</v>
      </c>
      <c r="AV1001" t="s">
        <v>2008</v>
      </c>
      <c r="AW1001">
        <v>110</v>
      </c>
      <c r="AX1001">
        <v>111</v>
      </c>
      <c r="AY1001">
        <v>1</v>
      </c>
      <c r="AZ1001">
        <v>9</v>
      </c>
      <c r="BA1001">
        <v>0</v>
      </c>
      <c r="BB1001">
        <v>111</v>
      </c>
      <c r="BC1001" t="s">
        <v>70</v>
      </c>
      <c r="BD1001">
        <v>1</v>
      </c>
      <c r="BE1001">
        <v>1</v>
      </c>
      <c r="BF1001">
        <v>1</v>
      </c>
      <c r="BG1001">
        <v>2</v>
      </c>
    </row>
    <row r="1002" spans="1:61" hidden="1" x14ac:dyDescent="0.2">
      <c r="A1002" t="s">
        <v>1999</v>
      </c>
      <c r="B1002" t="s">
        <v>2000</v>
      </c>
      <c r="C1002" t="s">
        <v>2001</v>
      </c>
      <c r="D1002" t="s">
        <v>2009</v>
      </c>
      <c r="E1002" s="1">
        <v>43544</v>
      </c>
      <c r="F1002">
        <v>1</v>
      </c>
      <c r="H1002" t="s">
        <v>2003</v>
      </c>
      <c r="I1002" t="s">
        <v>2004</v>
      </c>
      <c r="J1002" t="s">
        <v>2005</v>
      </c>
      <c r="K1002">
        <v>2018</v>
      </c>
      <c r="L1002">
        <v>1707</v>
      </c>
      <c r="M1002" t="s">
        <v>69</v>
      </c>
      <c r="N1002" t="s">
        <v>2006</v>
      </c>
      <c r="O1002" t="s">
        <v>2007</v>
      </c>
      <c r="P1002" s="1">
        <v>43472</v>
      </c>
      <c r="R1002">
        <v>138</v>
      </c>
      <c r="T1002">
        <v>111</v>
      </c>
      <c r="V1002">
        <v>1</v>
      </c>
      <c r="Y1002">
        <v>0</v>
      </c>
      <c r="Z1002">
        <v>52</v>
      </c>
      <c r="AB1002">
        <v>30</v>
      </c>
      <c r="AD1002">
        <v>0</v>
      </c>
      <c r="AE1002">
        <v>2</v>
      </c>
      <c r="AF1002">
        <v>2</v>
      </c>
      <c r="AG1002">
        <v>1</v>
      </c>
      <c r="AH1002">
        <v>1</v>
      </c>
      <c r="AI1002">
        <v>2</v>
      </c>
      <c r="AJ1002">
        <v>0</v>
      </c>
      <c r="AK1002">
        <v>0</v>
      </c>
      <c r="AL1002">
        <v>0</v>
      </c>
      <c r="AM1002">
        <v>0</v>
      </c>
      <c r="AN1002">
        <v>80170</v>
      </c>
      <c r="AO1002">
        <v>8</v>
      </c>
      <c r="AP1002">
        <v>1</v>
      </c>
      <c r="AR1002">
        <v>4</v>
      </c>
      <c r="AT1002">
        <v>6</v>
      </c>
      <c r="AU1002">
        <v>600</v>
      </c>
      <c r="AV1002" t="s">
        <v>2008</v>
      </c>
      <c r="AW1002">
        <v>110</v>
      </c>
      <c r="AX1002">
        <v>111</v>
      </c>
      <c r="AY1002">
        <v>1</v>
      </c>
      <c r="AZ1002">
        <v>9</v>
      </c>
      <c r="BA1002">
        <v>0</v>
      </c>
      <c r="BB1002">
        <v>108</v>
      </c>
      <c r="BC1002" t="s">
        <v>66</v>
      </c>
      <c r="BD1002">
        <v>1</v>
      </c>
      <c r="BE1002">
        <v>1</v>
      </c>
      <c r="BF1002">
        <v>1</v>
      </c>
      <c r="BG1002">
        <v>2</v>
      </c>
    </row>
    <row r="1003" spans="1:61" hidden="1" x14ac:dyDescent="0.2">
      <c r="A1003" t="s">
        <v>1999</v>
      </c>
      <c r="B1003" t="s">
        <v>2000</v>
      </c>
      <c r="C1003" t="s">
        <v>2001</v>
      </c>
      <c r="D1003" t="s">
        <v>2010</v>
      </c>
      <c r="E1003" s="1">
        <v>43544</v>
      </c>
      <c r="F1003">
        <v>1</v>
      </c>
      <c r="H1003" t="s">
        <v>2003</v>
      </c>
      <c r="I1003" t="s">
        <v>2004</v>
      </c>
      <c r="J1003" t="s">
        <v>2005</v>
      </c>
      <c r="K1003">
        <v>2018</v>
      </c>
      <c r="L1003">
        <v>1707</v>
      </c>
      <c r="M1003" t="s">
        <v>69</v>
      </c>
      <c r="N1003" t="s">
        <v>2006</v>
      </c>
      <c r="O1003" t="s">
        <v>2007</v>
      </c>
      <c r="P1003" s="1">
        <v>43472</v>
      </c>
      <c r="R1003">
        <v>138</v>
      </c>
      <c r="T1003">
        <v>111</v>
      </c>
      <c r="V1003">
        <v>1</v>
      </c>
      <c r="Y1003">
        <v>0</v>
      </c>
      <c r="Z1003">
        <v>52</v>
      </c>
      <c r="AB1003">
        <v>30</v>
      </c>
      <c r="AD1003">
        <v>0</v>
      </c>
      <c r="AE1003">
        <v>2</v>
      </c>
      <c r="AF1003">
        <v>2</v>
      </c>
      <c r="AG1003">
        <v>1</v>
      </c>
      <c r="AH1003">
        <v>1</v>
      </c>
      <c r="AI1003">
        <v>2</v>
      </c>
      <c r="AJ1003">
        <v>0</v>
      </c>
      <c r="AK1003">
        <v>0</v>
      </c>
      <c r="AL1003">
        <v>0</v>
      </c>
      <c r="AM1003">
        <v>0</v>
      </c>
      <c r="AN1003">
        <v>80170</v>
      </c>
      <c r="AO1003">
        <v>8</v>
      </c>
      <c r="AP1003">
        <v>1</v>
      </c>
      <c r="AR1003">
        <v>4</v>
      </c>
      <c r="AT1003">
        <v>6</v>
      </c>
      <c r="AU1003">
        <v>600</v>
      </c>
      <c r="AV1003" t="s">
        <v>2008</v>
      </c>
      <c r="AW1003">
        <v>110</v>
      </c>
      <c r="AX1003">
        <v>111</v>
      </c>
      <c r="AY1003">
        <v>1</v>
      </c>
      <c r="AZ1003">
        <v>9</v>
      </c>
      <c r="BA1003">
        <v>0</v>
      </c>
      <c r="BB1003">
        <v>109</v>
      </c>
      <c r="BC1003" t="s">
        <v>67</v>
      </c>
      <c r="BD1003">
        <v>1</v>
      </c>
      <c r="BE1003">
        <v>1</v>
      </c>
      <c r="BF1003">
        <v>1</v>
      </c>
      <c r="BG1003">
        <v>2</v>
      </c>
    </row>
    <row r="1004" spans="1:61" hidden="1" x14ac:dyDescent="0.2">
      <c r="A1004" t="s">
        <v>1999</v>
      </c>
      <c r="B1004" t="s">
        <v>2000</v>
      </c>
      <c r="C1004" t="s">
        <v>2001</v>
      </c>
      <c r="D1004" t="s">
        <v>2011</v>
      </c>
      <c r="E1004" s="1">
        <v>43544</v>
      </c>
      <c r="F1004">
        <v>1</v>
      </c>
      <c r="H1004" t="s">
        <v>2003</v>
      </c>
      <c r="I1004" t="s">
        <v>2004</v>
      </c>
      <c r="J1004" t="s">
        <v>2005</v>
      </c>
      <c r="K1004">
        <v>2018</v>
      </c>
      <c r="L1004">
        <v>1707</v>
      </c>
      <c r="M1004" t="s">
        <v>69</v>
      </c>
      <c r="N1004" t="s">
        <v>2006</v>
      </c>
      <c r="O1004" t="s">
        <v>2007</v>
      </c>
      <c r="P1004" s="1">
        <v>43472</v>
      </c>
      <c r="R1004">
        <v>138</v>
      </c>
      <c r="T1004">
        <v>111</v>
      </c>
      <c r="V1004">
        <v>1</v>
      </c>
      <c r="Y1004">
        <v>0</v>
      </c>
      <c r="Z1004">
        <v>52</v>
      </c>
      <c r="AB1004">
        <v>30</v>
      </c>
      <c r="AD1004">
        <v>0</v>
      </c>
      <c r="AE1004">
        <v>2</v>
      </c>
      <c r="AF1004">
        <v>2</v>
      </c>
      <c r="AG1004">
        <v>1</v>
      </c>
      <c r="AH1004">
        <v>1</v>
      </c>
      <c r="AI1004">
        <v>2</v>
      </c>
      <c r="AJ1004">
        <v>0</v>
      </c>
      <c r="AK1004">
        <v>0</v>
      </c>
      <c r="AL1004">
        <v>0</v>
      </c>
      <c r="AM1004">
        <v>0</v>
      </c>
      <c r="AN1004">
        <v>80170</v>
      </c>
      <c r="AO1004">
        <v>8</v>
      </c>
      <c r="AP1004">
        <v>1</v>
      </c>
      <c r="AR1004">
        <v>4</v>
      </c>
      <c r="AT1004">
        <v>6</v>
      </c>
      <c r="AU1004">
        <v>600</v>
      </c>
      <c r="AV1004" t="s">
        <v>2008</v>
      </c>
      <c r="AW1004">
        <v>110</v>
      </c>
      <c r="AX1004">
        <v>111</v>
      </c>
      <c r="AY1004">
        <v>1</v>
      </c>
      <c r="AZ1004">
        <v>9</v>
      </c>
      <c r="BA1004">
        <v>0</v>
      </c>
      <c r="BB1004">
        <v>110</v>
      </c>
      <c r="BC1004" t="s">
        <v>68</v>
      </c>
      <c r="BD1004">
        <v>1</v>
      </c>
      <c r="BE1004">
        <v>2</v>
      </c>
      <c r="BF1004">
        <v>1</v>
      </c>
      <c r="BG1004">
        <v>2</v>
      </c>
    </row>
    <row r="1005" spans="1:61" hidden="1" x14ac:dyDescent="0.2">
      <c r="A1005" t="s">
        <v>1999</v>
      </c>
      <c r="B1005" t="s">
        <v>2000</v>
      </c>
      <c r="C1005" t="s">
        <v>2001</v>
      </c>
      <c r="D1005" t="s">
        <v>2012</v>
      </c>
      <c r="E1005" s="1">
        <v>43544</v>
      </c>
      <c r="F1005">
        <v>1</v>
      </c>
      <c r="H1005" t="s">
        <v>2003</v>
      </c>
      <c r="I1005" t="s">
        <v>2004</v>
      </c>
      <c r="J1005" t="s">
        <v>2005</v>
      </c>
      <c r="K1005">
        <v>2018</v>
      </c>
      <c r="L1005">
        <v>1707</v>
      </c>
      <c r="M1005" t="s">
        <v>69</v>
      </c>
      <c r="N1005" t="s">
        <v>2006</v>
      </c>
      <c r="O1005" t="s">
        <v>2007</v>
      </c>
      <c r="P1005" s="1">
        <v>43472</v>
      </c>
      <c r="R1005">
        <v>138</v>
      </c>
      <c r="T1005">
        <v>111</v>
      </c>
      <c r="V1005">
        <v>1</v>
      </c>
      <c r="Y1005">
        <v>0</v>
      </c>
      <c r="Z1005">
        <v>52</v>
      </c>
      <c r="AB1005">
        <v>30</v>
      </c>
      <c r="AD1005">
        <v>0</v>
      </c>
      <c r="AE1005">
        <v>2</v>
      </c>
      <c r="AF1005">
        <v>2</v>
      </c>
      <c r="AG1005">
        <v>1</v>
      </c>
      <c r="AH1005">
        <v>1</v>
      </c>
      <c r="AI1005">
        <v>2</v>
      </c>
      <c r="AJ1005">
        <v>0</v>
      </c>
      <c r="AK1005">
        <v>0</v>
      </c>
      <c r="AL1005">
        <v>0</v>
      </c>
      <c r="AM1005">
        <v>0</v>
      </c>
      <c r="AN1005">
        <v>80170</v>
      </c>
      <c r="AO1005">
        <v>8</v>
      </c>
      <c r="AP1005">
        <v>1</v>
      </c>
      <c r="AR1005">
        <v>4</v>
      </c>
      <c r="AT1005">
        <v>6</v>
      </c>
      <c r="AU1005">
        <v>600</v>
      </c>
      <c r="AV1005" t="s">
        <v>2008</v>
      </c>
      <c r="AW1005">
        <v>110</v>
      </c>
      <c r="AX1005">
        <v>111</v>
      </c>
      <c r="AY1005">
        <v>1</v>
      </c>
      <c r="AZ1005">
        <v>9</v>
      </c>
      <c r="BA1005">
        <v>0</v>
      </c>
      <c r="BB1005">
        <v>112</v>
      </c>
      <c r="BC1005" t="s">
        <v>71</v>
      </c>
      <c r="BD1005">
        <v>1</v>
      </c>
      <c r="BE1005">
        <v>1</v>
      </c>
      <c r="BF1005">
        <v>1</v>
      </c>
      <c r="BG1005">
        <v>2</v>
      </c>
    </row>
    <row r="1006" spans="1:61" hidden="1" x14ac:dyDescent="0.2">
      <c r="A1006" t="s">
        <v>1999</v>
      </c>
      <c r="B1006" t="s">
        <v>2000</v>
      </c>
      <c r="C1006" t="s">
        <v>2001</v>
      </c>
      <c r="D1006" t="s">
        <v>2013</v>
      </c>
      <c r="E1006" s="1">
        <v>43544</v>
      </c>
      <c r="F1006">
        <v>1</v>
      </c>
      <c r="H1006" t="s">
        <v>2003</v>
      </c>
      <c r="I1006" t="s">
        <v>2004</v>
      </c>
      <c r="J1006" t="s">
        <v>2005</v>
      </c>
      <c r="K1006">
        <v>2018</v>
      </c>
      <c r="L1006">
        <v>1707</v>
      </c>
      <c r="M1006" t="s">
        <v>69</v>
      </c>
      <c r="N1006" t="s">
        <v>2006</v>
      </c>
      <c r="O1006" t="s">
        <v>2007</v>
      </c>
      <c r="P1006" s="1">
        <v>43472</v>
      </c>
      <c r="R1006">
        <v>138</v>
      </c>
      <c r="T1006">
        <v>111</v>
      </c>
      <c r="V1006">
        <v>1</v>
      </c>
      <c r="Y1006">
        <v>0</v>
      </c>
      <c r="Z1006">
        <v>52</v>
      </c>
      <c r="AB1006">
        <v>30</v>
      </c>
      <c r="AD1006">
        <v>0</v>
      </c>
      <c r="AE1006">
        <v>2</v>
      </c>
      <c r="AF1006">
        <v>2</v>
      </c>
      <c r="AG1006">
        <v>1</v>
      </c>
      <c r="AH1006">
        <v>1</v>
      </c>
      <c r="AI1006">
        <v>2</v>
      </c>
      <c r="AJ1006">
        <v>0</v>
      </c>
      <c r="AK1006">
        <v>0</v>
      </c>
      <c r="AL1006">
        <v>0</v>
      </c>
      <c r="AM1006">
        <v>0</v>
      </c>
      <c r="AN1006">
        <v>80170</v>
      </c>
      <c r="AO1006">
        <v>8</v>
      </c>
      <c r="AP1006">
        <v>1</v>
      </c>
      <c r="AR1006">
        <v>4</v>
      </c>
      <c r="AT1006">
        <v>6</v>
      </c>
      <c r="AU1006">
        <v>600</v>
      </c>
      <c r="AV1006" t="s">
        <v>2008</v>
      </c>
      <c r="AW1006">
        <v>110</v>
      </c>
      <c r="AX1006">
        <v>111</v>
      </c>
      <c r="AY1006">
        <v>1</v>
      </c>
      <c r="AZ1006">
        <v>9</v>
      </c>
      <c r="BA1006">
        <v>0</v>
      </c>
      <c r="BB1006">
        <v>113</v>
      </c>
      <c r="BC1006" t="s">
        <v>72</v>
      </c>
      <c r="BD1006">
        <v>3</v>
      </c>
      <c r="BE1006">
        <v>2</v>
      </c>
      <c r="BF1006">
        <v>1</v>
      </c>
      <c r="BG1006">
        <v>2</v>
      </c>
    </row>
    <row r="1007" spans="1:61" hidden="1" x14ac:dyDescent="0.2">
      <c r="A1007" t="s">
        <v>1999</v>
      </c>
      <c r="B1007" t="s">
        <v>2000</v>
      </c>
      <c r="C1007" t="s">
        <v>2001</v>
      </c>
      <c r="D1007" t="s">
        <v>2014</v>
      </c>
      <c r="E1007" s="1">
        <v>43544</v>
      </c>
      <c r="F1007">
        <v>1</v>
      </c>
      <c r="H1007" t="s">
        <v>2003</v>
      </c>
      <c r="I1007" t="s">
        <v>2004</v>
      </c>
      <c r="J1007" t="s">
        <v>2005</v>
      </c>
      <c r="K1007">
        <v>2018</v>
      </c>
      <c r="L1007">
        <v>1707</v>
      </c>
      <c r="M1007" t="s">
        <v>69</v>
      </c>
      <c r="N1007" t="s">
        <v>2006</v>
      </c>
      <c r="O1007" t="s">
        <v>2007</v>
      </c>
      <c r="P1007" s="1">
        <v>43472</v>
      </c>
      <c r="R1007">
        <v>138</v>
      </c>
      <c r="T1007">
        <v>111</v>
      </c>
      <c r="V1007">
        <v>1</v>
      </c>
      <c r="Y1007">
        <v>0</v>
      </c>
      <c r="Z1007">
        <v>52</v>
      </c>
      <c r="AB1007">
        <v>30</v>
      </c>
      <c r="AD1007">
        <v>0</v>
      </c>
      <c r="AE1007">
        <v>2</v>
      </c>
      <c r="AF1007">
        <v>2</v>
      </c>
      <c r="AG1007">
        <v>1</v>
      </c>
      <c r="AH1007">
        <v>1</v>
      </c>
      <c r="AI1007">
        <v>2</v>
      </c>
      <c r="AJ1007">
        <v>0</v>
      </c>
      <c r="AK1007">
        <v>0</v>
      </c>
      <c r="AL1007">
        <v>0</v>
      </c>
      <c r="AM1007">
        <v>0</v>
      </c>
      <c r="AN1007">
        <v>80170</v>
      </c>
      <c r="AO1007">
        <v>8</v>
      </c>
      <c r="AP1007">
        <v>1</v>
      </c>
      <c r="AR1007">
        <v>4</v>
      </c>
      <c r="AT1007">
        <v>6</v>
      </c>
      <c r="AU1007">
        <v>600</v>
      </c>
      <c r="AV1007" t="s">
        <v>2008</v>
      </c>
      <c r="AW1007">
        <v>110</v>
      </c>
      <c r="AX1007">
        <v>111</v>
      </c>
      <c r="AY1007">
        <v>1</v>
      </c>
      <c r="AZ1007">
        <v>9</v>
      </c>
      <c r="BA1007">
        <v>0</v>
      </c>
      <c r="BB1007">
        <v>114</v>
      </c>
      <c r="BC1007" t="s">
        <v>73</v>
      </c>
      <c r="BD1007">
        <v>1</v>
      </c>
      <c r="BE1007">
        <v>1</v>
      </c>
      <c r="BF1007">
        <v>1</v>
      </c>
      <c r="BG1007">
        <v>2</v>
      </c>
    </row>
    <row r="1008" spans="1:61" hidden="1" x14ac:dyDescent="0.2">
      <c r="A1008" t="s">
        <v>1999</v>
      </c>
      <c r="B1008" t="s">
        <v>2000</v>
      </c>
      <c r="C1008" t="s">
        <v>2001</v>
      </c>
      <c r="D1008" t="s">
        <v>2015</v>
      </c>
      <c r="E1008" s="1">
        <v>43544</v>
      </c>
      <c r="F1008">
        <v>1</v>
      </c>
      <c r="H1008" t="s">
        <v>2003</v>
      </c>
      <c r="I1008" t="s">
        <v>2004</v>
      </c>
      <c r="J1008" t="s">
        <v>2005</v>
      </c>
      <c r="K1008">
        <v>2018</v>
      </c>
      <c r="L1008">
        <v>1707</v>
      </c>
      <c r="M1008" t="s">
        <v>69</v>
      </c>
      <c r="N1008" t="s">
        <v>2006</v>
      </c>
      <c r="O1008" t="s">
        <v>2007</v>
      </c>
      <c r="P1008" s="1">
        <v>43472</v>
      </c>
      <c r="R1008">
        <v>138</v>
      </c>
      <c r="T1008">
        <v>111</v>
      </c>
      <c r="V1008">
        <v>1</v>
      </c>
      <c r="Y1008">
        <v>0</v>
      </c>
      <c r="Z1008">
        <v>52</v>
      </c>
      <c r="AB1008">
        <v>30</v>
      </c>
      <c r="AD1008">
        <v>0</v>
      </c>
      <c r="AE1008">
        <v>2</v>
      </c>
      <c r="AF1008">
        <v>2</v>
      </c>
      <c r="AG1008">
        <v>1</v>
      </c>
      <c r="AH1008">
        <v>1</v>
      </c>
      <c r="AI1008">
        <v>2</v>
      </c>
      <c r="AJ1008">
        <v>0</v>
      </c>
      <c r="AK1008">
        <v>0</v>
      </c>
      <c r="AL1008">
        <v>0</v>
      </c>
      <c r="AM1008">
        <v>0</v>
      </c>
      <c r="AN1008">
        <v>80170</v>
      </c>
      <c r="AO1008">
        <v>8</v>
      </c>
      <c r="AP1008">
        <v>1</v>
      </c>
      <c r="AR1008">
        <v>4</v>
      </c>
      <c r="AT1008">
        <v>6</v>
      </c>
      <c r="AU1008">
        <v>600</v>
      </c>
      <c r="AV1008" t="s">
        <v>2008</v>
      </c>
      <c r="AW1008">
        <v>110</v>
      </c>
      <c r="AX1008">
        <v>111</v>
      </c>
      <c r="AY1008">
        <v>1</v>
      </c>
      <c r="AZ1008">
        <v>9</v>
      </c>
      <c r="BA1008">
        <v>0</v>
      </c>
      <c r="BB1008">
        <v>115</v>
      </c>
      <c r="BC1008" t="s">
        <v>81</v>
      </c>
      <c r="BD1008">
        <v>1</v>
      </c>
      <c r="BE1008">
        <v>1</v>
      </c>
      <c r="BF1008">
        <v>1</v>
      </c>
      <c r="BG1008">
        <v>2</v>
      </c>
    </row>
    <row r="1009" spans="1:60" hidden="1" x14ac:dyDescent="0.2">
      <c r="A1009" t="s">
        <v>1999</v>
      </c>
      <c r="B1009" t="s">
        <v>2000</v>
      </c>
      <c r="C1009" t="s">
        <v>2001</v>
      </c>
      <c r="D1009" t="s">
        <v>2016</v>
      </c>
      <c r="E1009" s="1">
        <v>43544</v>
      </c>
      <c r="F1009">
        <v>1</v>
      </c>
      <c r="H1009" t="s">
        <v>2003</v>
      </c>
      <c r="I1009" t="s">
        <v>2004</v>
      </c>
      <c r="J1009" t="s">
        <v>2005</v>
      </c>
      <c r="K1009">
        <v>2018</v>
      </c>
      <c r="L1009">
        <v>1707</v>
      </c>
      <c r="M1009" t="s">
        <v>69</v>
      </c>
      <c r="N1009" t="s">
        <v>2006</v>
      </c>
      <c r="O1009" t="s">
        <v>2007</v>
      </c>
      <c r="P1009" s="1">
        <v>43472</v>
      </c>
      <c r="R1009">
        <v>138</v>
      </c>
      <c r="T1009">
        <v>111</v>
      </c>
      <c r="V1009">
        <v>1</v>
      </c>
      <c r="Y1009">
        <v>0</v>
      </c>
      <c r="Z1009">
        <v>52</v>
      </c>
      <c r="AB1009">
        <v>30</v>
      </c>
      <c r="AD1009">
        <v>0</v>
      </c>
      <c r="AE1009">
        <v>2</v>
      </c>
      <c r="AF1009">
        <v>2</v>
      </c>
      <c r="AG1009">
        <v>1</v>
      </c>
      <c r="AH1009">
        <v>1</v>
      </c>
      <c r="AI1009">
        <v>2</v>
      </c>
      <c r="AJ1009">
        <v>0</v>
      </c>
      <c r="AK1009">
        <v>0</v>
      </c>
      <c r="AL1009">
        <v>0</v>
      </c>
      <c r="AM1009">
        <v>0</v>
      </c>
      <c r="AN1009">
        <v>80170</v>
      </c>
      <c r="AO1009">
        <v>8</v>
      </c>
      <c r="AP1009">
        <v>1</v>
      </c>
      <c r="AR1009">
        <v>4</v>
      </c>
      <c r="AT1009">
        <v>6</v>
      </c>
      <c r="AU1009">
        <v>600</v>
      </c>
      <c r="AV1009" t="s">
        <v>2008</v>
      </c>
      <c r="AW1009">
        <v>110</v>
      </c>
      <c r="AX1009">
        <v>111</v>
      </c>
      <c r="AY1009">
        <v>1</v>
      </c>
      <c r="AZ1009">
        <v>9</v>
      </c>
      <c r="BA1009">
        <v>0</v>
      </c>
      <c r="BB1009">
        <v>116</v>
      </c>
      <c r="BC1009" t="s">
        <v>1411</v>
      </c>
      <c r="BD1009">
        <v>1</v>
      </c>
      <c r="BE1009">
        <v>1</v>
      </c>
      <c r="BF1009">
        <v>1</v>
      </c>
      <c r="BG1009">
        <v>2</v>
      </c>
    </row>
    <row r="1010" spans="1:60" hidden="1" x14ac:dyDescent="0.2">
      <c r="A1010" t="s">
        <v>2017</v>
      </c>
      <c r="B1010" t="s">
        <v>2018</v>
      </c>
      <c r="C1010" t="s">
        <v>2019</v>
      </c>
      <c r="D1010" t="s">
        <v>2020</v>
      </c>
      <c r="E1010" s="1">
        <v>43584</v>
      </c>
      <c r="F1010">
        <v>1</v>
      </c>
      <c r="H1010" t="s">
        <v>2021</v>
      </c>
      <c r="I1010" t="s">
        <v>2022</v>
      </c>
      <c r="J1010" t="s">
        <v>2023</v>
      </c>
      <c r="K1010">
        <v>2018</v>
      </c>
      <c r="L1010">
        <v>1707</v>
      </c>
      <c r="M1010" t="s">
        <v>69</v>
      </c>
      <c r="N1010" t="s">
        <v>2024</v>
      </c>
      <c r="O1010" t="s">
        <v>2025</v>
      </c>
      <c r="P1010" s="1">
        <v>43479</v>
      </c>
      <c r="R1010">
        <v>208</v>
      </c>
      <c r="T1010">
        <v>409</v>
      </c>
      <c r="V1010">
        <v>1</v>
      </c>
      <c r="Y1010">
        <v>0</v>
      </c>
      <c r="Z1010">
        <v>42</v>
      </c>
      <c r="AB1010">
        <v>31</v>
      </c>
      <c r="AD1010">
        <v>0</v>
      </c>
      <c r="AE1010">
        <v>11</v>
      </c>
      <c r="AF1010">
        <v>2</v>
      </c>
      <c r="AG1010">
        <v>1</v>
      </c>
      <c r="AH1010">
        <v>1</v>
      </c>
      <c r="AI1010">
        <v>4</v>
      </c>
      <c r="AJ1010">
        <v>0</v>
      </c>
      <c r="AK1010">
        <v>1</v>
      </c>
      <c r="AL1010">
        <v>0</v>
      </c>
      <c r="AM1010">
        <v>0</v>
      </c>
      <c r="AN1010">
        <v>80060</v>
      </c>
      <c r="AO1010">
        <v>8</v>
      </c>
      <c r="AP1010">
        <v>2</v>
      </c>
      <c r="AR1010">
        <v>4</v>
      </c>
      <c r="AT1010">
        <v>6</v>
      </c>
      <c r="AU1010">
        <v>600</v>
      </c>
      <c r="AV1010" t="s">
        <v>2026</v>
      </c>
      <c r="AW1010">
        <v>114</v>
      </c>
      <c r="AX1010">
        <v>111</v>
      </c>
      <c r="AY1010">
        <v>1</v>
      </c>
      <c r="AZ1010">
        <v>9</v>
      </c>
      <c r="BA1010">
        <v>0</v>
      </c>
      <c r="BB1010">
        <v>111</v>
      </c>
      <c r="BC1010" t="s">
        <v>70</v>
      </c>
      <c r="BD1010">
        <v>1</v>
      </c>
      <c r="BE1010">
        <v>1</v>
      </c>
      <c r="BF1010">
        <v>2</v>
      </c>
      <c r="BG1010">
        <v>2</v>
      </c>
    </row>
    <row r="1011" spans="1:60" hidden="1" x14ac:dyDescent="0.2">
      <c r="A1011" t="s">
        <v>2017</v>
      </c>
      <c r="B1011" t="s">
        <v>2018</v>
      </c>
      <c r="C1011" t="s">
        <v>2019</v>
      </c>
      <c r="D1011" t="s">
        <v>2027</v>
      </c>
      <c r="E1011" s="1">
        <v>43584</v>
      </c>
      <c r="F1011">
        <v>1</v>
      </c>
      <c r="H1011" t="s">
        <v>2021</v>
      </c>
      <c r="I1011" t="s">
        <v>2022</v>
      </c>
      <c r="J1011" t="s">
        <v>2023</v>
      </c>
      <c r="K1011">
        <v>2018</v>
      </c>
      <c r="L1011">
        <v>1707</v>
      </c>
      <c r="M1011" t="s">
        <v>69</v>
      </c>
      <c r="N1011" t="s">
        <v>2024</v>
      </c>
      <c r="O1011" t="s">
        <v>2025</v>
      </c>
      <c r="P1011" s="1">
        <v>43479</v>
      </c>
      <c r="R1011">
        <v>208</v>
      </c>
      <c r="T1011">
        <v>409</v>
      </c>
      <c r="V1011">
        <v>1</v>
      </c>
      <c r="Y1011">
        <v>0</v>
      </c>
      <c r="Z1011">
        <v>42</v>
      </c>
      <c r="AB1011">
        <v>31</v>
      </c>
      <c r="AD1011">
        <v>0</v>
      </c>
      <c r="AE1011">
        <v>11</v>
      </c>
      <c r="AF1011">
        <v>2</v>
      </c>
      <c r="AG1011">
        <v>1</v>
      </c>
      <c r="AH1011">
        <v>1</v>
      </c>
      <c r="AI1011">
        <v>4</v>
      </c>
      <c r="AJ1011">
        <v>0</v>
      </c>
      <c r="AK1011">
        <v>1</v>
      </c>
      <c r="AL1011">
        <v>0</v>
      </c>
      <c r="AM1011">
        <v>0</v>
      </c>
      <c r="AN1011">
        <v>80060</v>
      </c>
      <c r="AO1011">
        <v>8</v>
      </c>
      <c r="AP1011">
        <v>2</v>
      </c>
      <c r="AR1011">
        <v>4</v>
      </c>
      <c r="AT1011">
        <v>6</v>
      </c>
      <c r="AU1011">
        <v>600</v>
      </c>
      <c r="AV1011" t="s">
        <v>2026</v>
      </c>
      <c r="AW1011">
        <v>114</v>
      </c>
      <c r="AX1011">
        <v>111</v>
      </c>
      <c r="AY1011">
        <v>1</v>
      </c>
      <c r="AZ1011">
        <v>9</v>
      </c>
      <c r="BA1011">
        <v>0</v>
      </c>
      <c r="BB1011">
        <v>108</v>
      </c>
      <c r="BC1011" t="s">
        <v>66</v>
      </c>
      <c r="BD1011">
        <v>1</v>
      </c>
      <c r="BE1011">
        <v>1</v>
      </c>
      <c r="BF1011">
        <v>2</v>
      </c>
      <c r="BG1011">
        <v>2</v>
      </c>
    </row>
    <row r="1012" spans="1:60" hidden="1" x14ac:dyDescent="0.2">
      <c r="A1012" t="s">
        <v>2017</v>
      </c>
      <c r="B1012" t="s">
        <v>2018</v>
      </c>
      <c r="C1012" t="s">
        <v>2019</v>
      </c>
      <c r="D1012" t="s">
        <v>2028</v>
      </c>
      <c r="E1012" s="1">
        <v>43584</v>
      </c>
      <c r="F1012">
        <v>1</v>
      </c>
      <c r="H1012" t="s">
        <v>2021</v>
      </c>
      <c r="I1012" t="s">
        <v>2022</v>
      </c>
      <c r="J1012" t="s">
        <v>2023</v>
      </c>
      <c r="K1012">
        <v>2018</v>
      </c>
      <c r="L1012">
        <v>1707</v>
      </c>
      <c r="M1012" t="s">
        <v>69</v>
      </c>
      <c r="N1012" t="s">
        <v>2024</v>
      </c>
      <c r="O1012" t="s">
        <v>2025</v>
      </c>
      <c r="P1012" s="1">
        <v>43479</v>
      </c>
      <c r="R1012">
        <v>208</v>
      </c>
      <c r="T1012">
        <v>409</v>
      </c>
      <c r="V1012">
        <v>1</v>
      </c>
      <c r="Y1012">
        <v>0</v>
      </c>
      <c r="Z1012">
        <v>42</v>
      </c>
      <c r="AB1012">
        <v>31</v>
      </c>
      <c r="AD1012">
        <v>0</v>
      </c>
      <c r="AE1012">
        <v>11</v>
      </c>
      <c r="AF1012">
        <v>2</v>
      </c>
      <c r="AG1012">
        <v>1</v>
      </c>
      <c r="AH1012">
        <v>1</v>
      </c>
      <c r="AI1012">
        <v>4</v>
      </c>
      <c r="AJ1012">
        <v>0</v>
      </c>
      <c r="AK1012">
        <v>1</v>
      </c>
      <c r="AL1012">
        <v>0</v>
      </c>
      <c r="AM1012">
        <v>0</v>
      </c>
      <c r="AN1012">
        <v>80060</v>
      </c>
      <c r="AO1012">
        <v>8</v>
      </c>
      <c r="AP1012">
        <v>2</v>
      </c>
      <c r="AR1012">
        <v>4</v>
      </c>
      <c r="AT1012">
        <v>6</v>
      </c>
      <c r="AU1012">
        <v>600</v>
      </c>
      <c r="AV1012" t="s">
        <v>2026</v>
      </c>
      <c r="AW1012">
        <v>114</v>
      </c>
      <c r="AX1012">
        <v>111</v>
      </c>
      <c r="AY1012">
        <v>1</v>
      </c>
      <c r="AZ1012">
        <v>9</v>
      </c>
      <c r="BA1012">
        <v>0</v>
      </c>
      <c r="BB1012">
        <v>109</v>
      </c>
      <c r="BC1012" t="s">
        <v>67</v>
      </c>
      <c r="BD1012">
        <v>1</v>
      </c>
      <c r="BE1012">
        <v>1</v>
      </c>
      <c r="BF1012">
        <v>2</v>
      </c>
      <c r="BG1012">
        <v>2</v>
      </c>
    </row>
    <row r="1013" spans="1:60" hidden="1" x14ac:dyDescent="0.2">
      <c r="A1013" t="s">
        <v>2017</v>
      </c>
      <c r="B1013" t="s">
        <v>2018</v>
      </c>
      <c r="C1013" t="s">
        <v>2019</v>
      </c>
      <c r="D1013" t="s">
        <v>2029</v>
      </c>
      <c r="E1013" s="1">
        <v>43584</v>
      </c>
      <c r="F1013">
        <v>1</v>
      </c>
      <c r="H1013" t="s">
        <v>2021</v>
      </c>
      <c r="I1013" t="s">
        <v>2022</v>
      </c>
      <c r="J1013" t="s">
        <v>2023</v>
      </c>
      <c r="K1013">
        <v>2018</v>
      </c>
      <c r="L1013">
        <v>1707</v>
      </c>
      <c r="M1013" t="s">
        <v>69</v>
      </c>
      <c r="N1013" t="s">
        <v>2024</v>
      </c>
      <c r="O1013" t="s">
        <v>2025</v>
      </c>
      <c r="P1013" s="1">
        <v>43479</v>
      </c>
      <c r="R1013">
        <v>208</v>
      </c>
      <c r="T1013">
        <v>409</v>
      </c>
      <c r="V1013">
        <v>1</v>
      </c>
      <c r="Y1013">
        <v>0</v>
      </c>
      <c r="Z1013">
        <v>42</v>
      </c>
      <c r="AB1013">
        <v>31</v>
      </c>
      <c r="AD1013">
        <v>0</v>
      </c>
      <c r="AE1013">
        <v>11</v>
      </c>
      <c r="AF1013">
        <v>2</v>
      </c>
      <c r="AG1013">
        <v>1</v>
      </c>
      <c r="AH1013">
        <v>1</v>
      </c>
      <c r="AI1013">
        <v>4</v>
      </c>
      <c r="AJ1013">
        <v>0</v>
      </c>
      <c r="AK1013">
        <v>1</v>
      </c>
      <c r="AL1013">
        <v>0</v>
      </c>
      <c r="AM1013">
        <v>0</v>
      </c>
      <c r="AN1013">
        <v>80060</v>
      </c>
      <c r="AO1013">
        <v>8</v>
      </c>
      <c r="AP1013">
        <v>2</v>
      </c>
      <c r="AR1013">
        <v>4</v>
      </c>
      <c r="AT1013">
        <v>6</v>
      </c>
      <c r="AU1013">
        <v>600</v>
      </c>
      <c r="AV1013" t="s">
        <v>2026</v>
      </c>
      <c r="AW1013">
        <v>114</v>
      </c>
      <c r="AX1013">
        <v>111</v>
      </c>
      <c r="AY1013">
        <v>1</v>
      </c>
      <c r="AZ1013">
        <v>9</v>
      </c>
      <c r="BA1013">
        <v>0</v>
      </c>
      <c r="BB1013">
        <v>110</v>
      </c>
      <c r="BC1013" t="s">
        <v>68</v>
      </c>
      <c r="BD1013">
        <v>1</v>
      </c>
      <c r="BE1013">
        <v>1</v>
      </c>
      <c r="BF1013">
        <v>2</v>
      </c>
      <c r="BG1013">
        <v>2</v>
      </c>
    </row>
    <row r="1014" spans="1:60" hidden="1" x14ac:dyDescent="0.2">
      <c r="A1014" t="s">
        <v>2017</v>
      </c>
      <c r="B1014" t="s">
        <v>2018</v>
      </c>
      <c r="C1014" t="s">
        <v>2019</v>
      </c>
      <c r="D1014" t="s">
        <v>2030</v>
      </c>
      <c r="E1014" s="1">
        <v>43584</v>
      </c>
      <c r="F1014">
        <v>1</v>
      </c>
      <c r="H1014" t="s">
        <v>2021</v>
      </c>
      <c r="I1014" t="s">
        <v>2022</v>
      </c>
      <c r="J1014" t="s">
        <v>2023</v>
      </c>
      <c r="K1014">
        <v>2018</v>
      </c>
      <c r="L1014">
        <v>1707</v>
      </c>
      <c r="M1014" t="s">
        <v>69</v>
      </c>
      <c r="N1014" t="s">
        <v>2024</v>
      </c>
      <c r="O1014" t="s">
        <v>2025</v>
      </c>
      <c r="P1014" s="1">
        <v>43479</v>
      </c>
      <c r="R1014">
        <v>208</v>
      </c>
      <c r="T1014">
        <v>409</v>
      </c>
      <c r="V1014">
        <v>1</v>
      </c>
      <c r="Y1014">
        <v>0</v>
      </c>
      <c r="Z1014">
        <v>42</v>
      </c>
      <c r="AB1014">
        <v>31</v>
      </c>
      <c r="AD1014">
        <v>0</v>
      </c>
      <c r="AE1014">
        <v>11</v>
      </c>
      <c r="AF1014">
        <v>2</v>
      </c>
      <c r="AG1014">
        <v>1</v>
      </c>
      <c r="AH1014">
        <v>1</v>
      </c>
      <c r="AI1014">
        <v>4</v>
      </c>
      <c r="AJ1014">
        <v>0</v>
      </c>
      <c r="AK1014">
        <v>1</v>
      </c>
      <c r="AL1014">
        <v>0</v>
      </c>
      <c r="AM1014">
        <v>0</v>
      </c>
      <c r="AN1014">
        <v>80060</v>
      </c>
      <c r="AO1014">
        <v>8</v>
      </c>
      <c r="AP1014">
        <v>2</v>
      </c>
      <c r="AR1014">
        <v>4</v>
      </c>
      <c r="AT1014">
        <v>6</v>
      </c>
      <c r="AU1014">
        <v>600</v>
      </c>
      <c r="AV1014" t="s">
        <v>2026</v>
      </c>
      <c r="AW1014">
        <v>114</v>
      </c>
      <c r="AX1014">
        <v>111</v>
      </c>
      <c r="AY1014">
        <v>1</v>
      </c>
      <c r="AZ1014">
        <v>9</v>
      </c>
      <c r="BA1014">
        <v>0</v>
      </c>
      <c r="BB1014">
        <v>112</v>
      </c>
      <c r="BC1014" t="s">
        <v>71</v>
      </c>
      <c r="BD1014">
        <v>1</v>
      </c>
      <c r="BE1014">
        <v>1</v>
      </c>
      <c r="BF1014">
        <v>2</v>
      </c>
      <c r="BG1014">
        <v>2</v>
      </c>
    </row>
    <row r="1015" spans="1:60" hidden="1" x14ac:dyDescent="0.2">
      <c r="A1015" t="s">
        <v>2017</v>
      </c>
      <c r="B1015" t="s">
        <v>2018</v>
      </c>
      <c r="C1015" t="s">
        <v>2019</v>
      </c>
      <c r="D1015" t="s">
        <v>2031</v>
      </c>
      <c r="E1015" s="1">
        <v>43584</v>
      </c>
      <c r="F1015">
        <v>1</v>
      </c>
      <c r="H1015" t="s">
        <v>2021</v>
      </c>
      <c r="I1015" t="s">
        <v>2022</v>
      </c>
      <c r="J1015" t="s">
        <v>2023</v>
      </c>
      <c r="K1015">
        <v>2018</v>
      </c>
      <c r="L1015">
        <v>1707</v>
      </c>
      <c r="M1015" t="s">
        <v>69</v>
      </c>
      <c r="N1015" t="s">
        <v>2024</v>
      </c>
      <c r="O1015" t="s">
        <v>2025</v>
      </c>
      <c r="P1015" s="1">
        <v>43479</v>
      </c>
      <c r="R1015">
        <v>208</v>
      </c>
      <c r="T1015">
        <v>409</v>
      </c>
      <c r="V1015">
        <v>1</v>
      </c>
      <c r="Y1015">
        <v>0</v>
      </c>
      <c r="Z1015">
        <v>42</v>
      </c>
      <c r="AB1015">
        <v>31</v>
      </c>
      <c r="AD1015">
        <v>0</v>
      </c>
      <c r="AE1015">
        <v>11</v>
      </c>
      <c r="AF1015">
        <v>2</v>
      </c>
      <c r="AG1015">
        <v>1</v>
      </c>
      <c r="AH1015">
        <v>1</v>
      </c>
      <c r="AI1015">
        <v>4</v>
      </c>
      <c r="AJ1015">
        <v>0</v>
      </c>
      <c r="AK1015">
        <v>1</v>
      </c>
      <c r="AL1015">
        <v>0</v>
      </c>
      <c r="AM1015">
        <v>0</v>
      </c>
      <c r="AN1015">
        <v>80060</v>
      </c>
      <c r="AO1015">
        <v>8</v>
      </c>
      <c r="AP1015">
        <v>2</v>
      </c>
      <c r="AR1015">
        <v>4</v>
      </c>
      <c r="AT1015">
        <v>6</v>
      </c>
      <c r="AU1015">
        <v>600</v>
      </c>
      <c r="AV1015" t="s">
        <v>2026</v>
      </c>
      <c r="AW1015">
        <v>114</v>
      </c>
      <c r="AX1015">
        <v>111</v>
      </c>
      <c r="AY1015">
        <v>1</v>
      </c>
      <c r="AZ1015">
        <v>9</v>
      </c>
      <c r="BA1015">
        <v>0</v>
      </c>
      <c r="BB1015">
        <v>113</v>
      </c>
      <c r="BC1015" t="s">
        <v>72</v>
      </c>
      <c r="BD1015">
        <v>1</v>
      </c>
      <c r="BE1015">
        <v>1</v>
      </c>
      <c r="BF1015">
        <v>2</v>
      </c>
      <c r="BG1015">
        <v>2</v>
      </c>
    </row>
    <row r="1016" spans="1:60" hidden="1" x14ac:dyDescent="0.2">
      <c r="A1016" t="s">
        <v>2017</v>
      </c>
      <c r="B1016" t="s">
        <v>2018</v>
      </c>
      <c r="C1016" t="s">
        <v>2019</v>
      </c>
      <c r="D1016" t="s">
        <v>2032</v>
      </c>
      <c r="E1016" s="1">
        <v>43584</v>
      </c>
      <c r="F1016">
        <v>1</v>
      </c>
      <c r="H1016" t="s">
        <v>2021</v>
      </c>
      <c r="I1016" t="s">
        <v>2022</v>
      </c>
      <c r="J1016" t="s">
        <v>2023</v>
      </c>
      <c r="K1016">
        <v>2018</v>
      </c>
      <c r="L1016">
        <v>1707</v>
      </c>
      <c r="M1016" t="s">
        <v>69</v>
      </c>
      <c r="N1016" t="s">
        <v>2024</v>
      </c>
      <c r="O1016" t="s">
        <v>2025</v>
      </c>
      <c r="P1016" s="1">
        <v>43479</v>
      </c>
      <c r="R1016">
        <v>208</v>
      </c>
      <c r="T1016">
        <v>409</v>
      </c>
      <c r="V1016">
        <v>1</v>
      </c>
      <c r="Y1016">
        <v>0</v>
      </c>
      <c r="Z1016">
        <v>42</v>
      </c>
      <c r="AB1016">
        <v>31</v>
      </c>
      <c r="AD1016">
        <v>0</v>
      </c>
      <c r="AE1016">
        <v>11</v>
      </c>
      <c r="AF1016">
        <v>2</v>
      </c>
      <c r="AG1016">
        <v>1</v>
      </c>
      <c r="AH1016">
        <v>1</v>
      </c>
      <c r="AI1016">
        <v>4</v>
      </c>
      <c r="AJ1016">
        <v>0</v>
      </c>
      <c r="AK1016">
        <v>1</v>
      </c>
      <c r="AL1016">
        <v>0</v>
      </c>
      <c r="AM1016">
        <v>0</v>
      </c>
      <c r="AN1016">
        <v>80060</v>
      </c>
      <c r="AO1016">
        <v>8</v>
      </c>
      <c r="AP1016">
        <v>2</v>
      </c>
      <c r="AR1016">
        <v>4</v>
      </c>
      <c r="AT1016">
        <v>6</v>
      </c>
      <c r="AU1016">
        <v>600</v>
      </c>
      <c r="AV1016" t="s">
        <v>2026</v>
      </c>
      <c r="AW1016">
        <v>114</v>
      </c>
      <c r="AX1016">
        <v>111</v>
      </c>
      <c r="AY1016">
        <v>1</v>
      </c>
      <c r="AZ1016">
        <v>9</v>
      </c>
      <c r="BA1016">
        <v>0</v>
      </c>
      <c r="BB1016">
        <v>114</v>
      </c>
      <c r="BC1016" t="s">
        <v>73</v>
      </c>
      <c r="BD1016">
        <v>1</v>
      </c>
      <c r="BE1016">
        <v>2</v>
      </c>
      <c r="BF1016">
        <v>2</v>
      </c>
      <c r="BG1016">
        <v>2</v>
      </c>
    </row>
    <row r="1017" spans="1:60" hidden="1" x14ac:dyDescent="0.2">
      <c r="A1017" t="s">
        <v>2017</v>
      </c>
      <c r="B1017" t="s">
        <v>2018</v>
      </c>
      <c r="C1017" t="s">
        <v>2019</v>
      </c>
      <c r="D1017" t="s">
        <v>2033</v>
      </c>
      <c r="E1017" s="1">
        <v>43584</v>
      </c>
      <c r="F1017">
        <v>1</v>
      </c>
      <c r="H1017" t="s">
        <v>2021</v>
      </c>
      <c r="I1017" t="s">
        <v>2022</v>
      </c>
      <c r="J1017" t="s">
        <v>2023</v>
      </c>
      <c r="K1017">
        <v>2018</v>
      </c>
      <c r="L1017">
        <v>1707</v>
      </c>
      <c r="M1017" t="s">
        <v>69</v>
      </c>
      <c r="N1017" t="s">
        <v>2024</v>
      </c>
      <c r="O1017" t="s">
        <v>2025</v>
      </c>
      <c r="P1017" s="1">
        <v>43479</v>
      </c>
      <c r="R1017">
        <v>208</v>
      </c>
      <c r="T1017">
        <v>409</v>
      </c>
      <c r="V1017">
        <v>1</v>
      </c>
      <c r="Y1017">
        <v>0</v>
      </c>
      <c r="Z1017">
        <v>42</v>
      </c>
      <c r="AB1017">
        <v>31</v>
      </c>
      <c r="AD1017">
        <v>0</v>
      </c>
      <c r="AE1017">
        <v>11</v>
      </c>
      <c r="AF1017">
        <v>2</v>
      </c>
      <c r="AG1017">
        <v>1</v>
      </c>
      <c r="AH1017">
        <v>1</v>
      </c>
      <c r="AI1017">
        <v>4</v>
      </c>
      <c r="AJ1017">
        <v>0</v>
      </c>
      <c r="AK1017">
        <v>1</v>
      </c>
      <c r="AL1017">
        <v>0</v>
      </c>
      <c r="AM1017">
        <v>0</v>
      </c>
      <c r="AN1017">
        <v>80060</v>
      </c>
      <c r="AO1017">
        <v>8</v>
      </c>
      <c r="AP1017">
        <v>2</v>
      </c>
      <c r="AR1017">
        <v>4</v>
      </c>
      <c r="AT1017">
        <v>6</v>
      </c>
      <c r="AU1017">
        <v>600</v>
      </c>
      <c r="AV1017" t="s">
        <v>2026</v>
      </c>
      <c r="AW1017">
        <v>114</v>
      </c>
      <c r="AX1017">
        <v>111</v>
      </c>
      <c r="AY1017">
        <v>1</v>
      </c>
      <c r="AZ1017">
        <v>9</v>
      </c>
      <c r="BA1017">
        <v>0</v>
      </c>
      <c r="BB1017">
        <v>115</v>
      </c>
      <c r="BC1017" t="s">
        <v>81</v>
      </c>
      <c r="BD1017">
        <v>1</v>
      </c>
      <c r="BE1017">
        <v>1</v>
      </c>
      <c r="BF1017">
        <v>2</v>
      </c>
      <c r="BG1017">
        <v>2</v>
      </c>
    </row>
    <row r="1018" spans="1:60" hidden="1" x14ac:dyDescent="0.2">
      <c r="A1018" t="s">
        <v>2017</v>
      </c>
      <c r="B1018" t="s">
        <v>2018</v>
      </c>
      <c r="C1018" t="s">
        <v>2019</v>
      </c>
      <c r="D1018" t="s">
        <v>2034</v>
      </c>
      <c r="E1018" s="1">
        <v>43584</v>
      </c>
      <c r="F1018">
        <v>1</v>
      </c>
      <c r="H1018" t="s">
        <v>2021</v>
      </c>
      <c r="I1018" t="s">
        <v>2022</v>
      </c>
      <c r="J1018" t="s">
        <v>2023</v>
      </c>
      <c r="K1018">
        <v>2018</v>
      </c>
      <c r="L1018">
        <v>1707</v>
      </c>
      <c r="M1018" t="s">
        <v>69</v>
      </c>
      <c r="N1018" t="s">
        <v>2024</v>
      </c>
      <c r="O1018" t="s">
        <v>2025</v>
      </c>
      <c r="P1018" s="1">
        <v>43479</v>
      </c>
      <c r="R1018">
        <v>208</v>
      </c>
      <c r="T1018">
        <v>409</v>
      </c>
      <c r="V1018">
        <v>1</v>
      </c>
      <c r="Y1018">
        <v>0</v>
      </c>
      <c r="Z1018">
        <v>42</v>
      </c>
      <c r="AB1018">
        <v>31</v>
      </c>
      <c r="AD1018">
        <v>0</v>
      </c>
      <c r="AE1018">
        <v>11</v>
      </c>
      <c r="AF1018">
        <v>2</v>
      </c>
      <c r="AG1018">
        <v>1</v>
      </c>
      <c r="AH1018">
        <v>1</v>
      </c>
      <c r="AI1018">
        <v>4</v>
      </c>
      <c r="AJ1018">
        <v>0</v>
      </c>
      <c r="AK1018">
        <v>1</v>
      </c>
      <c r="AL1018">
        <v>0</v>
      </c>
      <c r="AM1018">
        <v>0</v>
      </c>
      <c r="AN1018">
        <v>80060</v>
      </c>
      <c r="AO1018">
        <v>8</v>
      </c>
      <c r="AP1018">
        <v>2</v>
      </c>
      <c r="AR1018">
        <v>4</v>
      </c>
      <c r="AT1018">
        <v>6</v>
      </c>
      <c r="AU1018">
        <v>600</v>
      </c>
      <c r="AV1018" t="s">
        <v>2026</v>
      </c>
      <c r="AW1018">
        <v>114</v>
      </c>
      <c r="AX1018">
        <v>111</v>
      </c>
      <c r="AY1018">
        <v>1</v>
      </c>
      <c r="AZ1018">
        <v>9</v>
      </c>
      <c r="BA1018">
        <v>0</v>
      </c>
      <c r="BB1018">
        <v>116</v>
      </c>
      <c r="BC1018" t="s">
        <v>1411</v>
      </c>
      <c r="BD1018">
        <v>1</v>
      </c>
      <c r="BE1018">
        <v>1</v>
      </c>
      <c r="BF1018">
        <v>2</v>
      </c>
      <c r="BG1018">
        <v>2</v>
      </c>
    </row>
    <row r="1019" spans="1:60" hidden="1" x14ac:dyDescent="0.2">
      <c r="A1019" t="s">
        <v>2035</v>
      </c>
      <c r="B1019" t="s">
        <v>2036</v>
      </c>
      <c r="C1019" t="s">
        <v>2037</v>
      </c>
      <c r="D1019" t="s">
        <v>2038</v>
      </c>
      <c r="E1019" s="1">
        <v>43613</v>
      </c>
      <c r="F1019">
        <v>1</v>
      </c>
      <c r="H1019" t="s">
        <v>2039</v>
      </c>
      <c r="I1019" t="s">
        <v>2040</v>
      </c>
      <c r="J1019" t="s">
        <v>2041</v>
      </c>
      <c r="K1019">
        <v>2018</v>
      </c>
      <c r="L1019">
        <v>1707</v>
      </c>
      <c r="M1019" t="s">
        <v>69</v>
      </c>
      <c r="N1019" t="s">
        <v>2042</v>
      </c>
      <c r="O1019" t="s">
        <v>2043</v>
      </c>
      <c r="P1019" s="1">
        <v>43480</v>
      </c>
      <c r="R1019">
        <v>238</v>
      </c>
      <c r="T1019">
        <v>134</v>
      </c>
      <c r="V1019">
        <v>1</v>
      </c>
      <c r="Y1019">
        <v>0</v>
      </c>
      <c r="Z1019">
        <v>100</v>
      </c>
      <c r="AB1019">
        <v>24</v>
      </c>
      <c r="AD1019">
        <v>0</v>
      </c>
      <c r="AE1019">
        <v>11</v>
      </c>
      <c r="AF1019">
        <v>2</v>
      </c>
      <c r="AG1019">
        <v>2</v>
      </c>
      <c r="AH1019">
        <v>1</v>
      </c>
      <c r="AI1019">
        <v>2</v>
      </c>
      <c r="AJ1019">
        <v>0</v>
      </c>
      <c r="AK1019">
        <v>0</v>
      </c>
      <c r="AL1019">
        <v>0</v>
      </c>
      <c r="AM1019">
        <v>0</v>
      </c>
      <c r="AN1019">
        <v>90090</v>
      </c>
      <c r="AO1019">
        <v>9</v>
      </c>
      <c r="AP1019">
        <v>2</v>
      </c>
      <c r="AQ1019">
        <v>0</v>
      </c>
      <c r="AR1019">
        <v>4</v>
      </c>
      <c r="AT1019">
        <v>6</v>
      </c>
      <c r="AU1019">
        <v>600</v>
      </c>
      <c r="AV1019" t="s">
        <v>2044</v>
      </c>
      <c r="AW1019">
        <v>108</v>
      </c>
      <c r="AX1019">
        <v>108</v>
      </c>
      <c r="AY1019">
        <v>1</v>
      </c>
      <c r="AZ1019">
        <v>5</v>
      </c>
      <c r="BA1019">
        <v>4</v>
      </c>
      <c r="BB1019">
        <v>111</v>
      </c>
      <c r="BC1019" t="s">
        <v>70</v>
      </c>
      <c r="BD1019">
        <v>2</v>
      </c>
      <c r="BE1019">
        <v>1</v>
      </c>
      <c r="BF1019">
        <v>1</v>
      </c>
      <c r="BG1019">
        <v>1</v>
      </c>
      <c r="BH1019">
        <v>112</v>
      </c>
    </row>
    <row r="1020" spans="1:60" hidden="1" x14ac:dyDescent="0.2">
      <c r="A1020" t="s">
        <v>2035</v>
      </c>
      <c r="B1020" t="s">
        <v>2036</v>
      </c>
      <c r="C1020" t="s">
        <v>2037</v>
      </c>
      <c r="D1020" t="s">
        <v>2045</v>
      </c>
      <c r="E1020" s="1">
        <v>43613</v>
      </c>
      <c r="F1020">
        <v>1</v>
      </c>
      <c r="H1020" t="s">
        <v>2039</v>
      </c>
      <c r="I1020" t="s">
        <v>2040</v>
      </c>
      <c r="J1020" t="s">
        <v>2041</v>
      </c>
      <c r="K1020">
        <v>2018</v>
      </c>
      <c r="L1020">
        <v>1707</v>
      </c>
      <c r="M1020" t="s">
        <v>69</v>
      </c>
      <c r="N1020" t="s">
        <v>2042</v>
      </c>
      <c r="O1020" t="s">
        <v>2043</v>
      </c>
      <c r="P1020" s="1">
        <v>43480</v>
      </c>
      <c r="R1020">
        <v>238</v>
      </c>
      <c r="T1020">
        <v>134</v>
      </c>
      <c r="V1020">
        <v>1</v>
      </c>
      <c r="Y1020">
        <v>0</v>
      </c>
      <c r="Z1020">
        <v>100</v>
      </c>
      <c r="AB1020">
        <v>24</v>
      </c>
      <c r="AD1020">
        <v>0</v>
      </c>
      <c r="AE1020">
        <v>11</v>
      </c>
      <c r="AF1020">
        <v>2</v>
      </c>
      <c r="AG1020">
        <v>2</v>
      </c>
      <c r="AH1020">
        <v>1</v>
      </c>
      <c r="AI1020">
        <v>2</v>
      </c>
      <c r="AJ1020">
        <v>0</v>
      </c>
      <c r="AK1020">
        <v>0</v>
      </c>
      <c r="AL1020">
        <v>0</v>
      </c>
      <c r="AM1020">
        <v>0</v>
      </c>
      <c r="AN1020">
        <v>90090</v>
      </c>
      <c r="AO1020">
        <v>9</v>
      </c>
      <c r="AP1020">
        <v>2</v>
      </c>
      <c r="AQ1020">
        <v>0</v>
      </c>
      <c r="AR1020">
        <v>4</v>
      </c>
      <c r="AT1020">
        <v>6</v>
      </c>
      <c r="AU1020">
        <v>600</v>
      </c>
      <c r="AV1020" t="s">
        <v>2044</v>
      </c>
      <c r="AW1020">
        <v>108</v>
      </c>
      <c r="AX1020">
        <v>108</v>
      </c>
      <c r="AY1020">
        <v>1</v>
      </c>
      <c r="AZ1020">
        <v>5</v>
      </c>
      <c r="BA1020">
        <v>4</v>
      </c>
      <c r="BB1020">
        <v>108</v>
      </c>
      <c r="BC1020" t="s">
        <v>66</v>
      </c>
      <c r="BD1020">
        <v>1</v>
      </c>
      <c r="BE1020">
        <v>2</v>
      </c>
      <c r="BF1020">
        <v>2</v>
      </c>
      <c r="BG1020">
        <v>2</v>
      </c>
    </row>
    <row r="1021" spans="1:60" hidden="1" x14ac:dyDescent="0.2">
      <c r="A1021" t="s">
        <v>2035</v>
      </c>
      <c r="B1021" t="s">
        <v>2036</v>
      </c>
      <c r="C1021" t="s">
        <v>2037</v>
      </c>
      <c r="D1021" t="s">
        <v>2046</v>
      </c>
      <c r="E1021" s="1">
        <v>43613</v>
      </c>
      <c r="F1021">
        <v>1</v>
      </c>
      <c r="H1021" t="s">
        <v>2039</v>
      </c>
      <c r="I1021" t="s">
        <v>2040</v>
      </c>
      <c r="J1021" t="s">
        <v>2041</v>
      </c>
      <c r="K1021">
        <v>2018</v>
      </c>
      <c r="L1021">
        <v>1707</v>
      </c>
      <c r="M1021" t="s">
        <v>69</v>
      </c>
      <c r="N1021" t="s">
        <v>2042</v>
      </c>
      <c r="O1021" t="s">
        <v>2043</v>
      </c>
      <c r="P1021" s="1">
        <v>43480</v>
      </c>
      <c r="R1021">
        <v>238</v>
      </c>
      <c r="T1021">
        <v>134</v>
      </c>
      <c r="V1021">
        <v>1</v>
      </c>
      <c r="Y1021">
        <v>0</v>
      </c>
      <c r="Z1021">
        <v>100</v>
      </c>
      <c r="AB1021">
        <v>24</v>
      </c>
      <c r="AD1021">
        <v>0</v>
      </c>
      <c r="AE1021">
        <v>11</v>
      </c>
      <c r="AF1021">
        <v>2</v>
      </c>
      <c r="AG1021">
        <v>2</v>
      </c>
      <c r="AH1021">
        <v>1</v>
      </c>
      <c r="AI1021">
        <v>2</v>
      </c>
      <c r="AJ1021">
        <v>0</v>
      </c>
      <c r="AK1021">
        <v>0</v>
      </c>
      <c r="AL1021">
        <v>0</v>
      </c>
      <c r="AM1021">
        <v>0</v>
      </c>
      <c r="AN1021">
        <v>90090</v>
      </c>
      <c r="AO1021">
        <v>9</v>
      </c>
      <c r="AP1021">
        <v>2</v>
      </c>
      <c r="AQ1021">
        <v>0</v>
      </c>
      <c r="AR1021">
        <v>4</v>
      </c>
      <c r="AT1021">
        <v>6</v>
      </c>
      <c r="AU1021">
        <v>600</v>
      </c>
      <c r="AV1021" t="s">
        <v>2044</v>
      </c>
      <c r="AW1021">
        <v>108</v>
      </c>
      <c r="AX1021">
        <v>108</v>
      </c>
      <c r="AY1021">
        <v>1</v>
      </c>
      <c r="AZ1021">
        <v>5</v>
      </c>
      <c r="BA1021">
        <v>4</v>
      </c>
      <c r="BB1021">
        <v>109</v>
      </c>
      <c r="BC1021" t="s">
        <v>67</v>
      </c>
      <c r="BD1021">
        <v>1</v>
      </c>
      <c r="BE1021">
        <v>1</v>
      </c>
      <c r="BF1021">
        <v>2</v>
      </c>
      <c r="BG1021">
        <v>2</v>
      </c>
    </row>
    <row r="1022" spans="1:60" hidden="1" x14ac:dyDescent="0.2">
      <c r="A1022" t="s">
        <v>2035</v>
      </c>
      <c r="B1022" t="s">
        <v>2036</v>
      </c>
      <c r="C1022" t="s">
        <v>2037</v>
      </c>
      <c r="D1022" t="s">
        <v>2047</v>
      </c>
      <c r="E1022" s="1">
        <v>43613</v>
      </c>
      <c r="F1022">
        <v>1</v>
      </c>
      <c r="H1022" t="s">
        <v>2039</v>
      </c>
      <c r="I1022" t="s">
        <v>2040</v>
      </c>
      <c r="J1022" t="s">
        <v>2041</v>
      </c>
      <c r="K1022">
        <v>2018</v>
      </c>
      <c r="L1022">
        <v>1707</v>
      </c>
      <c r="M1022" t="s">
        <v>69</v>
      </c>
      <c r="N1022" t="s">
        <v>2042</v>
      </c>
      <c r="O1022" t="s">
        <v>2043</v>
      </c>
      <c r="P1022" s="1">
        <v>43480</v>
      </c>
      <c r="R1022">
        <v>238</v>
      </c>
      <c r="T1022">
        <v>134</v>
      </c>
      <c r="V1022">
        <v>1</v>
      </c>
      <c r="Y1022">
        <v>0</v>
      </c>
      <c r="Z1022">
        <v>100</v>
      </c>
      <c r="AB1022">
        <v>24</v>
      </c>
      <c r="AD1022">
        <v>0</v>
      </c>
      <c r="AE1022">
        <v>11</v>
      </c>
      <c r="AF1022">
        <v>2</v>
      </c>
      <c r="AG1022">
        <v>2</v>
      </c>
      <c r="AH1022">
        <v>1</v>
      </c>
      <c r="AI1022">
        <v>2</v>
      </c>
      <c r="AJ1022">
        <v>0</v>
      </c>
      <c r="AK1022">
        <v>0</v>
      </c>
      <c r="AL1022">
        <v>0</v>
      </c>
      <c r="AM1022">
        <v>0</v>
      </c>
      <c r="AN1022">
        <v>90090</v>
      </c>
      <c r="AO1022">
        <v>9</v>
      </c>
      <c r="AP1022">
        <v>2</v>
      </c>
      <c r="AQ1022">
        <v>0</v>
      </c>
      <c r="AR1022">
        <v>4</v>
      </c>
      <c r="AT1022">
        <v>6</v>
      </c>
      <c r="AU1022">
        <v>600</v>
      </c>
      <c r="AV1022" t="s">
        <v>2044</v>
      </c>
      <c r="AW1022">
        <v>108</v>
      </c>
      <c r="AX1022">
        <v>108</v>
      </c>
      <c r="AY1022">
        <v>1</v>
      </c>
      <c r="AZ1022">
        <v>5</v>
      </c>
      <c r="BA1022">
        <v>4</v>
      </c>
      <c r="BB1022">
        <v>110</v>
      </c>
      <c r="BC1022" t="s">
        <v>68</v>
      </c>
      <c r="BD1022">
        <v>1</v>
      </c>
      <c r="BE1022">
        <v>1</v>
      </c>
      <c r="BF1022">
        <v>2</v>
      </c>
      <c r="BG1022">
        <v>2</v>
      </c>
    </row>
    <row r="1023" spans="1:60" hidden="1" x14ac:dyDescent="0.2">
      <c r="A1023" t="s">
        <v>2035</v>
      </c>
      <c r="B1023" t="s">
        <v>2036</v>
      </c>
      <c r="C1023" t="s">
        <v>2037</v>
      </c>
      <c r="D1023" t="s">
        <v>2048</v>
      </c>
      <c r="E1023" s="1">
        <v>43613</v>
      </c>
      <c r="F1023">
        <v>1</v>
      </c>
      <c r="H1023" t="s">
        <v>2039</v>
      </c>
      <c r="I1023" t="s">
        <v>2040</v>
      </c>
      <c r="J1023" t="s">
        <v>2041</v>
      </c>
      <c r="K1023">
        <v>2018</v>
      </c>
      <c r="L1023">
        <v>1707</v>
      </c>
      <c r="M1023" t="s">
        <v>69</v>
      </c>
      <c r="N1023" t="s">
        <v>2042</v>
      </c>
      <c r="O1023" t="s">
        <v>2043</v>
      </c>
      <c r="P1023" s="1">
        <v>43480</v>
      </c>
      <c r="R1023">
        <v>238</v>
      </c>
      <c r="T1023">
        <v>134</v>
      </c>
      <c r="V1023">
        <v>1</v>
      </c>
      <c r="Y1023">
        <v>0</v>
      </c>
      <c r="Z1023">
        <v>100</v>
      </c>
      <c r="AB1023">
        <v>24</v>
      </c>
      <c r="AD1023">
        <v>0</v>
      </c>
      <c r="AE1023">
        <v>11</v>
      </c>
      <c r="AF1023">
        <v>2</v>
      </c>
      <c r="AG1023">
        <v>2</v>
      </c>
      <c r="AH1023">
        <v>1</v>
      </c>
      <c r="AI1023">
        <v>2</v>
      </c>
      <c r="AJ1023">
        <v>0</v>
      </c>
      <c r="AK1023">
        <v>0</v>
      </c>
      <c r="AL1023">
        <v>0</v>
      </c>
      <c r="AM1023">
        <v>0</v>
      </c>
      <c r="AN1023">
        <v>90090</v>
      </c>
      <c r="AO1023">
        <v>9</v>
      </c>
      <c r="AP1023">
        <v>2</v>
      </c>
      <c r="AQ1023">
        <v>0</v>
      </c>
      <c r="AR1023">
        <v>4</v>
      </c>
      <c r="AT1023">
        <v>6</v>
      </c>
      <c r="AU1023">
        <v>600</v>
      </c>
      <c r="AV1023" t="s">
        <v>2044</v>
      </c>
      <c r="AW1023">
        <v>108</v>
      </c>
      <c r="AX1023">
        <v>108</v>
      </c>
      <c r="AY1023">
        <v>1</v>
      </c>
      <c r="AZ1023">
        <v>5</v>
      </c>
      <c r="BA1023">
        <v>4</v>
      </c>
      <c r="BB1023">
        <v>112</v>
      </c>
      <c r="BC1023" t="s">
        <v>71</v>
      </c>
      <c r="BD1023">
        <v>2</v>
      </c>
      <c r="BE1023">
        <v>2</v>
      </c>
      <c r="BF1023">
        <v>1</v>
      </c>
      <c r="BG1023">
        <v>1</v>
      </c>
    </row>
    <row r="1024" spans="1:60" hidden="1" x14ac:dyDescent="0.2">
      <c r="A1024" t="s">
        <v>2035</v>
      </c>
      <c r="B1024" t="s">
        <v>2036</v>
      </c>
      <c r="C1024" t="s">
        <v>2037</v>
      </c>
      <c r="D1024" t="s">
        <v>2049</v>
      </c>
      <c r="E1024" s="1">
        <v>43613</v>
      </c>
      <c r="F1024">
        <v>1</v>
      </c>
      <c r="H1024" t="s">
        <v>2039</v>
      </c>
      <c r="I1024" t="s">
        <v>2040</v>
      </c>
      <c r="J1024" t="s">
        <v>2041</v>
      </c>
      <c r="K1024">
        <v>2018</v>
      </c>
      <c r="L1024">
        <v>1707</v>
      </c>
      <c r="M1024" t="s">
        <v>69</v>
      </c>
      <c r="N1024" t="s">
        <v>2042</v>
      </c>
      <c r="O1024" t="s">
        <v>2043</v>
      </c>
      <c r="P1024" s="1">
        <v>43480</v>
      </c>
      <c r="R1024">
        <v>238</v>
      </c>
      <c r="T1024">
        <v>134</v>
      </c>
      <c r="V1024">
        <v>1</v>
      </c>
      <c r="Y1024">
        <v>0</v>
      </c>
      <c r="Z1024">
        <v>100</v>
      </c>
      <c r="AB1024">
        <v>24</v>
      </c>
      <c r="AD1024">
        <v>0</v>
      </c>
      <c r="AE1024">
        <v>11</v>
      </c>
      <c r="AF1024">
        <v>2</v>
      </c>
      <c r="AG1024">
        <v>2</v>
      </c>
      <c r="AH1024">
        <v>1</v>
      </c>
      <c r="AI1024">
        <v>2</v>
      </c>
      <c r="AJ1024">
        <v>0</v>
      </c>
      <c r="AK1024">
        <v>0</v>
      </c>
      <c r="AL1024">
        <v>0</v>
      </c>
      <c r="AM1024">
        <v>0</v>
      </c>
      <c r="AN1024">
        <v>90090</v>
      </c>
      <c r="AO1024">
        <v>9</v>
      </c>
      <c r="AP1024">
        <v>2</v>
      </c>
      <c r="AQ1024">
        <v>0</v>
      </c>
      <c r="AR1024">
        <v>4</v>
      </c>
      <c r="AT1024">
        <v>6</v>
      </c>
      <c r="AU1024">
        <v>600</v>
      </c>
      <c r="AV1024" t="s">
        <v>2044</v>
      </c>
      <c r="AW1024">
        <v>108</v>
      </c>
      <c r="AX1024">
        <v>108</v>
      </c>
      <c r="AY1024">
        <v>1</v>
      </c>
      <c r="AZ1024">
        <v>5</v>
      </c>
      <c r="BA1024">
        <v>4</v>
      </c>
      <c r="BB1024">
        <v>113</v>
      </c>
      <c r="BC1024" t="s">
        <v>72</v>
      </c>
      <c r="BD1024">
        <v>1</v>
      </c>
      <c r="BE1024">
        <v>1</v>
      </c>
      <c r="BF1024">
        <v>2</v>
      </c>
      <c r="BG1024">
        <v>2</v>
      </c>
    </row>
    <row r="1025" spans="1:60" hidden="1" x14ac:dyDescent="0.2">
      <c r="A1025" t="s">
        <v>2035</v>
      </c>
      <c r="B1025" t="s">
        <v>2036</v>
      </c>
      <c r="C1025" t="s">
        <v>2037</v>
      </c>
      <c r="D1025" t="s">
        <v>2050</v>
      </c>
      <c r="E1025" s="1">
        <v>43613</v>
      </c>
      <c r="F1025">
        <v>1</v>
      </c>
      <c r="H1025" t="s">
        <v>2039</v>
      </c>
      <c r="I1025" t="s">
        <v>2040</v>
      </c>
      <c r="J1025" t="s">
        <v>2041</v>
      </c>
      <c r="K1025">
        <v>2018</v>
      </c>
      <c r="L1025">
        <v>1707</v>
      </c>
      <c r="M1025" t="s">
        <v>69</v>
      </c>
      <c r="N1025" t="s">
        <v>2042</v>
      </c>
      <c r="O1025" t="s">
        <v>2043</v>
      </c>
      <c r="P1025" s="1">
        <v>43480</v>
      </c>
      <c r="R1025">
        <v>238</v>
      </c>
      <c r="T1025">
        <v>134</v>
      </c>
      <c r="V1025">
        <v>1</v>
      </c>
      <c r="Y1025">
        <v>0</v>
      </c>
      <c r="Z1025">
        <v>100</v>
      </c>
      <c r="AB1025">
        <v>24</v>
      </c>
      <c r="AD1025">
        <v>0</v>
      </c>
      <c r="AE1025">
        <v>11</v>
      </c>
      <c r="AF1025">
        <v>2</v>
      </c>
      <c r="AG1025">
        <v>2</v>
      </c>
      <c r="AH1025">
        <v>1</v>
      </c>
      <c r="AI1025">
        <v>2</v>
      </c>
      <c r="AJ1025">
        <v>0</v>
      </c>
      <c r="AK1025">
        <v>0</v>
      </c>
      <c r="AL1025">
        <v>0</v>
      </c>
      <c r="AM1025">
        <v>0</v>
      </c>
      <c r="AN1025">
        <v>90090</v>
      </c>
      <c r="AO1025">
        <v>9</v>
      </c>
      <c r="AP1025">
        <v>2</v>
      </c>
      <c r="AQ1025">
        <v>0</v>
      </c>
      <c r="AR1025">
        <v>4</v>
      </c>
      <c r="AT1025">
        <v>6</v>
      </c>
      <c r="AU1025">
        <v>600</v>
      </c>
      <c r="AV1025" t="s">
        <v>2044</v>
      </c>
      <c r="AW1025">
        <v>108</v>
      </c>
      <c r="AX1025">
        <v>108</v>
      </c>
      <c r="AY1025">
        <v>1</v>
      </c>
      <c r="AZ1025">
        <v>5</v>
      </c>
      <c r="BA1025">
        <v>4</v>
      </c>
      <c r="BB1025">
        <v>114</v>
      </c>
      <c r="BC1025" t="s">
        <v>73</v>
      </c>
      <c r="BD1025">
        <v>1</v>
      </c>
      <c r="BE1025">
        <v>1</v>
      </c>
      <c r="BF1025">
        <v>2</v>
      </c>
      <c r="BG1025">
        <v>2</v>
      </c>
    </row>
    <row r="1026" spans="1:60" hidden="1" x14ac:dyDescent="0.2">
      <c r="A1026" t="s">
        <v>2035</v>
      </c>
      <c r="B1026" t="s">
        <v>2036</v>
      </c>
      <c r="C1026" t="s">
        <v>2037</v>
      </c>
      <c r="D1026" t="s">
        <v>2051</v>
      </c>
      <c r="E1026" s="1">
        <v>43613</v>
      </c>
      <c r="F1026">
        <v>1</v>
      </c>
      <c r="H1026" t="s">
        <v>2039</v>
      </c>
      <c r="I1026" t="s">
        <v>2040</v>
      </c>
      <c r="J1026" t="s">
        <v>2041</v>
      </c>
      <c r="K1026">
        <v>2018</v>
      </c>
      <c r="L1026">
        <v>1707</v>
      </c>
      <c r="M1026" t="s">
        <v>69</v>
      </c>
      <c r="N1026" t="s">
        <v>2042</v>
      </c>
      <c r="O1026" t="s">
        <v>2043</v>
      </c>
      <c r="P1026" s="1">
        <v>43480</v>
      </c>
      <c r="R1026">
        <v>238</v>
      </c>
      <c r="T1026">
        <v>134</v>
      </c>
      <c r="V1026">
        <v>1</v>
      </c>
      <c r="Y1026">
        <v>0</v>
      </c>
      <c r="Z1026">
        <v>100</v>
      </c>
      <c r="AB1026">
        <v>24</v>
      </c>
      <c r="AD1026">
        <v>0</v>
      </c>
      <c r="AE1026">
        <v>11</v>
      </c>
      <c r="AF1026">
        <v>2</v>
      </c>
      <c r="AG1026">
        <v>2</v>
      </c>
      <c r="AH1026">
        <v>1</v>
      </c>
      <c r="AI1026">
        <v>2</v>
      </c>
      <c r="AJ1026">
        <v>0</v>
      </c>
      <c r="AK1026">
        <v>0</v>
      </c>
      <c r="AL1026">
        <v>0</v>
      </c>
      <c r="AM1026">
        <v>0</v>
      </c>
      <c r="AN1026">
        <v>90090</v>
      </c>
      <c r="AO1026">
        <v>9</v>
      </c>
      <c r="AP1026">
        <v>2</v>
      </c>
      <c r="AQ1026">
        <v>0</v>
      </c>
      <c r="AR1026">
        <v>4</v>
      </c>
      <c r="AT1026">
        <v>6</v>
      </c>
      <c r="AU1026">
        <v>600</v>
      </c>
      <c r="AV1026" t="s">
        <v>2044</v>
      </c>
      <c r="AW1026">
        <v>108</v>
      </c>
      <c r="AX1026">
        <v>108</v>
      </c>
      <c r="AY1026">
        <v>1</v>
      </c>
      <c r="AZ1026">
        <v>5</v>
      </c>
      <c r="BA1026">
        <v>4</v>
      </c>
      <c r="BB1026">
        <v>115</v>
      </c>
      <c r="BC1026" t="s">
        <v>81</v>
      </c>
      <c r="BD1026">
        <v>2</v>
      </c>
      <c r="BE1026">
        <v>1</v>
      </c>
      <c r="BF1026">
        <v>1</v>
      </c>
      <c r="BG1026">
        <v>1</v>
      </c>
    </row>
    <row r="1027" spans="1:60" hidden="1" x14ac:dyDescent="0.2">
      <c r="A1027" t="s">
        <v>2035</v>
      </c>
      <c r="B1027" t="s">
        <v>2036</v>
      </c>
      <c r="C1027" t="s">
        <v>2037</v>
      </c>
      <c r="D1027" t="s">
        <v>2052</v>
      </c>
      <c r="E1027" s="1">
        <v>43613</v>
      </c>
      <c r="F1027">
        <v>1</v>
      </c>
      <c r="H1027" t="s">
        <v>2039</v>
      </c>
      <c r="I1027" t="s">
        <v>2040</v>
      </c>
      <c r="J1027" t="s">
        <v>2041</v>
      </c>
      <c r="K1027">
        <v>2018</v>
      </c>
      <c r="L1027">
        <v>1707</v>
      </c>
      <c r="M1027" t="s">
        <v>69</v>
      </c>
      <c r="N1027" t="s">
        <v>2042</v>
      </c>
      <c r="O1027" t="s">
        <v>2043</v>
      </c>
      <c r="P1027" s="1">
        <v>43480</v>
      </c>
      <c r="R1027">
        <v>238</v>
      </c>
      <c r="T1027">
        <v>134</v>
      </c>
      <c r="V1027">
        <v>1</v>
      </c>
      <c r="Y1027">
        <v>0</v>
      </c>
      <c r="Z1027">
        <v>100</v>
      </c>
      <c r="AB1027">
        <v>24</v>
      </c>
      <c r="AD1027">
        <v>0</v>
      </c>
      <c r="AE1027">
        <v>11</v>
      </c>
      <c r="AF1027">
        <v>2</v>
      </c>
      <c r="AG1027">
        <v>2</v>
      </c>
      <c r="AH1027">
        <v>1</v>
      </c>
      <c r="AI1027">
        <v>2</v>
      </c>
      <c r="AJ1027">
        <v>0</v>
      </c>
      <c r="AK1027">
        <v>0</v>
      </c>
      <c r="AL1027">
        <v>0</v>
      </c>
      <c r="AM1027">
        <v>0</v>
      </c>
      <c r="AN1027">
        <v>90090</v>
      </c>
      <c r="AO1027">
        <v>9</v>
      </c>
      <c r="AP1027">
        <v>2</v>
      </c>
      <c r="AQ1027">
        <v>0</v>
      </c>
      <c r="AR1027">
        <v>4</v>
      </c>
      <c r="AT1027">
        <v>6</v>
      </c>
      <c r="AU1027">
        <v>600</v>
      </c>
      <c r="AV1027" t="s">
        <v>2044</v>
      </c>
      <c r="AW1027">
        <v>108</v>
      </c>
      <c r="AX1027">
        <v>108</v>
      </c>
      <c r="AY1027">
        <v>1</v>
      </c>
      <c r="AZ1027">
        <v>5</v>
      </c>
      <c r="BA1027">
        <v>4</v>
      </c>
      <c r="BB1027">
        <v>116</v>
      </c>
      <c r="BC1027" t="s">
        <v>1411</v>
      </c>
      <c r="BD1027">
        <v>2</v>
      </c>
      <c r="BE1027">
        <v>1</v>
      </c>
      <c r="BF1027">
        <v>1</v>
      </c>
      <c r="BG1027">
        <v>1</v>
      </c>
      <c r="BH1027">
        <v>112</v>
      </c>
    </row>
    <row r="1028" spans="1:60" hidden="1" x14ac:dyDescent="0.2">
      <c r="A1028" t="s">
        <v>2053</v>
      </c>
      <c r="B1028" t="s">
        <v>2054</v>
      </c>
      <c r="C1028" t="s">
        <v>2055</v>
      </c>
      <c r="D1028" t="s">
        <v>2056</v>
      </c>
      <c r="E1028" s="1">
        <v>43619</v>
      </c>
      <c r="F1028">
        <v>1</v>
      </c>
      <c r="H1028" t="s">
        <v>2057</v>
      </c>
      <c r="I1028" t="s">
        <v>2058</v>
      </c>
      <c r="J1028" t="s">
        <v>2059</v>
      </c>
      <c r="K1028">
        <v>2018</v>
      </c>
      <c r="L1028">
        <v>1707</v>
      </c>
      <c r="M1028" t="s">
        <v>69</v>
      </c>
      <c r="N1028" t="s">
        <v>2060</v>
      </c>
      <c r="O1028" t="s">
        <v>2061</v>
      </c>
      <c r="P1028" s="1">
        <v>43480</v>
      </c>
      <c r="R1028">
        <v>363</v>
      </c>
      <c r="T1028">
        <v>167</v>
      </c>
      <c r="V1028">
        <v>1</v>
      </c>
      <c r="Y1028">
        <v>0</v>
      </c>
      <c r="Z1028">
        <v>55</v>
      </c>
      <c r="AB1028">
        <v>32</v>
      </c>
      <c r="AD1028">
        <v>0</v>
      </c>
      <c r="AE1028">
        <v>2</v>
      </c>
      <c r="AF1028">
        <v>2</v>
      </c>
      <c r="AG1028">
        <v>2</v>
      </c>
      <c r="AH1028">
        <v>1</v>
      </c>
      <c r="AI1028">
        <v>2</v>
      </c>
      <c r="AJ1028">
        <v>0</v>
      </c>
      <c r="AK1028">
        <v>0</v>
      </c>
      <c r="AL1028">
        <v>0</v>
      </c>
      <c r="AM1028">
        <v>0</v>
      </c>
      <c r="AN1028">
        <v>90120</v>
      </c>
      <c r="AO1028">
        <v>9</v>
      </c>
      <c r="AP1028">
        <v>2</v>
      </c>
      <c r="AR1028">
        <v>4</v>
      </c>
      <c r="AT1028">
        <v>3</v>
      </c>
      <c r="AU1028">
        <v>309</v>
      </c>
      <c r="AV1028" t="s">
        <v>61</v>
      </c>
      <c r="AW1028">
        <v>115</v>
      </c>
      <c r="AX1028">
        <v>111</v>
      </c>
      <c r="AY1028">
        <v>1</v>
      </c>
      <c r="AZ1028">
        <v>7</v>
      </c>
      <c r="BA1028">
        <v>1</v>
      </c>
      <c r="BB1028">
        <v>111</v>
      </c>
      <c r="BC1028" t="s">
        <v>70</v>
      </c>
      <c r="BD1028">
        <v>1</v>
      </c>
      <c r="BE1028">
        <v>1</v>
      </c>
      <c r="BF1028">
        <v>2</v>
      </c>
      <c r="BG1028">
        <v>2</v>
      </c>
    </row>
    <row r="1029" spans="1:60" hidden="1" x14ac:dyDescent="0.2">
      <c r="A1029" t="s">
        <v>2053</v>
      </c>
      <c r="B1029" t="s">
        <v>2054</v>
      </c>
      <c r="C1029" t="s">
        <v>2055</v>
      </c>
      <c r="D1029" t="s">
        <v>2062</v>
      </c>
      <c r="E1029" s="1">
        <v>43619</v>
      </c>
      <c r="F1029">
        <v>1</v>
      </c>
      <c r="H1029" t="s">
        <v>2057</v>
      </c>
      <c r="I1029" t="s">
        <v>2058</v>
      </c>
      <c r="J1029" t="s">
        <v>2059</v>
      </c>
      <c r="K1029">
        <v>2018</v>
      </c>
      <c r="L1029">
        <v>1707</v>
      </c>
      <c r="M1029" t="s">
        <v>69</v>
      </c>
      <c r="N1029" t="s">
        <v>2060</v>
      </c>
      <c r="O1029" t="s">
        <v>2061</v>
      </c>
      <c r="P1029" s="1">
        <v>43480</v>
      </c>
      <c r="R1029">
        <v>363</v>
      </c>
      <c r="T1029">
        <v>167</v>
      </c>
      <c r="V1029">
        <v>1</v>
      </c>
      <c r="Y1029">
        <v>0</v>
      </c>
      <c r="Z1029">
        <v>55</v>
      </c>
      <c r="AB1029">
        <v>32</v>
      </c>
      <c r="AD1029">
        <v>0</v>
      </c>
      <c r="AE1029">
        <v>2</v>
      </c>
      <c r="AF1029">
        <v>2</v>
      </c>
      <c r="AG1029">
        <v>2</v>
      </c>
      <c r="AH1029">
        <v>1</v>
      </c>
      <c r="AI1029">
        <v>2</v>
      </c>
      <c r="AJ1029">
        <v>0</v>
      </c>
      <c r="AK1029">
        <v>0</v>
      </c>
      <c r="AL1029">
        <v>0</v>
      </c>
      <c r="AM1029">
        <v>0</v>
      </c>
      <c r="AN1029">
        <v>90120</v>
      </c>
      <c r="AO1029">
        <v>9</v>
      </c>
      <c r="AP1029">
        <v>2</v>
      </c>
      <c r="AR1029">
        <v>4</v>
      </c>
      <c r="AT1029">
        <v>3</v>
      </c>
      <c r="AU1029">
        <v>309</v>
      </c>
      <c r="AV1029" t="s">
        <v>61</v>
      </c>
      <c r="AW1029">
        <v>115</v>
      </c>
      <c r="AX1029">
        <v>111</v>
      </c>
      <c r="AY1029">
        <v>1</v>
      </c>
      <c r="AZ1029">
        <v>7</v>
      </c>
      <c r="BA1029">
        <v>1</v>
      </c>
      <c r="BB1029">
        <v>108</v>
      </c>
      <c r="BC1029" t="s">
        <v>66</v>
      </c>
      <c r="BD1029">
        <v>1</v>
      </c>
      <c r="BE1029">
        <v>1</v>
      </c>
      <c r="BF1029">
        <v>2</v>
      </c>
      <c r="BG1029">
        <v>2</v>
      </c>
    </row>
    <row r="1030" spans="1:60" hidden="1" x14ac:dyDescent="0.2">
      <c r="A1030" t="s">
        <v>2053</v>
      </c>
      <c r="B1030" t="s">
        <v>2054</v>
      </c>
      <c r="C1030" t="s">
        <v>2055</v>
      </c>
      <c r="D1030" t="s">
        <v>2063</v>
      </c>
      <c r="E1030" s="1">
        <v>43619</v>
      </c>
      <c r="F1030">
        <v>1</v>
      </c>
      <c r="H1030" t="s">
        <v>2057</v>
      </c>
      <c r="I1030" t="s">
        <v>2058</v>
      </c>
      <c r="J1030" t="s">
        <v>2059</v>
      </c>
      <c r="K1030">
        <v>2018</v>
      </c>
      <c r="L1030">
        <v>1707</v>
      </c>
      <c r="M1030" t="s">
        <v>69</v>
      </c>
      <c r="N1030" t="s">
        <v>2060</v>
      </c>
      <c r="O1030" t="s">
        <v>2061</v>
      </c>
      <c r="P1030" s="1">
        <v>43480</v>
      </c>
      <c r="R1030">
        <v>363</v>
      </c>
      <c r="T1030">
        <v>167</v>
      </c>
      <c r="V1030">
        <v>1</v>
      </c>
      <c r="Y1030">
        <v>0</v>
      </c>
      <c r="Z1030">
        <v>55</v>
      </c>
      <c r="AB1030">
        <v>32</v>
      </c>
      <c r="AD1030">
        <v>0</v>
      </c>
      <c r="AE1030">
        <v>2</v>
      </c>
      <c r="AF1030">
        <v>2</v>
      </c>
      <c r="AG1030">
        <v>2</v>
      </c>
      <c r="AH1030">
        <v>1</v>
      </c>
      <c r="AI1030">
        <v>2</v>
      </c>
      <c r="AJ1030">
        <v>0</v>
      </c>
      <c r="AK1030">
        <v>0</v>
      </c>
      <c r="AL1030">
        <v>0</v>
      </c>
      <c r="AM1030">
        <v>0</v>
      </c>
      <c r="AN1030">
        <v>90120</v>
      </c>
      <c r="AO1030">
        <v>9</v>
      </c>
      <c r="AP1030">
        <v>2</v>
      </c>
      <c r="AR1030">
        <v>4</v>
      </c>
      <c r="AT1030">
        <v>3</v>
      </c>
      <c r="AU1030">
        <v>309</v>
      </c>
      <c r="AV1030" t="s">
        <v>61</v>
      </c>
      <c r="AW1030">
        <v>115</v>
      </c>
      <c r="AX1030">
        <v>111</v>
      </c>
      <c r="AY1030">
        <v>1</v>
      </c>
      <c r="AZ1030">
        <v>7</v>
      </c>
      <c r="BA1030">
        <v>1</v>
      </c>
      <c r="BB1030">
        <v>109</v>
      </c>
      <c r="BC1030" t="s">
        <v>67</v>
      </c>
      <c r="BD1030">
        <v>1</v>
      </c>
      <c r="BE1030">
        <v>1</v>
      </c>
      <c r="BF1030">
        <v>2</v>
      </c>
      <c r="BG1030">
        <v>2</v>
      </c>
    </row>
    <row r="1031" spans="1:60" hidden="1" x14ac:dyDescent="0.2">
      <c r="A1031" t="s">
        <v>2053</v>
      </c>
      <c r="B1031" t="s">
        <v>2054</v>
      </c>
      <c r="C1031" t="s">
        <v>2055</v>
      </c>
      <c r="D1031" t="s">
        <v>2064</v>
      </c>
      <c r="E1031" s="1">
        <v>43619</v>
      </c>
      <c r="F1031">
        <v>1</v>
      </c>
      <c r="H1031" t="s">
        <v>2057</v>
      </c>
      <c r="I1031" t="s">
        <v>2058</v>
      </c>
      <c r="J1031" t="s">
        <v>2059</v>
      </c>
      <c r="K1031">
        <v>2018</v>
      </c>
      <c r="L1031">
        <v>1707</v>
      </c>
      <c r="M1031" t="s">
        <v>69</v>
      </c>
      <c r="N1031" t="s">
        <v>2060</v>
      </c>
      <c r="O1031" t="s">
        <v>2061</v>
      </c>
      <c r="P1031" s="1">
        <v>43480</v>
      </c>
      <c r="R1031">
        <v>363</v>
      </c>
      <c r="T1031">
        <v>167</v>
      </c>
      <c r="V1031">
        <v>1</v>
      </c>
      <c r="Y1031">
        <v>0</v>
      </c>
      <c r="Z1031">
        <v>55</v>
      </c>
      <c r="AB1031">
        <v>32</v>
      </c>
      <c r="AD1031">
        <v>0</v>
      </c>
      <c r="AE1031">
        <v>2</v>
      </c>
      <c r="AF1031">
        <v>2</v>
      </c>
      <c r="AG1031">
        <v>2</v>
      </c>
      <c r="AH1031">
        <v>1</v>
      </c>
      <c r="AI1031">
        <v>2</v>
      </c>
      <c r="AJ1031">
        <v>0</v>
      </c>
      <c r="AK1031">
        <v>0</v>
      </c>
      <c r="AL1031">
        <v>0</v>
      </c>
      <c r="AM1031">
        <v>0</v>
      </c>
      <c r="AN1031">
        <v>90120</v>
      </c>
      <c r="AO1031">
        <v>9</v>
      </c>
      <c r="AP1031">
        <v>2</v>
      </c>
      <c r="AR1031">
        <v>4</v>
      </c>
      <c r="AT1031">
        <v>3</v>
      </c>
      <c r="AU1031">
        <v>309</v>
      </c>
      <c r="AV1031" t="s">
        <v>61</v>
      </c>
      <c r="AW1031">
        <v>115</v>
      </c>
      <c r="AX1031">
        <v>111</v>
      </c>
      <c r="AY1031">
        <v>1</v>
      </c>
      <c r="AZ1031">
        <v>7</v>
      </c>
      <c r="BA1031">
        <v>1</v>
      </c>
      <c r="BB1031">
        <v>110</v>
      </c>
      <c r="BC1031" t="s">
        <v>68</v>
      </c>
      <c r="BD1031">
        <v>2</v>
      </c>
      <c r="BE1031">
        <v>2</v>
      </c>
      <c r="BF1031">
        <v>1</v>
      </c>
      <c r="BG1031">
        <v>1</v>
      </c>
    </row>
    <row r="1032" spans="1:60" hidden="1" x14ac:dyDescent="0.2">
      <c r="A1032" t="s">
        <v>2053</v>
      </c>
      <c r="B1032" t="s">
        <v>2054</v>
      </c>
      <c r="C1032" t="s">
        <v>2055</v>
      </c>
      <c r="D1032" t="s">
        <v>2065</v>
      </c>
      <c r="E1032" s="1">
        <v>43619</v>
      </c>
      <c r="F1032">
        <v>1</v>
      </c>
      <c r="H1032" t="s">
        <v>2057</v>
      </c>
      <c r="I1032" t="s">
        <v>2058</v>
      </c>
      <c r="J1032" t="s">
        <v>2059</v>
      </c>
      <c r="K1032">
        <v>2018</v>
      </c>
      <c r="L1032">
        <v>1707</v>
      </c>
      <c r="M1032" t="s">
        <v>69</v>
      </c>
      <c r="N1032" t="s">
        <v>2060</v>
      </c>
      <c r="O1032" t="s">
        <v>2061</v>
      </c>
      <c r="P1032" s="1">
        <v>43480</v>
      </c>
      <c r="R1032">
        <v>363</v>
      </c>
      <c r="T1032">
        <v>167</v>
      </c>
      <c r="V1032">
        <v>1</v>
      </c>
      <c r="Y1032">
        <v>0</v>
      </c>
      <c r="Z1032">
        <v>55</v>
      </c>
      <c r="AB1032">
        <v>32</v>
      </c>
      <c r="AD1032">
        <v>0</v>
      </c>
      <c r="AE1032">
        <v>2</v>
      </c>
      <c r="AF1032">
        <v>2</v>
      </c>
      <c r="AG1032">
        <v>2</v>
      </c>
      <c r="AH1032">
        <v>1</v>
      </c>
      <c r="AI1032">
        <v>2</v>
      </c>
      <c r="AJ1032">
        <v>0</v>
      </c>
      <c r="AK1032">
        <v>0</v>
      </c>
      <c r="AL1032">
        <v>0</v>
      </c>
      <c r="AM1032">
        <v>0</v>
      </c>
      <c r="AN1032">
        <v>90120</v>
      </c>
      <c r="AO1032">
        <v>9</v>
      </c>
      <c r="AP1032">
        <v>2</v>
      </c>
      <c r="AR1032">
        <v>4</v>
      </c>
      <c r="AT1032">
        <v>3</v>
      </c>
      <c r="AU1032">
        <v>309</v>
      </c>
      <c r="AV1032" t="s">
        <v>61</v>
      </c>
      <c r="AW1032">
        <v>115</v>
      </c>
      <c r="AX1032">
        <v>111</v>
      </c>
      <c r="AY1032">
        <v>1</v>
      </c>
      <c r="AZ1032">
        <v>7</v>
      </c>
      <c r="BA1032">
        <v>1</v>
      </c>
      <c r="BB1032">
        <v>112</v>
      </c>
      <c r="BC1032" t="s">
        <v>71</v>
      </c>
      <c r="BD1032">
        <v>1</v>
      </c>
      <c r="BE1032">
        <v>1</v>
      </c>
      <c r="BF1032">
        <v>2</v>
      </c>
      <c r="BG1032">
        <v>2</v>
      </c>
    </row>
    <row r="1033" spans="1:60" hidden="1" x14ac:dyDescent="0.2">
      <c r="A1033" t="s">
        <v>2053</v>
      </c>
      <c r="B1033" t="s">
        <v>2054</v>
      </c>
      <c r="C1033" t="s">
        <v>2055</v>
      </c>
      <c r="D1033" t="s">
        <v>2066</v>
      </c>
      <c r="E1033" s="1">
        <v>43619</v>
      </c>
      <c r="F1033">
        <v>1</v>
      </c>
      <c r="H1033" t="s">
        <v>2057</v>
      </c>
      <c r="I1033" t="s">
        <v>2058</v>
      </c>
      <c r="J1033" t="s">
        <v>2059</v>
      </c>
      <c r="K1033">
        <v>2018</v>
      </c>
      <c r="L1033">
        <v>1707</v>
      </c>
      <c r="M1033" t="s">
        <v>69</v>
      </c>
      <c r="N1033" t="s">
        <v>2060</v>
      </c>
      <c r="O1033" t="s">
        <v>2061</v>
      </c>
      <c r="P1033" s="1">
        <v>43480</v>
      </c>
      <c r="R1033">
        <v>363</v>
      </c>
      <c r="T1033">
        <v>167</v>
      </c>
      <c r="V1033">
        <v>1</v>
      </c>
      <c r="Y1033">
        <v>0</v>
      </c>
      <c r="Z1033">
        <v>55</v>
      </c>
      <c r="AB1033">
        <v>32</v>
      </c>
      <c r="AD1033">
        <v>0</v>
      </c>
      <c r="AE1033">
        <v>2</v>
      </c>
      <c r="AF1033">
        <v>2</v>
      </c>
      <c r="AG1033">
        <v>2</v>
      </c>
      <c r="AH1033">
        <v>1</v>
      </c>
      <c r="AI1033">
        <v>2</v>
      </c>
      <c r="AJ1033">
        <v>0</v>
      </c>
      <c r="AK1033">
        <v>0</v>
      </c>
      <c r="AL1033">
        <v>0</v>
      </c>
      <c r="AM1033">
        <v>0</v>
      </c>
      <c r="AN1033">
        <v>90120</v>
      </c>
      <c r="AO1033">
        <v>9</v>
      </c>
      <c r="AP1033">
        <v>2</v>
      </c>
      <c r="AR1033">
        <v>4</v>
      </c>
      <c r="AT1033">
        <v>3</v>
      </c>
      <c r="AU1033">
        <v>309</v>
      </c>
      <c r="AV1033" t="s">
        <v>61</v>
      </c>
      <c r="AW1033">
        <v>115</v>
      </c>
      <c r="AX1033">
        <v>111</v>
      </c>
      <c r="AY1033">
        <v>1</v>
      </c>
      <c r="AZ1033">
        <v>7</v>
      </c>
      <c r="BA1033">
        <v>1</v>
      </c>
      <c r="BB1033">
        <v>113</v>
      </c>
      <c r="BC1033" t="s">
        <v>72</v>
      </c>
      <c r="BD1033">
        <v>1</v>
      </c>
      <c r="BE1033">
        <v>1</v>
      </c>
      <c r="BF1033">
        <v>2</v>
      </c>
      <c r="BG1033">
        <v>2</v>
      </c>
    </row>
    <row r="1034" spans="1:60" hidden="1" x14ac:dyDescent="0.2">
      <c r="A1034" t="s">
        <v>2053</v>
      </c>
      <c r="B1034" t="s">
        <v>2054</v>
      </c>
      <c r="C1034" t="s">
        <v>2055</v>
      </c>
      <c r="D1034" t="s">
        <v>2067</v>
      </c>
      <c r="E1034" s="1">
        <v>43619</v>
      </c>
      <c r="F1034">
        <v>1</v>
      </c>
      <c r="H1034" t="s">
        <v>2057</v>
      </c>
      <c r="I1034" t="s">
        <v>2058</v>
      </c>
      <c r="J1034" t="s">
        <v>2059</v>
      </c>
      <c r="K1034">
        <v>2018</v>
      </c>
      <c r="L1034">
        <v>1707</v>
      </c>
      <c r="M1034" t="s">
        <v>69</v>
      </c>
      <c r="N1034" t="s">
        <v>2060</v>
      </c>
      <c r="O1034" t="s">
        <v>2061</v>
      </c>
      <c r="P1034" s="1">
        <v>43480</v>
      </c>
      <c r="R1034">
        <v>363</v>
      </c>
      <c r="T1034">
        <v>167</v>
      </c>
      <c r="V1034">
        <v>1</v>
      </c>
      <c r="Y1034">
        <v>0</v>
      </c>
      <c r="Z1034">
        <v>55</v>
      </c>
      <c r="AB1034">
        <v>32</v>
      </c>
      <c r="AD1034">
        <v>0</v>
      </c>
      <c r="AE1034">
        <v>2</v>
      </c>
      <c r="AF1034">
        <v>2</v>
      </c>
      <c r="AG1034">
        <v>2</v>
      </c>
      <c r="AH1034">
        <v>1</v>
      </c>
      <c r="AI1034">
        <v>2</v>
      </c>
      <c r="AJ1034">
        <v>0</v>
      </c>
      <c r="AK1034">
        <v>0</v>
      </c>
      <c r="AL1034">
        <v>0</v>
      </c>
      <c r="AM1034">
        <v>0</v>
      </c>
      <c r="AN1034">
        <v>90120</v>
      </c>
      <c r="AO1034">
        <v>9</v>
      </c>
      <c r="AP1034">
        <v>2</v>
      </c>
      <c r="AR1034">
        <v>4</v>
      </c>
      <c r="AT1034">
        <v>3</v>
      </c>
      <c r="AU1034">
        <v>309</v>
      </c>
      <c r="AV1034" t="s">
        <v>61</v>
      </c>
      <c r="AW1034">
        <v>115</v>
      </c>
      <c r="AX1034">
        <v>111</v>
      </c>
      <c r="AY1034">
        <v>1</v>
      </c>
      <c r="AZ1034">
        <v>7</v>
      </c>
      <c r="BA1034">
        <v>1</v>
      </c>
      <c r="BB1034">
        <v>114</v>
      </c>
      <c r="BC1034" t="s">
        <v>73</v>
      </c>
      <c r="BD1034">
        <v>1</v>
      </c>
      <c r="BE1034">
        <v>1</v>
      </c>
      <c r="BF1034">
        <v>2</v>
      </c>
      <c r="BG1034">
        <v>2</v>
      </c>
    </row>
    <row r="1035" spans="1:60" hidden="1" x14ac:dyDescent="0.2">
      <c r="A1035" t="s">
        <v>2053</v>
      </c>
      <c r="B1035" t="s">
        <v>2054</v>
      </c>
      <c r="C1035" t="s">
        <v>2055</v>
      </c>
      <c r="D1035" t="s">
        <v>2068</v>
      </c>
      <c r="E1035" s="1">
        <v>43619</v>
      </c>
      <c r="F1035">
        <v>1</v>
      </c>
      <c r="H1035" t="s">
        <v>2057</v>
      </c>
      <c r="I1035" t="s">
        <v>2058</v>
      </c>
      <c r="J1035" t="s">
        <v>2059</v>
      </c>
      <c r="K1035">
        <v>2018</v>
      </c>
      <c r="L1035">
        <v>1707</v>
      </c>
      <c r="M1035" t="s">
        <v>69</v>
      </c>
      <c r="N1035" t="s">
        <v>2060</v>
      </c>
      <c r="O1035" t="s">
        <v>2061</v>
      </c>
      <c r="P1035" s="1">
        <v>43480</v>
      </c>
      <c r="R1035">
        <v>363</v>
      </c>
      <c r="T1035">
        <v>167</v>
      </c>
      <c r="V1035">
        <v>1</v>
      </c>
      <c r="Y1035">
        <v>0</v>
      </c>
      <c r="Z1035">
        <v>55</v>
      </c>
      <c r="AB1035">
        <v>32</v>
      </c>
      <c r="AD1035">
        <v>0</v>
      </c>
      <c r="AE1035">
        <v>2</v>
      </c>
      <c r="AF1035">
        <v>2</v>
      </c>
      <c r="AG1035">
        <v>2</v>
      </c>
      <c r="AH1035">
        <v>1</v>
      </c>
      <c r="AI1035">
        <v>2</v>
      </c>
      <c r="AJ1035">
        <v>0</v>
      </c>
      <c r="AK1035">
        <v>0</v>
      </c>
      <c r="AL1035">
        <v>0</v>
      </c>
      <c r="AM1035">
        <v>0</v>
      </c>
      <c r="AN1035">
        <v>90120</v>
      </c>
      <c r="AO1035">
        <v>9</v>
      </c>
      <c r="AP1035">
        <v>2</v>
      </c>
      <c r="AR1035">
        <v>4</v>
      </c>
      <c r="AT1035">
        <v>3</v>
      </c>
      <c r="AU1035">
        <v>309</v>
      </c>
      <c r="AV1035" t="s">
        <v>61</v>
      </c>
      <c r="AW1035">
        <v>115</v>
      </c>
      <c r="AX1035">
        <v>111</v>
      </c>
      <c r="AY1035">
        <v>1</v>
      </c>
      <c r="AZ1035">
        <v>7</v>
      </c>
      <c r="BA1035">
        <v>1</v>
      </c>
      <c r="BB1035">
        <v>115</v>
      </c>
      <c r="BC1035" t="s">
        <v>81</v>
      </c>
      <c r="BD1035">
        <v>1</v>
      </c>
      <c r="BE1035">
        <v>2</v>
      </c>
      <c r="BF1035">
        <v>2</v>
      </c>
      <c r="BG1035">
        <v>2</v>
      </c>
    </row>
    <row r="1036" spans="1:60" hidden="1" x14ac:dyDescent="0.2">
      <c r="A1036" t="s">
        <v>2053</v>
      </c>
      <c r="B1036" t="s">
        <v>2054</v>
      </c>
      <c r="C1036" t="s">
        <v>2055</v>
      </c>
      <c r="D1036" t="s">
        <v>2069</v>
      </c>
      <c r="E1036" s="1">
        <v>43619</v>
      </c>
      <c r="F1036">
        <v>1</v>
      </c>
      <c r="H1036" t="s">
        <v>2057</v>
      </c>
      <c r="I1036" t="s">
        <v>2058</v>
      </c>
      <c r="J1036" t="s">
        <v>2059</v>
      </c>
      <c r="K1036">
        <v>2018</v>
      </c>
      <c r="L1036">
        <v>1707</v>
      </c>
      <c r="M1036" t="s">
        <v>69</v>
      </c>
      <c r="N1036" t="s">
        <v>2060</v>
      </c>
      <c r="O1036" t="s">
        <v>2061</v>
      </c>
      <c r="P1036" s="1">
        <v>43480</v>
      </c>
      <c r="R1036">
        <v>363</v>
      </c>
      <c r="T1036">
        <v>167</v>
      </c>
      <c r="V1036">
        <v>1</v>
      </c>
      <c r="Y1036">
        <v>0</v>
      </c>
      <c r="Z1036">
        <v>55</v>
      </c>
      <c r="AB1036">
        <v>32</v>
      </c>
      <c r="AD1036">
        <v>0</v>
      </c>
      <c r="AE1036">
        <v>2</v>
      </c>
      <c r="AF1036">
        <v>2</v>
      </c>
      <c r="AG1036">
        <v>2</v>
      </c>
      <c r="AH1036">
        <v>1</v>
      </c>
      <c r="AI1036">
        <v>2</v>
      </c>
      <c r="AJ1036">
        <v>0</v>
      </c>
      <c r="AK1036">
        <v>0</v>
      </c>
      <c r="AL1036">
        <v>0</v>
      </c>
      <c r="AM1036">
        <v>0</v>
      </c>
      <c r="AN1036">
        <v>90120</v>
      </c>
      <c r="AO1036">
        <v>9</v>
      </c>
      <c r="AP1036">
        <v>2</v>
      </c>
      <c r="AR1036">
        <v>4</v>
      </c>
      <c r="AT1036">
        <v>3</v>
      </c>
      <c r="AU1036">
        <v>309</v>
      </c>
      <c r="AV1036" t="s">
        <v>61</v>
      </c>
      <c r="AW1036">
        <v>115</v>
      </c>
      <c r="AX1036">
        <v>111</v>
      </c>
      <c r="AY1036">
        <v>1</v>
      </c>
      <c r="AZ1036">
        <v>7</v>
      </c>
      <c r="BA1036">
        <v>1</v>
      </c>
      <c r="BB1036">
        <v>116</v>
      </c>
      <c r="BC1036" t="s">
        <v>1411</v>
      </c>
    </row>
    <row r="1037" spans="1:60" hidden="1" x14ac:dyDescent="0.2">
      <c r="A1037" t="s">
        <v>2070</v>
      </c>
      <c r="B1037" t="s">
        <v>2071</v>
      </c>
      <c r="C1037" t="s">
        <v>2072</v>
      </c>
      <c r="D1037" t="s">
        <v>2073</v>
      </c>
      <c r="E1037" s="1">
        <v>43626</v>
      </c>
      <c r="F1037">
        <v>1</v>
      </c>
      <c r="H1037" t="s">
        <v>2074</v>
      </c>
      <c r="I1037" t="s">
        <v>2075</v>
      </c>
      <c r="J1037" t="s">
        <v>2076</v>
      </c>
      <c r="K1037">
        <v>2018</v>
      </c>
      <c r="L1037">
        <v>1707</v>
      </c>
      <c r="M1037" t="s">
        <v>69</v>
      </c>
      <c r="N1037" t="s">
        <v>2077</v>
      </c>
      <c r="O1037" t="s">
        <v>2078</v>
      </c>
      <c r="P1037" s="1">
        <v>43515</v>
      </c>
      <c r="R1037">
        <v>172</v>
      </c>
      <c r="T1037">
        <v>412</v>
      </c>
      <c r="V1037">
        <v>1</v>
      </c>
      <c r="W1037">
        <v>94</v>
      </c>
      <c r="Y1037">
        <v>0</v>
      </c>
      <c r="Z1037">
        <v>8</v>
      </c>
      <c r="AB1037">
        <v>8</v>
      </c>
      <c r="AD1037">
        <v>1</v>
      </c>
      <c r="AE1037">
        <v>11</v>
      </c>
      <c r="AF1037">
        <v>2</v>
      </c>
      <c r="AG1037">
        <v>2</v>
      </c>
      <c r="AH1037">
        <v>1</v>
      </c>
      <c r="AI1037">
        <v>4</v>
      </c>
      <c r="AJ1037">
        <v>0</v>
      </c>
      <c r="AK1037">
        <v>1</v>
      </c>
      <c r="AL1037">
        <v>0</v>
      </c>
      <c r="AM1037">
        <v>0</v>
      </c>
      <c r="AN1037">
        <v>80180</v>
      </c>
      <c r="AO1037">
        <v>8</v>
      </c>
      <c r="AP1037">
        <v>1</v>
      </c>
      <c r="AQ1037">
        <v>0</v>
      </c>
      <c r="AR1037">
        <v>4</v>
      </c>
      <c r="AT1037">
        <v>6</v>
      </c>
      <c r="AU1037">
        <v>600</v>
      </c>
      <c r="AV1037" t="s">
        <v>2079</v>
      </c>
      <c r="AW1037">
        <v>113</v>
      </c>
      <c r="AX1037">
        <v>111</v>
      </c>
      <c r="AY1037">
        <v>1</v>
      </c>
      <c r="AZ1037">
        <v>6</v>
      </c>
      <c r="BA1037">
        <v>3</v>
      </c>
      <c r="BB1037">
        <v>111</v>
      </c>
      <c r="BC1037" t="s">
        <v>70</v>
      </c>
      <c r="BD1037">
        <v>1</v>
      </c>
      <c r="BE1037">
        <v>1</v>
      </c>
      <c r="BF1037">
        <v>1</v>
      </c>
      <c r="BG1037">
        <v>2</v>
      </c>
    </row>
    <row r="1038" spans="1:60" hidden="1" x14ac:dyDescent="0.2">
      <c r="A1038" t="s">
        <v>2070</v>
      </c>
      <c r="B1038" t="s">
        <v>2071</v>
      </c>
      <c r="C1038" t="s">
        <v>2072</v>
      </c>
      <c r="D1038" t="s">
        <v>2080</v>
      </c>
      <c r="E1038" s="1">
        <v>43626</v>
      </c>
      <c r="F1038">
        <v>1</v>
      </c>
      <c r="H1038" t="s">
        <v>2074</v>
      </c>
      <c r="I1038" t="s">
        <v>2075</v>
      </c>
      <c r="J1038" t="s">
        <v>2076</v>
      </c>
      <c r="K1038">
        <v>2018</v>
      </c>
      <c r="L1038">
        <v>1707</v>
      </c>
      <c r="M1038" t="s">
        <v>69</v>
      </c>
      <c r="N1038" t="s">
        <v>2077</v>
      </c>
      <c r="O1038" t="s">
        <v>2078</v>
      </c>
      <c r="P1038" s="1">
        <v>43515</v>
      </c>
      <c r="R1038">
        <v>172</v>
      </c>
      <c r="T1038">
        <v>412</v>
      </c>
      <c r="V1038">
        <v>1</v>
      </c>
      <c r="W1038">
        <v>94</v>
      </c>
      <c r="Y1038">
        <v>0</v>
      </c>
      <c r="Z1038">
        <v>8</v>
      </c>
      <c r="AB1038">
        <v>8</v>
      </c>
      <c r="AD1038">
        <v>1</v>
      </c>
      <c r="AE1038">
        <v>11</v>
      </c>
      <c r="AF1038">
        <v>2</v>
      </c>
      <c r="AG1038">
        <v>2</v>
      </c>
      <c r="AH1038">
        <v>1</v>
      </c>
      <c r="AI1038">
        <v>4</v>
      </c>
      <c r="AJ1038">
        <v>0</v>
      </c>
      <c r="AK1038">
        <v>1</v>
      </c>
      <c r="AL1038">
        <v>0</v>
      </c>
      <c r="AM1038">
        <v>0</v>
      </c>
      <c r="AN1038">
        <v>80180</v>
      </c>
      <c r="AO1038">
        <v>8</v>
      </c>
      <c r="AP1038">
        <v>1</v>
      </c>
      <c r="AQ1038">
        <v>0</v>
      </c>
      <c r="AR1038">
        <v>4</v>
      </c>
      <c r="AT1038">
        <v>6</v>
      </c>
      <c r="AU1038">
        <v>600</v>
      </c>
      <c r="AV1038" t="s">
        <v>2079</v>
      </c>
      <c r="AW1038">
        <v>113</v>
      </c>
      <c r="AX1038">
        <v>111</v>
      </c>
      <c r="AY1038">
        <v>1</v>
      </c>
      <c r="AZ1038">
        <v>6</v>
      </c>
      <c r="BA1038">
        <v>3</v>
      </c>
      <c r="BB1038">
        <v>108</v>
      </c>
      <c r="BC1038" t="s">
        <v>66</v>
      </c>
      <c r="BD1038">
        <v>1</v>
      </c>
      <c r="BE1038">
        <v>1</v>
      </c>
      <c r="BF1038">
        <v>1</v>
      </c>
      <c r="BG1038">
        <v>2</v>
      </c>
    </row>
    <row r="1039" spans="1:60" hidden="1" x14ac:dyDescent="0.2">
      <c r="A1039" t="s">
        <v>2070</v>
      </c>
      <c r="B1039" t="s">
        <v>2071</v>
      </c>
      <c r="C1039" t="s">
        <v>2072</v>
      </c>
      <c r="D1039" t="s">
        <v>2081</v>
      </c>
      <c r="E1039" s="1">
        <v>43626</v>
      </c>
      <c r="F1039">
        <v>1</v>
      </c>
      <c r="H1039" t="s">
        <v>2074</v>
      </c>
      <c r="I1039" t="s">
        <v>2075</v>
      </c>
      <c r="J1039" t="s">
        <v>2076</v>
      </c>
      <c r="K1039">
        <v>2018</v>
      </c>
      <c r="L1039">
        <v>1707</v>
      </c>
      <c r="M1039" t="s">
        <v>69</v>
      </c>
      <c r="N1039" t="s">
        <v>2077</v>
      </c>
      <c r="O1039" t="s">
        <v>2078</v>
      </c>
      <c r="P1039" s="1">
        <v>43515</v>
      </c>
      <c r="R1039">
        <v>172</v>
      </c>
      <c r="T1039">
        <v>412</v>
      </c>
      <c r="V1039">
        <v>1</v>
      </c>
      <c r="W1039">
        <v>94</v>
      </c>
      <c r="Y1039">
        <v>0</v>
      </c>
      <c r="Z1039">
        <v>8</v>
      </c>
      <c r="AB1039">
        <v>8</v>
      </c>
      <c r="AD1039">
        <v>1</v>
      </c>
      <c r="AE1039">
        <v>11</v>
      </c>
      <c r="AF1039">
        <v>2</v>
      </c>
      <c r="AG1039">
        <v>2</v>
      </c>
      <c r="AH1039">
        <v>1</v>
      </c>
      <c r="AI1039">
        <v>4</v>
      </c>
      <c r="AJ1039">
        <v>0</v>
      </c>
      <c r="AK1039">
        <v>1</v>
      </c>
      <c r="AL1039">
        <v>0</v>
      </c>
      <c r="AM1039">
        <v>0</v>
      </c>
      <c r="AN1039">
        <v>80180</v>
      </c>
      <c r="AO1039">
        <v>8</v>
      </c>
      <c r="AP1039">
        <v>1</v>
      </c>
      <c r="AQ1039">
        <v>0</v>
      </c>
      <c r="AR1039">
        <v>4</v>
      </c>
      <c r="AT1039">
        <v>6</v>
      </c>
      <c r="AU1039">
        <v>600</v>
      </c>
      <c r="AV1039" t="s">
        <v>2079</v>
      </c>
      <c r="AW1039">
        <v>113</v>
      </c>
      <c r="AX1039">
        <v>111</v>
      </c>
      <c r="AY1039">
        <v>1</v>
      </c>
      <c r="AZ1039">
        <v>6</v>
      </c>
      <c r="BA1039">
        <v>3</v>
      </c>
      <c r="BB1039">
        <v>109</v>
      </c>
      <c r="BC1039" t="s">
        <v>67</v>
      </c>
      <c r="BD1039">
        <v>2</v>
      </c>
      <c r="BE1039">
        <v>1</v>
      </c>
      <c r="BF1039">
        <v>2</v>
      </c>
      <c r="BG1039">
        <v>1</v>
      </c>
      <c r="BH1039">
        <v>110</v>
      </c>
    </row>
    <row r="1040" spans="1:60" hidden="1" x14ac:dyDescent="0.2">
      <c r="A1040" t="s">
        <v>2070</v>
      </c>
      <c r="B1040" t="s">
        <v>2071</v>
      </c>
      <c r="C1040" t="s">
        <v>2072</v>
      </c>
      <c r="D1040" t="s">
        <v>2082</v>
      </c>
      <c r="E1040" s="1">
        <v>43626</v>
      </c>
      <c r="F1040">
        <v>1</v>
      </c>
      <c r="H1040" t="s">
        <v>2074</v>
      </c>
      <c r="I1040" t="s">
        <v>2075</v>
      </c>
      <c r="J1040" t="s">
        <v>2076</v>
      </c>
      <c r="K1040">
        <v>2018</v>
      </c>
      <c r="L1040">
        <v>1707</v>
      </c>
      <c r="M1040" t="s">
        <v>69</v>
      </c>
      <c r="N1040" t="s">
        <v>2077</v>
      </c>
      <c r="O1040" t="s">
        <v>2078</v>
      </c>
      <c r="P1040" s="1">
        <v>43515</v>
      </c>
      <c r="R1040">
        <v>172</v>
      </c>
      <c r="T1040">
        <v>412</v>
      </c>
      <c r="V1040">
        <v>1</v>
      </c>
      <c r="W1040">
        <v>94</v>
      </c>
      <c r="Y1040">
        <v>0</v>
      </c>
      <c r="Z1040">
        <v>8</v>
      </c>
      <c r="AB1040">
        <v>8</v>
      </c>
      <c r="AD1040">
        <v>1</v>
      </c>
      <c r="AE1040">
        <v>11</v>
      </c>
      <c r="AF1040">
        <v>2</v>
      </c>
      <c r="AG1040">
        <v>2</v>
      </c>
      <c r="AH1040">
        <v>1</v>
      </c>
      <c r="AI1040">
        <v>4</v>
      </c>
      <c r="AJ1040">
        <v>0</v>
      </c>
      <c r="AK1040">
        <v>1</v>
      </c>
      <c r="AL1040">
        <v>0</v>
      </c>
      <c r="AM1040">
        <v>0</v>
      </c>
      <c r="AN1040">
        <v>80180</v>
      </c>
      <c r="AO1040">
        <v>8</v>
      </c>
      <c r="AP1040">
        <v>1</v>
      </c>
      <c r="AQ1040">
        <v>0</v>
      </c>
      <c r="AR1040">
        <v>4</v>
      </c>
      <c r="AT1040">
        <v>6</v>
      </c>
      <c r="AU1040">
        <v>600</v>
      </c>
      <c r="AV1040" t="s">
        <v>2079</v>
      </c>
      <c r="AW1040">
        <v>113</v>
      </c>
      <c r="AX1040">
        <v>111</v>
      </c>
      <c r="AY1040">
        <v>1</v>
      </c>
      <c r="AZ1040">
        <v>6</v>
      </c>
      <c r="BA1040">
        <v>3</v>
      </c>
      <c r="BB1040">
        <v>110</v>
      </c>
      <c r="BC1040" t="s">
        <v>68</v>
      </c>
      <c r="BD1040">
        <v>2</v>
      </c>
      <c r="BE1040">
        <v>2</v>
      </c>
      <c r="BF1040">
        <v>2</v>
      </c>
      <c r="BG1040">
        <v>1</v>
      </c>
    </row>
    <row r="1041" spans="1:61" hidden="1" x14ac:dyDescent="0.2">
      <c r="A1041" t="s">
        <v>2070</v>
      </c>
      <c r="B1041" t="s">
        <v>2071</v>
      </c>
      <c r="C1041" t="s">
        <v>2072</v>
      </c>
      <c r="D1041" t="s">
        <v>2083</v>
      </c>
      <c r="E1041" s="1">
        <v>43626</v>
      </c>
      <c r="F1041">
        <v>1</v>
      </c>
      <c r="H1041" t="s">
        <v>2074</v>
      </c>
      <c r="I1041" t="s">
        <v>2075</v>
      </c>
      <c r="J1041" t="s">
        <v>2076</v>
      </c>
      <c r="K1041">
        <v>2018</v>
      </c>
      <c r="L1041">
        <v>1707</v>
      </c>
      <c r="M1041" t="s">
        <v>69</v>
      </c>
      <c r="N1041" t="s">
        <v>2077</v>
      </c>
      <c r="O1041" t="s">
        <v>2078</v>
      </c>
      <c r="P1041" s="1">
        <v>43515</v>
      </c>
      <c r="R1041">
        <v>172</v>
      </c>
      <c r="T1041">
        <v>412</v>
      </c>
      <c r="V1041">
        <v>1</v>
      </c>
      <c r="W1041">
        <v>94</v>
      </c>
      <c r="Y1041">
        <v>0</v>
      </c>
      <c r="Z1041">
        <v>8</v>
      </c>
      <c r="AB1041">
        <v>8</v>
      </c>
      <c r="AD1041">
        <v>1</v>
      </c>
      <c r="AE1041">
        <v>11</v>
      </c>
      <c r="AF1041">
        <v>2</v>
      </c>
      <c r="AG1041">
        <v>2</v>
      </c>
      <c r="AH1041">
        <v>1</v>
      </c>
      <c r="AI1041">
        <v>4</v>
      </c>
      <c r="AJ1041">
        <v>0</v>
      </c>
      <c r="AK1041">
        <v>1</v>
      </c>
      <c r="AL1041">
        <v>0</v>
      </c>
      <c r="AM1041">
        <v>0</v>
      </c>
      <c r="AN1041">
        <v>80180</v>
      </c>
      <c r="AO1041">
        <v>8</v>
      </c>
      <c r="AP1041">
        <v>1</v>
      </c>
      <c r="AQ1041">
        <v>0</v>
      </c>
      <c r="AR1041">
        <v>4</v>
      </c>
      <c r="AT1041">
        <v>6</v>
      </c>
      <c r="AU1041">
        <v>600</v>
      </c>
      <c r="AV1041" t="s">
        <v>2079</v>
      </c>
      <c r="AW1041">
        <v>113</v>
      </c>
      <c r="AX1041">
        <v>111</v>
      </c>
      <c r="AY1041">
        <v>1</v>
      </c>
      <c r="AZ1041">
        <v>6</v>
      </c>
      <c r="BA1041">
        <v>3</v>
      </c>
      <c r="BB1041">
        <v>112</v>
      </c>
      <c r="BC1041" t="s">
        <v>71</v>
      </c>
      <c r="BD1041">
        <v>1</v>
      </c>
      <c r="BE1041">
        <v>1</v>
      </c>
      <c r="BF1041">
        <v>1</v>
      </c>
      <c r="BG1041">
        <v>2</v>
      </c>
    </row>
    <row r="1042" spans="1:61" hidden="1" x14ac:dyDescent="0.2">
      <c r="A1042" t="s">
        <v>2070</v>
      </c>
      <c r="B1042" t="s">
        <v>2071</v>
      </c>
      <c r="C1042" t="s">
        <v>2072</v>
      </c>
      <c r="D1042" t="s">
        <v>2084</v>
      </c>
      <c r="E1042" s="1">
        <v>43626</v>
      </c>
      <c r="F1042">
        <v>1</v>
      </c>
      <c r="H1042" t="s">
        <v>2074</v>
      </c>
      <c r="I1042" t="s">
        <v>2075</v>
      </c>
      <c r="J1042" t="s">
        <v>2076</v>
      </c>
      <c r="K1042">
        <v>2018</v>
      </c>
      <c r="L1042">
        <v>1707</v>
      </c>
      <c r="M1042" t="s">
        <v>69</v>
      </c>
      <c r="N1042" t="s">
        <v>2077</v>
      </c>
      <c r="O1042" t="s">
        <v>2078</v>
      </c>
      <c r="P1042" s="1">
        <v>43515</v>
      </c>
      <c r="R1042">
        <v>172</v>
      </c>
      <c r="T1042">
        <v>412</v>
      </c>
      <c r="V1042">
        <v>1</v>
      </c>
      <c r="W1042">
        <v>94</v>
      </c>
      <c r="Y1042">
        <v>0</v>
      </c>
      <c r="Z1042">
        <v>8</v>
      </c>
      <c r="AB1042">
        <v>8</v>
      </c>
      <c r="AD1042">
        <v>1</v>
      </c>
      <c r="AE1042">
        <v>11</v>
      </c>
      <c r="AF1042">
        <v>2</v>
      </c>
      <c r="AG1042">
        <v>2</v>
      </c>
      <c r="AH1042">
        <v>1</v>
      </c>
      <c r="AI1042">
        <v>4</v>
      </c>
      <c r="AJ1042">
        <v>0</v>
      </c>
      <c r="AK1042">
        <v>1</v>
      </c>
      <c r="AL1042">
        <v>0</v>
      </c>
      <c r="AM1042">
        <v>0</v>
      </c>
      <c r="AN1042">
        <v>80180</v>
      </c>
      <c r="AO1042">
        <v>8</v>
      </c>
      <c r="AP1042">
        <v>1</v>
      </c>
      <c r="AQ1042">
        <v>0</v>
      </c>
      <c r="AR1042">
        <v>4</v>
      </c>
      <c r="AT1042">
        <v>6</v>
      </c>
      <c r="AU1042">
        <v>600</v>
      </c>
      <c r="AV1042" t="s">
        <v>2079</v>
      </c>
      <c r="AW1042">
        <v>113</v>
      </c>
      <c r="AX1042">
        <v>111</v>
      </c>
      <c r="AY1042">
        <v>1</v>
      </c>
      <c r="AZ1042">
        <v>6</v>
      </c>
      <c r="BA1042">
        <v>3</v>
      </c>
      <c r="BB1042">
        <v>113</v>
      </c>
      <c r="BC1042" t="s">
        <v>72</v>
      </c>
      <c r="BD1042">
        <v>1</v>
      </c>
      <c r="BE1042">
        <v>2</v>
      </c>
      <c r="BF1042">
        <v>1</v>
      </c>
      <c r="BG1042">
        <v>2</v>
      </c>
    </row>
    <row r="1043" spans="1:61" hidden="1" x14ac:dyDescent="0.2">
      <c r="A1043" t="s">
        <v>2070</v>
      </c>
      <c r="B1043" t="s">
        <v>2071</v>
      </c>
      <c r="C1043" t="s">
        <v>2072</v>
      </c>
      <c r="D1043" t="s">
        <v>2085</v>
      </c>
      <c r="E1043" s="1">
        <v>43626</v>
      </c>
      <c r="F1043">
        <v>1</v>
      </c>
      <c r="H1043" t="s">
        <v>2074</v>
      </c>
      <c r="I1043" t="s">
        <v>2075</v>
      </c>
      <c r="J1043" t="s">
        <v>2076</v>
      </c>
      <c r="K1043">
        <v>2018</v>
      </c>
      <c r="L1043">
        <v>1707</v>
      </c>
      <c r="M1043" t="s">
        <v>69</v>
      </c>
      <c r="N1043" t="s">
        <v>2077</v>
      </c>
      <c r="O1043" t="s">
        <v>2078</v>
      </c>
      <c r="P1043" s="1">
        <v>43515</v>
      </c>
      <c r="R1043">
        <v>172</v>
      </c>
      <c r="T1043">
        <v>412</v>
      </c>
      <c r="V1043">
        <v>1</v>
      </c>
      <c r="W1043">
        <v>94</v>
      </c>
      <c r="Y1043">
        <v>0</v>
      </c>
      <c r="Z1043">
        <v>8</v>
      </c>
      <c r="AB1043">
        <v>8</v>
      </c>
      <c r="AD1043">
        <v>1</v>
      </c>
      <c r="AE1043">
        <v>11</v>
      </c>
      <c r="AF1043">
        <v>2</v>
      </c>
      <c r="AG1043">
        <v>2</v>
      </c>
      <c r="AH1043">
        <v>1</v>
      </c>
      <c r="AI1043">
        <v>4</v>
      </c>
      <c r="AJ1043">
        <v>0</v>
      </c>
      <c r="AK1043">
        <v>1</v>
      </c>
      <c r="AL1043">
        <v>0</v>
      </c>
      <c r="AM1043">
        <v>0</v>
      </c>
      <c r="AN1043">
        <v>80180</v>
      </c>
      <c r="AO1043">
        <v>8</v>
      </c>
      <c r="AP1043">
        <v>1</v>
      </c>
      <c r="AQ1043">
        <v>0</v>
      </c>
      <c r="AR1043">
        <v>4</v>
      </c>
      <c r="AT1043">
        <v>6</v>
      </c>
      <c r="AU1043">
        <v>600</v>
      </c>
      <c r="AV1043" t="s">
        <v>2079</v>
      </c>
      <c r="AW1043">
        <v>113</v>
      </c>
      <c r="AX1043">
        <v>111</v>
      </c>
      <c r="AY1043">
        <v>1</v>
      </c>
      <c r="AZ1043">
        <v>6</v>
      </c>
      <c r="BA1043">
        <v>3</v>
      </c>
      <c r="BB1043">
        <v>114</v>
      </c>
      <c r="BC1043" t="s">
        <v>73</v>
      </c>
      <c r="BD1043">
        <v>2</v>
      </c>
      <c r="BE1043">
        <v>1</v>
      </c>
      <c r="BF1043">
        <v>2</v>
      </c>
      <c r="BG1043">
        <v>1</v>
      </c>
      <c r="BH1043">
        <v>110</v>
      </c>
    </row>
    <row r="1044" spans="1:61" hidden="1" x14ac:dyDescent="0.2">
      <c r="A1044" t="s">
        <v>2070</v>
      </c>
      <c r="B1044" t="s">
        <v>2071</v>
      </c>
      <c r="C1044" t="s">
        <v>2072</v>
      </c>
      <c r="D1044" t="s">
        <v>2086</v>
      </c>
      <c r="E1044" s="1">
        <v>43626</v>
      </c>
      <c r="F1044">
        <v>1</v>
      </c>
      <c r="H1044" t="s">
        <v>2074</v>
      </c>
      <c r="I1044" t="s">
        <v>2075</v>
      </c>
      <c r="J1044" t="s">
        <v>2076</v>
      </c>
      <c r="K1044">
        <v>2018</v>
      </c>
      <c r="L1044">
        <v>1707</v>
      </c>
      <c r="M1044" t="s">
        <v>69</v>
      </c>
      <c r="N1044" t="s">
        <v>2077</v>
      </c>
      <c r="O1044" t="s">
        <v>2078</v>
      </c>
      <c r="P1044" s="1">
        <v>43515</v>
      </c>
      <c r="R1044">
        <v>172</v>
      </c>
      <c r="T1044">
        <v>412</v>
      </c>
      <c r="V1044">
        <v>1</v>
      </c>
      <c r="W1044">
        <v>94</v>
      </c>
      <c r="Y1044">
        <v>0</v>
      </c>
      <c r="Z1044">
        <v>8</v>
      </c>
      <c r="AB1044">
        <v>8</v>
      </c>
      <c r="AD1044">
        <v>1</v>
      </c>
      <c r="AE1044">
        <v>11</v>
      </c>
      <c r="AF1044">
        <v>2</v>
      </c>
      <c r="AG1044">
        <v>2</v>
      </c>
      <c r="AH1044">
        <v>1</v>
      </c>
      <c r="AI1044">
        <v>4</v>
      </c>
      <c r="AJ1044">
        <v>0</v>
      </c>
      <c r="AK1044">
        <v>1</v>
      </c>
      <c r="AL1044">
        <v>0</v>
      </c>
      <c r="AM1044">
        <v>0</v>
      </c>
      <c r="AN1044">
        <v>80180</v>
      </c>
      <c r="AO1044">
        <v>8</v>
      </c>
      <c r="AP1044">
        <v>1</v>
      </c>
      <c r="AQ1044">
        <v>0</v>
      </c>
      <c r="AR1044">
        <v>4</v>
      </c>
      <c r="AT1044">
        <v>6</v>
      </c>
      <c r="AU1044">
        <v>600</v>
      </c>
      <c r="AV1044" t="s">
        <v>2079</v>
      </c>
      <c r="AW1044">
        <v>113</v>
      </c>
      <c r="AX1044">
        <v>111</v>
      </c>
      <c r="AY1044">
        <v>1</v>
      </c>
      <c r="AZ1044">
        <v>6</v>
      </c>
      <c r="BA1044">
        <v>3</v>
      </c>
      <c r="BB1044">
        <v>115</v>
      </c>
      <c r="BC1044" t="s">
        <v>81</v>
      </c>
      <c r="BD1044">
        <v>1</v>
      </c>
      <c r="BE1044">
        <v>1</v>
      </c>
      <c r="BF1044">
        <v>1</v>
      </c>
      <c r="BG1044">
        <v>2</v>
      </c>
    </row>
    <row r="1045" spans="1:61" hidden="1" x14ac:dyDescent="0.2">
      <c r="A1045" t="s">
        <v>2070</v>
      </c>
      <c r="B1045" t="s">
        <v>2071</v>
      </c>
      <c r="C1045" t="s">
        <v>2072</v>
      </c>
      <c r="D1045" t="s">
        <v>2087</v>
      </c>
      <c r="E1045" s="1">
        <v>43626</v>
      </c>
      <c r="F1045">
        <v>1</v>
      </c>
      <c r="H1045" t="s">
        <v>2074</v>
      </c>
      <c r="I1045" t="s">
        <v>2075</v>
      </c>
      <c r="J1045" t="s">
        <v>2076</v>
      </c>
      <c r="K1045">
        <v>2018</v>
      </c>
      <c r="L1045">
        <v>1707</v>
      </c>
      <c r="M1045" t="s">
        <v>69</v>
      </c>
      <c r="N1045" t="s">
        <v>2077</v>
      </c>
      <c r="O1045" t="s">
        <v>2078</v>
      </c>
      <c r="P1045" s="1">
        <v>43515</v>
      </c>
      <c r="R1045">
        <v>172</v>
      </c>
      <c r="T1045">
        <v>412</v>
      </c>
      <c r="V1045">
        <v>1</v>
      </c>
      <c r="W1045">
        <v>94</v>
      </c>
      <c r="Y1045">
        <v>0</v>
      </c>
      <c r="Z1045">
        <v>8</v>
      </c>
      <c r="AB1045">
        <v>8</v>
      </c>
      <c r="AD1045">
        <v>1</v>
      </c>
      <c r="AE1045">
        <v>11</v>
      </c>
      <c r="AF1045">
        <v>2</v>
      </c>
      <c r="AG1045">
        <v>2</v>
      </c>
      <c r="AH1045">
        <v>1</v>
      </c>
      <c r="AI1045">
        <v>4</v>
      </c>
      <c r="AJ1045">
        <v>0</v>
      </c>
      <c r="AK1045">
        <v>1</v>
      </c>
      <c r="AL1045">
        <v>0</v>
      </c>
      <c r="AM1045">
        <v>0</v>
      </c>
      <c r="AN1045">
        <v>80180</v>
      </c>
      <c r="AO1045">
        <v>8</v>
      </c>
      <c r="AP1045">
        <v>1</v>
      </c>
      <c r="AQ1045">
        <v>0</v>
      </c>
      <c r="AR1045">
        <v>4</v>
      </c>
      <c r="AT1045">
        <v>6</v>
      </c>
      <c r="AU1045">
        <v>600</v>
      </c>
      <c r="AV1045" t="s">
        <v>2079</v>
      </c>
      <c r="AW1045">
        <v>113</v>
      </c>
      <c r="AX1045">
        <v>111</v>
      </c>
      <c r="AY1045">
        <v>1</v>
      </c>
      <c r="AZ1045">
        <v>6</v>
      </c>
      <c r="BA1045">
        <v>3</v>
      </c>
      <c r="BB1045">
        <v>116</v>
      </c>
      <c r="BC1045" t="s">
        <v>1411</v>
      </c>
      <c r="BD1045">
        <v>1</v>
      </c>
      <c r="BE1045">
        <v>1</v>
      </c>
      <c r="BF1045">
        <v>1</v>
      </c>
      <c r="BG1045">
        <v>2</v>
      </c>
    </row>
    <row r="1046" spans="1:61" hidden="1" x14ac:dyDescent="0.2">
      <c r="A1046" t="s">
        <v>2088</v>
      </c>
      <c r="B1046" t="s">
        <v>2089</v>
      </c>
      <c r="C1046" t="s">
        <v>2090</v>
      </c>
      <c r="D1046" t="s">
        <v>2091</v>
      </c>
      <c r="E1046" s="1">
        <v>43613</v>
      </c>
      <c r="F1046">
        <v>1</v>
      </c>
      <c r="H1046" t="s">
        <v>2092</v>
      </c>
      <c r="I1046" t="s">
        <v>2093</v>
      </c>
      <c r="J1046" t="s">
        <v>2094</v>
      </c>
      <c r="K1046">
        <v>2018</v>
      </c>
      <c r="L1046">
        <v>1707</v>
      </c>
      <c r="M1046" t="s">
        <v>69</v>
      </c>
      <c r="N1046" t="s">
        <v>2095</v>
      </c>
      <c r="O1046" t="s">
        <v>2096</v>
      </c>
      <c r="P1046" s="1">
        <v>43542</v>
      </c>
      <c r="R1046">
        <v>140</v>
      </c>
      <c r="T1046">
        <v>406</v>
      </c>
      <c r="V1046">
        <v>1</v>
      </c>
      <c r="W1046">
        <v>106</v>
      </c>
      <c r="Y1046">
        <v>0</v>
      </c>
      <c r="Z1046">
        <v>73</v>
      </c>
      <c r="AB1046">
        <v>26</v>
      </c>
      <c r="AD1046">
        <v>0</v>
      </c>
      <c r="AE1046">
        <v>2</v>
      </c>
      <c r="AF1046">
        <v>2</v>
      </c>
      <c r="AG1046">
        <v>1</v>
      </c>
      <c r="AH1046">
        <v>1</v>
      </c>
      <c r="AI1046">
        <v>4</v>
      </c>
      <c r="AJ1046">
        <v>0</v>
      </c>
      <c r="AK1046">
        <v>1</v>
      </c>
      <c r="AL1046">
        <v>0</v>
      </c>
      <c r="AM1046">
        <v>0</v>
      </c>
      <c r="AN1046">
        <v>90320</v>
      </c>
      <c r="AO1046">
        <v>9</v>
      </c>
      <c r="AP1046">
        <v>2</v>
      </c>
      <c r="AR1046">
        <v>4</v>
      </c>
      <c r="AT1046">
        <v>3</v>
      </c>
      <c r="AU1046">
        <v>370</v>
      </c>
      <c r="AV1046" t="s">
        <v>61</v>
      </c>
      <c r="AW1046">
        <v>113</v>
      </c>
      <c r="AX1046">
        <v>111</v>
      </c>
      <c r="AY1046">
        <v>1</v>
      </c>
      <c r="AZ1046">
        <v>9</v>
      </c>
      <c r="BA1046">
        <v>0</v>
      </c>
      <c r="BB1046">
        <v>111</v>
      </c>
      <c r="BC1046" t="s">
        <v>70</v>
      </c>
      <c r="BD1046">
        <v>1</v>
      </c>
      <c r="BE1046">
        <v>1</v>
      </c>
      <c r="BF1046">
        <v>2</v>
      </c>
      <c r="BG1046">
        <v>2</v>
      </c>
      <c r="BH1046">
        <v>0</v>
      </c>
      <c r="BI1046">
        <v>0</v>
      </c>
    </row>
    <row r="1047" spans="1:61" hidden="1" x14ac:dyDescent="0.2">
      <c r="A1047" t="s">
        <v>2088</v>
      </c>
      <c r="B1047" t="s">
        <v>2089</v>
      </c>
      <c r="C1047" t="s">
        <v>2090</v>
      </c>
      <c r="D1047" t="s">
        <v>2097</v>
      </c>
      <c r="E1047" s="1">
        <v>43613</v>
      </c>
      <c r="F1047">
        <v>1</v>
      </c>
      <c r="H1047" t="s">
        <v>2092</v>
      </c>
      <c r="I1047" t="s">
        <v>2093</v>
      </c>
      <c r="J1047" t="s">
        <v>2094</v>
      </c>
      <c r="K1047">
        <v>2018</v>
      </c>
      <c r="L1047">
        <v>1707</v>
      </c>
      <c r="M1047" t="s">
        <v>69</v>
      </c>
      <c r="N1047" t="s">
        <v>2095</v>
      </c>
      <c r="O1047" t="s">
        <v>2096</v>
      </c>
      <c r="P1047" s="1">
        <v>43542</v>
      </c>
      <c r="R1047">
        <v>140</v>
      </c>
      <c r="T1047">
        <v>406</v>
      </c>
      <c r="V1047">
        <v>1</v>
      </c>
      <c r="W1047">
        <v>106</v>
      </c>
      <c r="Y1047">
        <v>0</v>
      </c>
      <c r="Z1047">
        <v>73</v>
      </c>
      <c r="AB1047">
        <v>26</v>
      </c>
      <c r="AD1047">
        <v>0</v>
      </c>
      <c r="AE1047">
        <v>2</v>
      </c>
      <c r="AF1047">
        <v>2</v>
      </c>
      <c r="AG1047">
        <v>1</v>
      </c>
      <c r="AH1047">
        <v>1</v>
      </c>
      <c r="AI1047">
        <v>4</v>
      </c>
      <c r="AJ1047">
        <v>0</v>
      </c>
      <c r="AK1047">
        <v>1</v>
      </c>
      <c r="AL1047">
        <v>0</v>
      </c>
      <c r="AM1047">
        <v>0</v>
      </c>
      <c r="AN1047">
        <v>90320</v>
      </c>
      <c r="AO1047">
        <v>9</v>
      </c>
      <c r="AP1047">
        <v>2</v>
      </c>
      <c r="AR1047">
        <v>4</v>
      </c>
      <c r="AT1047">
        <v>3</v>
      </c>
      <c r="AU1047">
        <v>370</v>
      </c>
      <c r="AV1047" t="s">
        <v>61</v>
      </c>
      <c r="AW1047">
        <v>113</v>
      </c>
      <c r="AX1047">
        <v>111</v>
      </c>
      <c r="AY1047">
        <v>1</v>
      </c>
      <c r="AZ1047">
        <v>9</v>
      </c>
      <c r="BA1047">
        <v>0</v>
      </c>
      <c r="BB1047">
        <v>108</v>
      </c>
      <c r="BC1047" t="s">
        <v>66</v>
      </c>
      <c r="BD1047">
        <v>1</v>
      </c>
      <c r="BE1047">
        <v>1</v>
      </c>
      <c r="BF1047">
        <v>2</v>
      </c>
      <c r="BG1047">
        <v>2</v>
      </c>
      <c r="BH1047">
        <v>0</v>
      </c>
      <c r="BI1047">
        <v>0</v>
      </c>
    </row>
    <row r="1048" spans="1:61" hidden="1" x14ac:dyDescent="0.2">
      <c r="A1048" t="s">
        <v>2088</v>
      </c>
      <c r="B1048" t="s">
        <v>2089</v>
      </c>
      <c r="C1048" t="s">
        <v>2090</v>
      </c>
      <c r="D1048" t="s">
        <v>2098</v>
      </c>
      <c r="E1048" s="1">
        <v>43613</v>
      </c>
      <c r="F1048">
        <v>1</v>
      </c>
      <c r="H1048" t="s">
        <v>2092</v>
      </c>
      <c r="I1048" t="s">
        <v>2093</v>
      </c>
      <c r="J1048" t="s">
        <v>2094</v>
      </c>
      <c r="K1048">
        <v>2018</v>
      </c>
      <c r="L1048">
        <v>1707</v>
      </c>
      <c r="M1048" t="s">
        <v>69</v>
      </c>
      <c r="N1048" t="s">
        <v>2095</v>
      </c>
      <c r="O1048" t="s">
        <v>2096</v>
      </c>
      <c r="P1048" s="1">
        <v>43542</v>
      </c>
      <c r="R1048">
        <v>140</v>
      </c>
      <c r="T1048">
        <v>406</v>
      </c>
      <c r="V1048">
        <v>1</v>
      </c>
      <c r="W1048">
        <v>106</v>
      </c>
      <c r="Y1048">
        <v>0</v>
      </c>
      <c r="Z1048">
        <v>73</v>
      </c>
      <c r="AB1048">
        <v>26</v>
      </c>
      <c r="AD1048">
        <v>0</v>
      </c>
      <c r="AE1048">
        <v>2</v>
      </c>
      <c r="AF1048">
        <v>2</v>
      </c>
      <c r="AG1048">
        <v>1</v>
      </c>
      <c r="AH1048">
        <v>1</v>
      </c>
      <c r="AI1048">
        <v>4</v>
      </c>
      <c r="AJ1048">
        <v>0</v>
      </c>
      <c r="AK1048">
        <v>1</v>
      </c>
      <c r="AL1048">
        <v>0</v>
      </c>
      <c r="AM1048">
        <v>0</v>
      </c>
      <c r="AN1048">
        <v>90320</v>
      </c>
      <c r="AO1048">
        <v>9</v>
      </c>
      <c r="AP1048">
        <v>2</v>
      </c>
      <c r="AR1048">
        <v>4</v>
      </c>
      <c r="AT1048">
        <v>3</v>
      </c>
      <c r="AU1048">
        <v>370</v>
      </c>
      <c r="AV1048" t="s">
        <v>61</v>
      </c>
      <c r="AW1048">
        <v>113</v>
      </c>
      <c r="AX1048">
        <v>111</v>
      </c>
      <c r="AY1048">
        <v>1</v>
      </c>
      <c r="AZ1048">
        <v>9</v>
      </c>
      <c r="BA1048">
        <v>0</v>
      </c>
      <c r="BB1048">
        <v>109</v>
      </c>
      <c r="BC1048" t="s">
        <v>67</v>
      </c>
      <c r="BD1048">
        <v>1</v>
      </c>
      <c r="BE1048">
        <v>1</v>
      </c>
      <c r="BF1048">
        <v>2</v>
      </c>
      <c r="BG1048">
        <v>2</v>
      </c>
      <c r="BH1048">
        <v>0</v>
      </c>
      <c r="BI1048">
        <v>0</v>
      </c>
    </row>
    <row r="1049" spans="1:61" hidden="1" x14ac:dyDescent="0.2">
      <c r="A1049" t="s">
        <v>2088</v>
      </c>
      <c r="B1049" t="s">
        <v>2089</v>
      </c>
      <c r="C1049" t="s">
        <v>2090</v>
      </c>
      <c r="D1049" t="s">
        <v>2099</v>
      </c>
      <c r="E1049" s="1">
        <v>43613</v>
      </c>
      <c r="F1049">
        <v>1</v>
      </c>
      <c r="H1049" t="s">
        <v>2092</v>
      </c>
      <c r="I1049" t="s">
        <v>2093</v>
      </c>
      <c r="J1049" t="s">
        <v>2094</v>
      </c>
      <c r="K1049">
        <v>2018</v>
      </c>
      <c r="L1049">
        <v>1707</v>
      </c>
      <c r="M1049" t="s">
        <v>69</v>
      </c>
      <c r="N1049" t="s">
        <v>2095</v>
      </c>
      <c r="O1049" t="s">
        <v>2096</v>
      </c>
      <c r="P1049" s="1">
        <v>43542</v>
      </c>
      <c r="R1049">
        <v>140</v>
      </c>
      <c r="T1049">
        <v>406</v>
      </c>
      <c r="V1049">
        <v>1</v>
      </c>
      <c r="W1049">
        <v>106</v>
      </c>
      <c r="Y1049">
        <v>0</v>
      </c>
      <c r="Z1049">
        <v>73</v>
      </c>
      <c r="AB1049">
        <v>26</v>
      </c>
      <c r="AD1049">
        <v>0</v>
      </c>
      <c r="AE1049">
        <v>2</v>
      </c>
      <c r="AF1049">
        <v>2</v>
      </c>
      <c r="AG1049">
        <v>1</v>
      </c>
      <c r="AH1049">
        <v>1</v>
      </c>
      <c r="AI1049">
        <v>4</v>
      </c>
      <c r="AJ1049">
        <v>0</v>
      </c>
      <c r="AK1049">
        <v>1</v>
      </c>
      <c r="AL1049">
        <v>0</v>
      </c>
      <c r="AM1049">
        <v>0</v>
      </c>
      <c r="AN1049">
        <v>90320</v>
      </c>
      <c r="AO1049">
        <v>9</v>
      </c>
      <c r="AP1049">
        <v>2</v>
      </c>
      <c r="AR1049">
        <v>4</v>
      </c>
      <c r="AT1049">
        <v>3</v>
      </c>
      <c r="AU1049">
        <v>370</v>
      </c>
      <c r="AV1049" t="s">
        <v>61</v>
      </c>
      <c r="AW1049">
        <v>113</v>
      </c>
      <c r="AX1049">
        <v>111</v>
      </c>
      <c r="AY1049">
        <v>1</v>
      </c>
      <c r="AZ1049">
        <v>9</v>
      </c>
      <c r="BA1049">
        <v>0</v>
      </c>
      <c r="BB1049">
        <v>110</v>
      </c>
      <c r="BC1049" t="s">
        <v>68</v>
      </c>
      <c r="BD1049">
        <v>1</v>
      </c>
      <c r="BE1049">
        <v>1</v>
      </c>
      <c r="BF1049">
        <v>2</v>
      </c>
      <c r="BG1049">
        <v>2</v>
      </c>
      <c r="BH1049">
        <v>0</v>
      </c>
      <c r="BI1049">
        <v>0</v>
      </c>
    </row>
    <row r="1050" spans="1:61" hidden="1" x14ac:dyDescent="0.2">
      <c r="A1050" t="s">
        <v>2088</v>
      </c>
      <c r="B1050" t="s">
        <v>2089</v>
      </c>
      <c r="C1050" t="s">
        <v>2090</v>
      </c>
      <c r="D1050" t="s">
        <v>2100</v>
      </c>
      <c r="E1050" s="1">
        <v>43613</v>
      </c>
      <c r="F1050">
        <v>1</v>
      </c>
      <c r="H1050" t="s">
        <v>2092</v>
      </c>
      <c r="I1050" t="s">
        <v>2093</v>
      </c>
      <c r="J1050" t="s">
        <v>2094</v>
      </c>
      <c r="K1050">
        <v>2018</v>
      </c>
      <c r="L1050">
        <v>1707</v>
      </c>
      <c r="M1050" t="s">
        <v>69</v>
      </c>
      <c r="N1050" t="s">
        <v>2095</v>
      </c>
      <c r="O1050" t="s">
        <v>2096</v>
      </c>
      <c r="P1050" s="1">
        <v>43542</v>
      </c>
      <c r="R1050">
        <v>140</v>
      </c>
      <c r="T1050">
        <v>406</v>
      </c>
      <c r="V1050">
        <v>1</v>
      </c>
      <c r="W1050">
        <v>106</v>
      </c>
      <c r="Y1050">
        <v>0</v>
      </c>
      <c r="Z1050">
        <v>73</v>
      </c>
      <c r="AB1050">
        <v>26</v>
      </c>
      <c r="AD1050">
        <v>0</v>
      </c>
      <c r="AE1050">
        <v>2</v>
      </c>
      <c r="AF1050">
        <v>2</v>
      </c>
      <c r="AG1050">
        <v>1</v>
      </c>
      <c r="AH1050">
        <v>1</v>
      </c>
      <c r="AI1050">
        <v>4</v>
      </c>
      <c r="AJ1050">
        <v>0</v>
      </c>
      <c r="AK1050">
        <v>1</v>
      </c>
      <c r="AL1050">
        <v>0</v>
      </c>
      <c r="AM1050">
        <v>0</v>
      </c>
      <c r="AN1050">
        <v>90320</v>
      </c>
      <c r="AO1050">
        <v>9</v>
      </c>
      <c r="AP1050">
        <v>2</v>
      </c>
      <c r="AR1050">
        <v>4</v>
      </c>
      <c r="AT1050">
        <v>3</v>
      </c>
      <c r="AU1050">
        <v>370</v>
      </c>
      <c r="AV1050" t="s">
        <v>61</v>
      </c>
      <c r="AW1050">
        <v>113</v>
      </c>
      <c r="AX1050">
        <v>111</v>
      </c>
      <c r="AY1050">
        <v>1</v>
      </c>
      <c r="AZ1050">
        <v>9</v>
      </c>
      <c r="BA1050">
        <v>0</v>
      </c>
      <c r="BB1050">
        <v>112</v>
      </c>
      <c r="BC1050" t="s">
        <v>71</v>
      </c>
      <c r="BD1050">
        <v>1</v>
      </c>
      <c r="BE1050">
        <v>1</v>
      </c>
      <c r="BF1050">
        <v>2</v>
      </c>
      <c r="BG1050">
        <v>2</v>
      </c>
      <c r="BH1050">
        <v>0</v>
      </c>
      <c r="BI1050">
        <v>0</v>
      </c>
    </row>
    <row r="1051" spans="1:61" hidden="1" x14ac:dyDescent="0.2">
      <c r="A1051" t="s">
        <v>2088</v>
      </c>
      <c r="B1051" t="s">
        <v>2089</v>
      </c>
      <c r="C1051" t="s">
        <v>2090</v>
      </c>
      <c r="D1051" t="s">
        <v>2101</v>
      </c>
      <c r="E1051" s="1">
        <v>43613</v>
      </c>
      <c r="F1051">
        <v>1</v>
      </c>
      <c r="H1051" t="s">
        <v>2092</v>
      </c>
      <c r="I1051" t="s">
        <v>2093</v>
      </c>
      <c r="J1051" t="s">
        <v>2094</v>
      </c>
      <c r="K1051">
        <v>2018</v>
      </c>
      <c r="L1051">
        <v>1707</v>
      </c>
      <c r="M1051" t="s">
        <v>69</v>
      </c>
      <c r="N1051" t="s">
        <v>2095</v>
      </c>
      <c r="O1051" t="s">
        <v>2096</v>
      </c>
      <c r="P1051" s="1">
        <v>43542</v>
      </c>
      <c r="R1051">
        <v>140</v>
      </c>
      <c r="T1051">
        <v>406</v>
      </c>
      <c r="V1051">
        <v>1</v>
      </c>
      <c r="W1051">
        <v>106</v>
      </c>
      <c r="Y1051">
        <v>0</v>
      </c>
      <c r="Z1051">
        <v>73</v>
      </c>
      <c r="AB1051">
        <v>26</v>
      </c>
      <c r="AD1051">
        <v>0</v>
      </c>
      <c r="AE1051">
        <v>2</v>
      </c>
      <c r="AF1051">
        <v>2</v>
      </c>
      <c r="AG1051">
        <v>1</v>
      </c>
      <c r="AH1051">
        <v>1</v>
      </c>
      <c r="AI1051">
        <v>4</v>
      </c>
      <c r="AJ1051">
        <v>0</v>
      </c>
      <c r="AK1051">
        <v>1</v>
      </c>
      <c r="AL1051">
        <v>0</v>
      </c>
      <c r="AM1051">
        <v>0</v>
      </c>
      <c r="AN1051">
        <v>90320</v>
      </c>
      <c r="AO1051">
        <v>9</v>
      </c>
      <c r="AP1051">
        <v>2</v>
      </c>
      <c r="AR1051">
        <v>4</v>
      </c>
      <c r="AT1051">
        <v>3</v>
      </c>
      <c r="AU1051">
        <v>370</v>
      </c>
      <c r="AV1051" t="s">
        <v>61</v>
      </c>
      <c r="AW1051">
        <v>113</v>
      </c>
      <c r="AX1051">
        <v>111</v>
      </c>
      <c r="AY1051">
        <v>1</v>
      </c>
      <c r="AZ1051">
        <v>9</v>
      </c>
      <c r="BA1051">
        <v>0</v>
      </c>
      <c r="BB1051">
        <v>113</v>
      </c>
      <c r="BC1051" t="s">
        <v>72</v>
      </c>
      <c r="BD1051">
        <v>1</v>
      </c>
      <c r="BE1051">
        <v>2</v>
      </c>
      <c r="BF1051">
        <v>2</v>
      </c>
      <c r="BG1051">
        <v>2</v>
      </c>
      <c r="BH1051">
        <v>0</v>
      </c>
      <c r="BI1051">
        <v>0</v>
      </c>
    </row>
    <row r="1052" spans="1:61" hidden="1" x14ac:dyDescent="0.2">
      <c r="A1052" t="s">
        <v>2088</v>
      </c>
      <c r="B1052" t="s">
        <v>2089</v>
      </c>
      <c r="C1052" t="s">
        <v>2090</v>
      </c>
      <c r="D1052" t="s">
        <v>2102</v>
      </c>
      <c r="E1052" s="1">
        <v>43613</v>
      </c>
      <c r="F1052">
        <v>1</v>
      </c>
      <c r="H1052" t="s">
        <v>2092</v>
      </c>
      <c r="I1052" t="s">
        <v>2093</v>
      </c>
      <c r="J1052" t="s">
        <v>2094</v>
      </c>
      <c r="K1052">
        <v>2018</v>
      </c>
      <c r="L1052">
        <v>1707</v>
      </c>
      <c r="M1052" t="s">
        <v>69</v>
      </c>
      <c r="N1052" t="s">
        <v>2095</v>
      </c>
      <c r="O1052" t="s">
        <v>2096</v>
      </c>
      <c r="P1052" s="1">
        <v>43542</v>
      </c>
      <c r="R1052">
        <v>140</v>
      </c>
      <c r="T1052">
        <v>406</v>
      </c>
      <c r="V1052">
        <v>1</v>
      </c>
      <c r="W1052">
        <v>106</v>
      </c>
      <c r="Y1052">
        <v>0</v>
      </c>
      <c r="Z1052">
        <v>73</v>
      </c>
      <c r="AB1052">
        <v>26</v>
      </c>
      <c r="AD1052">
        <v>0</v>
      </c>
      <c r="AE1052">
        <v>2</v>
      </c>
      <c r="AF1052">
        <v>2</v>
      </c>
      <c r="AG1052">
        <v>1</v>
      </c>
      <c r="AH1052">
        <v>1</v>
      </c>
      <c r="AI1052">
        <v>4</v>
      </c>
      <c r="AJ1052">
        <v>0</v>
      </c>
      <c r="AK1052">
        <v>1</v>
      </c>
      <c r="AL1052">
        <v>0</v>
      </c>
      <c r="AM1052">
        <v>0</v>
      </c>
      <c r="AN1052">
        <v>90320</v>
      </c>
      <c r="AO1052">
        <v>9</v>
      </c>
      <c r="AP1052">
        <v>2</v>
      </c>
      <c r="AR1052">
        <v>4</v>
      </c>
      <c r="AT1052">
        <v>3</v>
      </c>
      <c r="AU1052">
        <v>370</v>
      </c>
      <c r="AV1052" t="s">
        <v>61</v>
      </c>
      <c r="AW1052">
        <v>113</v>
      </c>
      <c r="AX1052">
        <v>111</v>
      </c>
      <c r="AY1052">
        <v>1</v>
      </c>
      <c r="AZ1052">
        <v>9</v>
      </c>
      <c r="BA1052">
        <v>0</v>
      </c>
      <c r="BB1052">
        <v>114</v>
      </c>
      <c r="BC1052" t="s">
        <v>73</v>
      </c>
      <c r="BD1052">
        <v>1</v>
      </c>
      <c r="BE1052">
        <v>1</v>
      </c>
      <c r="BF1052">
        <v>2</v>
      </c>
      <c r="BG1052">
        <v>2</v>
      </c>
      <c r="BH1052">
        <v>0</v>
      </c>
      <c r="BI1052">
        <v>0</v>
      </c>
    </row>
    <row r="1053" spans="1:61" hidden="1" x14ac:dyDescent="0.2">
      <c r="A1053" t="s">
        <v>2088</v>
      </c>
      <c r="B1053" t="s">
        <v>2089</v>
      </c>
      <c r="C1053" t="s">
        <v>2090</v>
      </c>
      <c r="D1053" t="s">
        <v>2103</v>
      </c>
      <c r="E1053" s="1">
        <v>43613</v>
      </c>
      <c r="F1053">
        <v>1</v>
      </c>
      <c r="H1053" t="s">
        <v>2092</v>
      </c>
      <c r="I1053" t="s">
        <v>2093</v>
      </c>
      <c r="J1053" t="s">
        <v>2094</v>
      </c>
      <c r="K1053">
        <v>2018</v>
      </c>
      <c r="L1053">
        <v>1707</v>
      </c>
      <c r="M1053" t="s">
        <v>69</v>
      </c>
      <c r="N1053" t="s">
        <v>2095</v>
      </c>
      <c r="O1053" t="s">
        <v>2096</v>
      </c>
      <c r="P1053" s="1">
        <v>43542</v>
      </c>
      <c r="R1053">
        <v>140</v>
      </c>
      <c r="T1053">
        <v>406</v>
      </c>
      <c r="V1053">
        <v>1</v>
      </c>
      <c r="W1053">
        <v>106</v>
      </c>
      <c r="Y1053">
        <v>0</v>
      </c>
      <c r="Z1053">
        <v>73</v>
      </c>
      <c r="AB1053">
        <v>26</v>
      </c>
      <c r="AD1053">
        <v>0</v>
      </c>
      <c r="AE1053">
        <v>2</v>
      </c>
      <c r="AF1053">
        <v>2</v>
      </c>
      <c r="AG1053">
        <v>1</v>
      </c>
      <c r="AH1053">
        <v>1</v>
      </c>
      <c r="AI1053">
        <v>4</v>
      </c>
      <c r="AJ1053">
        <v>0</v>
      </c>
      <c r="AK1053">
        <v>1</v>
      </c>
      <c r="AL1053">
        <v>0</v>
      </c>
      <c r="AM1053">
        <v>0</v>
      </c>
      <c r="AN1053">
        <v>90320</v>
      </c>
      <c r="AO1053">
        <v>9</v>
      </c>
      <c r="AP1053">
        <v>2</v>
      </c>
      <c r="AR1053">
        <v>4</v>
      </c>
      <c r="AT1053">
        <v>3</v>
      </c>
      <c r="AU1053">
        <v>370</v>
      </c>
      <c r="AV1053" t="s">
        <v>61</v>
      </c>
      <c r="AW1053">
        <v>113</v>
      </c>
      <c r="AX1053">
        <v>111</v>
      </c>
      <c r="AY1053">
        <v>1</v>
      </c>
      <c r="AZ1053">
        <v>9</v>
      </c>
      <c r="BA1053">
        <v>0</v>
      </c>
      <c r="BB1053">
        <v>115</v>
      </c>
      <c r="BC1053" t="s">
        <v>81</v>
      </c>
      <c r="BD1053">
        <v>1</v>
      </c>
      <c r="BE1053">
        <v>1</v>
      </c>
      <c r="BF1053">
        <v>2</v>
      </c>
      <c r="BG1053">
        <v>2</v>
      </c>
      <c r="BH1053">
        <v>0</v>
      </c>
      <c r="BI1053">
        <v>0</v>
      </c>
    </row>
    <row r="1054" spans="1:61" hidden="1" x14ac:dyDescent="0.2">
      <c r="A1054" t="s">
        <v>2088</v>
      </c>
      <c r="B1054" t="s">
        <v>2089</v>
      </c>
      <c r="C1054" t="s">
        <v>2090</v>
      </c>
      <c r="D1054" t="s">
        <v>2104</v>
      </c>
      <c r="E1054" s="1">
        <v>43613</v>
      </c>
      <c r="F1054">
        <v>1</v>
      </c>
      <c r="H1054" t="s">
        <v>2092</v>
      </c>
      <c r="I1054" t="s">
        <v>2093</v>
      </c>
      <c r="J1054" t="s">
        <v>2094</v>
      </c>
      <c r="K1054">
        <v>2018</v>
      </c>
      <c r="L1054">
        <v>1707</v>
      </c>
      <c r="M1054" t="s">
        <v>69</v>
      </c>
      <c r="N1054" t="s">
        <v>2095</v>
      </c>
      <c r="O1054" t="s">
        <v>2096</v>
      </c>
      <c r="P1054" s="1">
        <v>43542</v>
      </c>
      <c r="R1054">
        <v>140</v>
      </c>
      <c r="T1054">
        <v>406</v>
      </c>
      <c r="V1054">
        <v>1</v>
      </c>
      <c r="W1054">
        <v>106</v>
      </c>
      <c r="Y1054">
        <v>0</v>
      </c>
      <c r="Z1054">
        <v>73</v>
      </c>
      <c r="AB1054">
        <v>26</v>
      </c>
      <c r="AD1054">
        <v>0</v>
      </c>
      <c r="AE1054">
        <v>2</v>
      </c>
      <c r="AF1054">
        <v>2</v>
      </c>
      <c r="AG1054">
        <v>1</v>
      </c>
      <c r="AH1054">
        <v>1</v>
      </c>
      <c r="AI1054">
        <v>4</v>
      </c>
      <c r="AJ1054">
        <v>0</v>
      </c>
      <c r="AK1054">
        <v>1</v>
      </c>
      <c r="AL1054">
        <v>0</v>
      </c>
      <c r="AM1054">
        <v>0</v>
      </c>
      <c r="AN1054">
        <v>90320</v>
      </c>
      <c r="AO1054">
        <v>9</v>
      </c>
      <c r="AP1054">
        <v>2</v>
      </c>
      <c r="AR1054">
        <v>4</v>
      </c>
      <c r="AT1054">
        <v>3</v>
      </c>
      <c r="AU1054">
        <v>370</v>
      </c>
      <c r="AV1054" t="s">
        <v>61</v>
      </c>
      <c r="AW1054">
        <v>113</v>
      </c>
      <c r="AX1054">
        <v>111</v>
      </c>
      <c r="AY1054">
        <v>1</v>
      </c>
      <c r="AZ1054">
        <v>9</v>
      </c>
      <c r="BA1054">
        <v>0</v>
      </c>
      <c r="BB1054">
        <v>116</v>
      </c>
      <c r="BC1054" t="s">
        <v>1411</v>
      </c>
      <c r="BD1054">
        <v>1</v>
      </c>
      <c r="BE1054">
        <v>1</v>
      </c>
      <c r="BF1054">
        <v>2</v>
      </c>
      <c r="BG1054">
        <v>2</v>
      </c>
      <c r="BH1054">
        <v>0</v>
      </c>
      <c r="BI1054">
        <v>0</v>
      </c>
    </row>
    <row r="1055" spans="1:61" hidden="1" x14ac:dyDescent="0.2">
      <c r="A1055" t="s">
        <v>2105</v>
      </c>
      <c r="B1055" t="s">
        <v>2106</v>
      </c>
      <c r="C1055" t="s">
        <v>2107</v>
      </c>
      <c r="D1055" t="s">
        <v>2108</v>
      </c>
      <c r="E1055" s="1">
        <v>43528</v>
      </c>
      <c r="F1055">
        <v>1</v>
      </c>
      <c r="H1055" t="s">
        <v>2109</v>
      </c>
      <c r="I1055" t="s">
        <v>2110</v>
      </c>
      <c r="J1055" t="s">
        <v>2111</v>
      </c>
      <c r="K1055">
        <v>2018</v>
      </c>
      <c r="L1055">
        <v>1707</v>
      </c>
      <c r="M1055" t="s">
        <v>69</v>
      </c>
      <c r="N1055" t="s">
        <v>2112</v>
      </c>
      <c r="O1055" t="s">
        <v>2113</v>
      </c>
      <c r="P1055" s="1">
        <v>43479</v>
      </c>
      <c r="R1055">
        <v>133</v>
      </c>
      <c r="T1055">
        <v>133</v>
      </c>
      <c r="V1055">
        <v>1</v>
      </c>
      <c r="Y1055">
        <v>0</v>
      </c>
      <c r="Z1055">
        <v>90</v>
      </c>
      <c r="AB1055">
        <v>29</v>
      </c>
      <c r="AD1055">
        <v>0</v>
      </c>
      <c r="AE1055">
        <v>2</v>
      </c>
      <c r="AF1055">
        <v>2</v>
      </c>
      <c r="AG1055">
        <v>1</v>
      </c>
      <c r="AH1055">
        <v>1</v>
      </c>
      <c r="AI1055">
        <v>4</v>
      </c>
      <c r="AJ1055">
        <v>0</v>
      </c>
      <c r="AK1055">
        <v>1</v>
      </c>
      <c r="AL1055">
        <v>0</v>
      </c>
      <c r="AM1055">
        <v>0</v>
      </c>
      <c r="AN1055">
        <v>80190</v>
      </c>
      <c r="AO1055">
        <v>8</v>
      </c>
      <c r="AP1055">
        <v>2</v>
      </c>
      <c r="AR1055">
        <v>4</v>
      </c>
      <c r="AT1055">
        <v>6</v>
      </c>
      <c r="AU1055">
        <v>600</v>
      </c>
      <c r="AV1055" t="s">
        <v>2114</v>
      </c>
      <c r="AW1055">
        <v>116</v>
      </c>
      <c r="AX1055">
        <v>111</v>
      </c>
      <c r="AY1055">
        <v>1</v>
      </c>
      <c r="AZ1055">
        <v>9</v>
      </c>
      <c r="BA1055">
        <v>0</v>
      </c>
      <c r="BB1055">
        <v>111</v>
      </c>
      <c r="BC1055" t="s">
        <v>70</v>
      </c>
      <c r="BD1055">
        <v>1</v>
      </c>
      <c r="BE1055">
        <v>1</v>
      </c>
      <c r="BF1055">
        <v>2</v>
      </c>
      <c r="BG1055">
        <v>2</v>
      </c>
    </row>
    <row r="1056" spans="1:61" hidden="1" x14ac:dyDescent="0.2">
      <c r="A1056" t="s">
        <v>2105</v>
      </c>
      <c r="B1056" t="s">
        <v>2106</v>
      </c>
      <c r="C1056" t="s">
        <v>2107</v>
      </c>
      <c r="D1056" t="s">
        <v>2115</v>
      </c>
      <c r="E1056" s="1">
        <v>43528</v>
      </c>
      <c r="F1056">
        <v>1</v>
      </c>
      <c r="H1056" t="s">
        <v>2109</v>
      </c>
      <c r="I1056" t="s">
        <v>2110</v>
      </c>
      <c r="J1056" t="s">
        <v>2111</v>
      </c>
      <c r="K1056">
        <v>2018</v>
      </c>
      <c r="L1056">
        <v>1707</v>
      </c>
      <c r="M1056" t="s">
        <v>69</v>
      </c>
      <c r="N1056" t="s">
        <v>2112</v>
      </c>
      <c r="O1056" t="s">
        <v>2113</v>
      </c>
      <c r="P1056" s="1">
        <v>43479</v>
      </c>
      <c r="R1056">
        <v>133</v>
      </c>
      <c r="T1056">
        <v>133</v>
      </c>
      <c r="V1056">
        <v>1</v>
      </c>
      <c r="Y1056">
        <v>0</v>
      </c>
      <c r="Z1056">
        <v>90</v>
      </c>
      <c r="AB1056">
        <v>29</v>
      </c>
      <c r="AD1056">
        <v>0</v>
      </c>
      <c r="AE1056">
        <v>2</v>
      </c>
      <c r="AF1056">
        <v>2</v>
      </c>
      <c r="AG1056">
        <v>1</v>
      </c>
      <c r="AH1056">
        <v>1</v>
      </c>
      <c r="AI1056">
        <v>4</v>
      </c>
      <c r="AJ1056">
        <v>0</v>
      </c>
      <c r="AK1056">
        <v>1</v>
      </c>
      <c r="AL1056">
        <v>0</v>
      </c>
      <c r="AM1056">
        <v>0</v>
      </c>
      <c r="AN1056">
        <v>80190</v>
      </c>
      <c r="AO1056">
        <v>8</v>
      </c>
      <c r="AP1056">
        <v>2</v>
      </c>
      <c r="AR1056">
        <v>4</v>
      </c>
      <c r="AT1056">
        <v>6</v>
      </c>
      <c r="AU1056">
        <v>600</v>
      </c>
      <c r="AV1056" t="s">
        <v>2114</v>
      </c>
      <c r="AW1056">
        <v>116</v>
      </c>
      <c r="AX1056">
        <v>111</v>
      </c>
      <c r="AY1056">
        <v>1</v>
      </c>
      <c r="AZ1056">
        <v>9</v>
      </c>
      <c r="BA1056">
        <v>0</v>
      </c>
      <c r="BB1056">
        <v>108</v>
      </c>
      <c r="BC1056" t="s">
        <v>66</v>
      </c>
      <c r="BD1056">
        <v>1</v>
      </c>
      <c r="BE1056">
        <v>1</v>
      </c>
      <c r="BF1056">
        <v>2</v>
      </c>
      <c r="BG1056">
        <v>2</v>
      </c>
    </row>
    <row r="1057" spans="1:61" hidden="1" x14ac:dyDescent="0.2">
      <c r="A1057" t="s">
        <v>2105</v>
      </c>
      <c r="B1057" t="s">
        <v>2106</v>
      </c>
      <c r="C1057" t="s">
        <v>2107</v>
      </c>
      <c r="D1057" t="s">
        <v>2116</v>
      </c>
      <c r="E1057" s="1">
        <v>43528</v>
      </c>
      <c r="F1057">
        <v>1</v>
      </c>
      <c r="H1057" t="s">
        <v>2109</v>
      </c>
      <c r="I1057" t="s">
        <v>2110</v>
      </c>
      <c r="J1057" t="s">
        <v>2111</v>
      </c>
      <c r="K1057">
        <v>2018</v>
      </c>
      <c r="L1057">
        <v>1707</v>
      </c>
      <c r="M1057" t="s">
        <v>69</v>
      </c>
      <c r="N1057" t="s">
        <v>2112</v>
      </c>
      <c r="O1057" t="s">
        <v>2113</v>
      </c>
      <c r="P1057" s="1">
        <v>43479</v>
      </c>
      <c r="R1057">
        <v>133</v>
      </c>
      <c r="T1057">
        <v>133</v>
      </c>
      <c r="V1057">
        <v>1</v>
      </c>
      <c r="Y1057">
        <v>0</v>
      </c>
      <c r="Z1057">
        <v>90</v>
      </c>
      <c r="AB1057">
        <v>29</v>
      </c>
      <c r="AD1057">
        <v>0</v>
      </c>
      <c r="AE1057">
        <v>2</v>
      </c>
      <c r="AF1057">
        <v>2</v>
      </c>
      <c r="AG1057">
        <v>1</v>
      </c>
      <c r="AH1057">
        <v>1</v>
      </c>
      <c r="AI1057">
        <v>4</v>
      </c>
      <c r="AJ1057">
        <v>0</v>
      </c>
      <c r="AK1057">
        <v>1</v>
      </c>
      <c r="AL1057">
        <v>0</v>
      </c>
      <c r="AM1057">
        <v>0</v>
      </c>
      <c r="AN1057">
        <v>80190</v>
      </c>
      <c r="AO1057">
        <v>8</v>
      </c>
      <c r="AP1057">
        <v>2</v>
      </c>
      <c r="AR1057">
        <v>4</v>
      </c>
      <c r="AT1057">
        <v>6</v>
      </c>
      <c r="AU1057">
        <v>600</v>
      </c>
      <c r="AV1057" t="s">
        <v>2114</v>
      </c>
      <c r="AW1057">
        <v>116</v>
      </c>
      <c r="AX1057">
        <v>111</v>
      </c>
      <c r="AY1057">
        <v>1</v>
      </c>
      <c r="AZ1057">
        <v>9</v>
      </c>
      <c r="BA1057">
        <v>0</v>
      </c>
      <c r="BB1057">
        <v>109</v>
      </c>
      <c r="BC1057" t="s">
        <v>67</v>
      </c>
      <c r="BD1057">
        <v>1</v>
      </c>
      <c r="BE1057">
        <v>1</v>
      </c>
      <c r="BF1057">
        <v>2</v>
      </c>
      <c r="BG1057">
        <v>2</v>
      </c>
    </row>
    <row r="1058" spans="1:61" hidden="1" x14ac:dyDescent="0.2">
      <c r="A1058" t="s">
        <v>2105</v>
      </c>
      <c r="B1058" t="s">
        <v>2106</v>
      </c>
      <c r="C1058" t="s">
        <v>2107</v>
      </c>
      <c r="D1058" t="s">
        <v>2117</v>
      </c>
      <c r="E1058" s="1">
        <v>43528</v>
      </c>
      <c r="F1058">
        <v>1</v>
      </c>
      <c r="H1058" t="s">
        <v>2109</v>
      </c>
      <c r="I1058" t="s">
        <v>2110</v>
      </c>
      <c r="J1058" t="s">
        <v>2111</v>
      </c>
      <c r="K1058">
        <v>2018</v>
      </c>
      <c r="L1058">
        <v>1707</v>
      </c>
      <c r="M1058" t="s">
        <v>69</v>
      </c>
      <c r="N1058" t="s">
        <v>2112</v>
      </c>
      <c r="O1058" t="s">
        <v>2113</v>
      </c>
      <c r="P1058" s="1">
        <v>43479</v>
      </c>
      <c r="R1058">
        <v>133</v>
      </c>
      <c r="T1058">
        <v>133</v>
      </c>
      <c r="V1058">
        <v>1</v>
      </c>
      <c r="Y1058">
        <v>0</v>
      </c>
      <c r="Z1058">
        <v>90</v>
      </c>
      <c r="AB1058">
        <v>29</v>
      </c>
      <c r="AD1058">
        <v>0</v>
      </c>
      <c r="AE1058">
        <v>2</v>
      </c>
      <c r="AF1058">
        <v>2</v>
      </c>
      <c r="AG1058">
        <v>1</v>
      </c>
      <c r="AH1058">
        <v>1</v>
      </c>
      <c r="AI1058">
        <v>4</v>
      </c>
      <c r="AJ1058">
        <v>0</v>
      </c>
      <c r="AK1058">
        <v>1</v>
      </c>
      <c r="AL1058">
        <v>0</v>
      </c>
      <c r="AM1058">
        <v>0</v>
      </c>
      <c r="AN1058">
        <v>80190</v>
      </c>
      <c r="AO1058">
        <v>8</v>
      </c>
      <c r="AP1058">
        <v>2</v>
      </c>
      <c r="AR1058">
        <v>4</v>
      </c>
      <c r="AT1058">
        <v>6</v>
      </c>
      <c r="AU1058">
        <v>600</v>
      </c>
      <c r="AV1058" t="s">
        <v>2114</v>
      </c>
      <c r="AW1058">
        <v>116</v>
      </c>
      <c r="AX1058">
        <v>111</v>
      </c>
      <c r="AY1058">
        <v>1</v>
      </c>
      <c r="AZ1058">
        <v>9</v>
      </c>
      <c r="BA1058">
        <v>0</v>
      </c>
      <c r="BB1058">
        <v>110</v>
      </c>
      <c r="BC1058" t="s">
        <v>68</v>
      </c>
      <c r="BD1058">
        <v>1</v>
      </c>
      <c r="BE1058">
        <v>1</v>
      </c>
      <c r="BF1058">
        <v>2</v>
      </c>
      <c r="BG1058">
        <v>2</v>
      </c>
    </row>
    <row r="1059" spans="1:61" hidden="1" x14ac:dyDescent="0.2">
      <c r="A1059" t="s">
        <v>2105</v>
      </c>
      <c r="B1059" t="s">
        <v>2106</v>
      </c>
      <c r="C1059" t="s">
        <v>2107</v>
      </c>
      <c r="D1059" t="s">
        <v>2118</v>
      </c>
      <c r="E1059" s="1">
        <v>43528</v>
      </c>
      <c r="F1059">
        <v>1</v>
      </c>
      <c r="H1059" t="s">
        <v>2109</v>
      </c>
      <c r="I1059" t="s">
        <v>2110</v>
      </c>
      <c r="J1059" t="s">
        <v>2111</v>
      </c>
      <c r="K1059">
        <v>2018</v>
      </c>
      <c r="L1059">
        <v>1707</v>
      </c>
      <c r="M1059" t="s">
        <v>69</v>
      </c>
      <c r="N1059" t="s">
        <v>2112</v>
      </c>
      <c r="O1059" t="s">
        <v>2113</v>
      </c>
      <c r="P1059" s="1">
        <v>43479</v>
      </c>
      <c r="R1059">
        <v>133</v>
      </c>
      <c r="T1059">
        <v>133</v>
      </c>
      <c r="V1059">
        <v>1</v>
      </c>
      <c r="Y1059">
        <v>0</v>
      </c>
      <c r="Z1059">
        <v>90</v>
      </c>
      <c r="AB1059">
        <v>29</v>
      </c>
      <c r="AD1059">
        <v>0</v>
      </c>
      <c r="AE1059">
        <v>2</v>
      </c>
      <c r="AF1059">
        <v>2</v>
      </c>
      <c r="AG1059">
        <v>1</v>
      </c>
      <c r="AH1059">
        <v>1</v>
      </c>
      <c r="AI1059">
        <v>4</v>
      </c>
      <c r="AJ1059">
        <v>0</v>
      </c>
      <c r="AK1059">
        <v>1</v>
      </c>
      <c r="AL1059">
        <v>0</v>
      </c>
      <c r="AM1059">
        <v>0</v>
      </c>
      <c r="AN1059">
        <v>80190</v>
      </c>
      <c r="AO1059">
        <v>8</v>
      </c>
      <c r="AP1059">
        <v>2</v>
      </c>
      <c r="AR1059">
        <v>4</v>
      </c>
      <c r="AT1059">
        <v>6</v>
      </c>
      <c r="AU1059">
        <v>600</v>
      </c>
      <c r="AV1059" t="s">
        <v>2114</v>
      </c>
      <c r="AW1059">
        <v>116</v>
      </c>
      <c r="AX1059">
        <v>111</v>
      </c>
      <c r="AY1059">
        <v>1</v>
      </c>
      <c r="AZ1059">
        <v>9</v>
      </c>
      <c r="BA1059">
        <v>0</v>
      </c>
      <c r="BB1059">
        <v>112</v>
      </c>
      <c r="BC1059" t="s">
        <v>71</v>
      </c>
      <c r="BD1059">
        <v>1</v>
      </c>
      <c r="BE1059">
        <v>1</v>
      </c>
      <c r="BF1059">
        <v>2</v>
      </c>
      <c r="BG1059">
        <v>2</v>
      </c>
    </row>
    <row r="1060" spans="1:61" hidden="1" x14ac:dyDescent="0.2">
      <c r="A1060" t="s">
        <v>2105</v>
      </c>
      <c r="B1060" t="s">
        <v>2106</v>
      </c>
      <c r="C1060" t="s">
        <v>2107</v>
      </c>
      <c r="D1060" t="s">
        <v>2119</v>
      </c>
      <c r="E1060" s="1">
        <v>43528</v>
      </c>
      <c r="F1060">
        <v>1</v>
      </c>
      <c r="H1060" t="s">
        <v>2109</v>
      </c>
      <c r="I1060" t="s">
        <v>2110</v>
      </c>
      <c r="J1060" t="s">
        <v>2111</v>
      </c>
      <c r="K1060">
        <v>2018</v>
      </c>
      <c r="L1060">
        <v>1707</v>
      </c>
      <c r="M1060" t="s">
        <v>69</v>
      </c>
      <c r="N1060" t="s">
        <v>2112</v>
      </c>
      <c r="O1060" t="s">
        <v>2113</v>
      </c>
      <c r="P1060" s="1">
        <v>43479</v>
      </c>
      <c r="R1060">
        <v>133</v>
      </c>
      <c r="T1060">
        <v>133</v>
      </c>
      <c r="V1060">
        <v>1</v>
      </c>
      <c r="Y1060">
        <v>0</v>
      </c>
      <c r="Z1060">
        <v>90</v>
      </c>
      <c r="AB1060">
        <v>29</v>
      </c>
      <c r="AD1060">
        <v>0</v>
      </c>
      <c r="AE1060">
        <v>2</v>
      </c>
      <c r="AF1060">
        <v>2</v>
      </c>
      <c r="AG1060">
        <v>1</v>
      </c>
      <c r="AH1060">
        <v>1</v>
      </c>
      <c r="AI1060">
        <v>4</v>
      </c>
      <c r="AJ1060">
        <v>0</v>
      </c>
      <c r="AK1060">
        <v>1</v>
      </c>
      <c r="AL1060">
        <v>0</v>
      </c>
      <c r="AM1060">
        <v>0</v>
      </c>
      <c r="AN1060">
        <v>80190</v>
      </c>
      <c r="AO1060">
        <v>8</v>
      </c>
      <c r="AP1060">
        <v>2</v>
      </c>
      <c r="AR1060">
        <v>4</v>
      </c>
      <c r="AT1060">
        <v>6</v>
      </c>
      <c r="AU1060">
        <v>600</v>
      </c>
      <c r="AV1060" t="s">
        <v>2114</v>
      </c>
      <c r="AW1060">
        <v>116</v>
      </c>
      <c r="AX1060">
        <v>111</v>
      </c>
      <c r="AY1060">
        <v>1</v>
      </c>
      <c r="AZ1060">
        <v>9</v>
      </c>
      <c r="BA1060">
        <v>0</v>
      </c>
      <c r="BB1060">
        <v>113</v>
      </c>
      <c r="BC1060" t="s">
        <v>72</v>
      </c>
      <c r="BD1060">
        <v>1</v>
      </c>
      <c r="BE1060">
        <v>1</v>
      </c>
      <c r="BF1060">
        <v>2</v>
      </c>
      <c r="BG1060">
        <v>2</v>
      </c>
    </row>
    <row r="1061" spans="1:61" hidden="1" x14ac:dyDescent="0.2">
      <c r="A1061" t="s">
        <v>2105</v>
      </c>
      <c r="B1061" t="s">
        <v>2106</v>
      </c>
      <c r="C1061" t="s">
        <v>2107</v>
      </c>
      <c r="D1061" t="s">
        <v>2120</v>
      </c>
      <c r="E1061" s="1">
        <v>43528</v>
      </c>
      <c r="F1061">
        <v>1</v>
      </c>
      <c r="H1061" t="s">
        <v>2109</v>
      </c>
      <c r="I1061" t="s">
        <v>2110</v>
      </c>
      <c r="J1061" t="s">
        <v>2111</v>
      </c>
      <c r="K1061">
        <v>2018</v>
      </c>
      <c r="L1061">
        <v>1707</v>
      </c>
      <c r="M1061" t="s">
        <v>69</v>
      </c>
      <c r="N1061" t="s">
        <v>2112</v>
      </c>
      <c r="O1061" t="s">
        <v>2113</v>
      </c>
      <c r="P1061" s="1">
        <v>43479</v>
      </c>
      <c r="R1061">
        <v>133</v>
      </c>
      <c r="T1061">
        <v>133</v>
      </c>
      <c r="V1061">
        <v>1</v>
      </c>
      <c r="Y1061">
        <v>0</v>
      </c>
      <c r="Z1061">
        <v>90</v>
      </c>
      <c r="AB1061">
        <v>29</v>
      </c>
      <c r="AD1061">
        <v>0</v>
      </c>
      <c r="AE1061">
        <v>2</v>
      </c>
      <c r="AF1061">
        <v>2</v>
      </c>
      <c r="AG1061">
        <v>1</v>
      </c>
      <c r="AH1061">
        <v>1</v>
      </c>
      <c r="AI1061">
        <v>4</v>
      </c>
      <c r="AJ1061">
        <v>0</v>
      </c>
      <c r="AK1061">
        <v>1</v>
      </c>
      <c r="AL1061">
        <v>0</v>
      </c>
      <c r="AM1061">
        <v>0</v>
      </c>
      <c r="AN1061">
        <v>80190</v>
      </c>
      <c r="AO1061">
        <v>8</v>
      </c>
      <c r="AP1061">
        <v>2</v>
      </c>
      <c r="AR1061">
        <v>4</v>
      </c>
      <c r="AT1061">
        <v>6</v>
      </c>
      <c r="AU1061">
        <v>600</v>
      </c>
      <c r="AV1061" t="s">
        <v>2114</v>
      </c>
      <c r="AW1061">
        <v>116</v>
      </c>
      <c r="AX1061">
        <v>111</v>
      </c>
      <c r="AY1061">
        <v>1</v>
      </c>
      <c r="AZ1061">
        <v>9</v>
      </c>
      <c r="BA1061">
        <v>0</v>
      </c>
      <c r="BB1061">
        <v>114</v>
      </c>
      <c r="BC1061" t="s">
        <v>73</v>
      </c>
      <c r="BD1061">
        <v>1</v>
      </c>
      <c r="BE1061">
        <v>1</v>
      </c>
      <c r="BF1061">
        <v>2</v>
      </c>
      <c r="BG1061">
        <v>2</v>
      </c>
    </row>
    <row r="1062" spans="1:61" hidden="1" x14ac:dyDescent="0.2">
      <c r="A1062" t="s">
        <v>2105</v>
      </c>
      <c r="B1062" t="s">
        <v>2106</v>
      </c>
      <c r="C1062" t="s">
        <v>2107</v>
      </c>
      <c r="D1062" t="s">
        <v>2121</v>
      </c>
      <c r="E1062" s="1">
        <v>43528</v>
      </c>
      <c r="F1062">
        <v>1</v>
      </c>
      <c r="H1062" t="s">
        <v>2109</v>
      </c>
      <c r="I1062" t="s">
        <v>2110</v>
      </c>
      <c r="J1062" t="s">
        <v>2111</v>
      </c>
      <c r="K1062">
        <v>2018</v>
      </c>
      <c r="L1062">
        <v>1707</v>
      </c>
      <c r="M1062" t="s">
        <v>69</v>
      </c>
      <c r="N1062" t="s">
        <v>2112</v>
      </c>
      <c r="O1062" t="s">
        <v>2113</v>
      </c>
      <c r="P1062" s="1">
        <v>43479</v>
      </c>
      <c r="R1062">
        <v>133</v>
      </c>
      <c r="T1062">
        <v>133</v>
      </c>
      <c r="V1062">
        <v>1</v>
      </c>
      <c r="Y1062">
        <v>0</v>
      </c>
      <c r="Z1062">
        <v>90</v>
      </c>
      <c r="AB1062">
        <v>29</v>
      </c>
      <c r="AD1062">
        <v>0</v>
      </c>
      <c r="AE1062">
        <v>2</v>
      </c>
      <c r="AF1062">
        <v>2</v>
      </c>
      <c r="AG1062">
        <v>1</v>
      </c>
      <c r="AH1062">
        <v>1</v>
      </c>
      <c r="AI1062">
        <v>4</v>
      </c>
      <c r="AJ1062">
        <v>0</v>
      </c>
      <c r="AK1062">
        <v>1</v>
      </c>
      <c r="AL1062">
        <v>0</v>
      </c>
      <c r="AM1062">
        <v>0</v>
      </c>
      <c r="AN1062">
        <v>80190</v>
      </c>
      <c r="AO1062">
        <v>8</v>
      </c>
      <c r="AP1062">
        <v>2</v>
      </c>
      <c r="AR1062">
        <v>4</v>
      </c>
      <c r="AT1062">
        <v>6</v>
      </c>
      <c r="AU1062">
        <v>600</v>
      </c>
      <c r="AV1062" t="s">
        <v>2114</v>
      </c>
      <c r="AW1062">
        <v>116</v>
      </c>
      <c r="AX1062">
        <v>111</v>
      </c>
      <c r="AY1062">
        <v>1</v>
      </c>
      <c r="AZ1062">
        <v>9</v>
      </c>
      <c r="BA1062">
        <v>0</v>
      </c>
      <c r="BB1062">
        <v>115</v>
      </c>
      <c r="BC1062" t="s">
        <v>81</v>
      </c>
      <c r="BD1062">
        <v>1</v>
      </c>
      <c r="BE1062">
        <v>1</v>
      </c>
      <c r="BF1062">
        <v>2</v>
      </c>
      <c r="BG1062">
        <v>2</v>
      </c>
    </row>
    <row r="1063" spans="1:61" hidden="1" x14ac:dyDescent="0.2">
      <c r="A1063" t="s">
        <v>2105</v>
      </c>
      <c r="B1063" t="s">
        <v>2106</v>
      </c>
      <c r="C1063" t="s">
        <v>2107</v>
      </c>
      <c r="D1063" t="s">
        <v>2122</v>
      </c>
      <c r="E1063" s="1">
        <v>43528</v>
      </c>
      <c r="F1063">
        <v>1</v>
      </c>
      <c r="H1063" t="s">
        <v>2109</v>
      </c>
      <c r="I1063" t="s">
        <v>2110</v>
      </c>
      <c r="J1063" t="s">
        <v>2111</v>
      </c>
      <c r="K1063">
        <v>2018</v>
      </c>
      <c r="L1063">
        <v>1707</v>
      </c>
      <c r="M1063" t="s">
        <v>69</v>
      </c>
      <c r="N1063" t="s">
        <v>2112</v>
      </c>
      <c r="O1063" t="s">
        <v>2113</v>
      </c>
      <c r="P1063" s="1">
        <v>43479</v>
      </c>
      <c r="R1063">
        <v>133</v>
      </c>
      <c r="T1063">
        <v>133</v>
      </c>
      <c r="V1063">
        <v>1</v>
      </c>
      <c r="Y1063">
        <v>0</v>
      </c>
      <c r="Z1063">
        <v>90</v>
      </c>
      <c r="AB1063">
        <v>29</v>
      </c>
      <c r="AD1063">
        <v>0</v>
      </c>
      <c r="AE1063">
        <v>2</v>
      </c>
      <c r="AF1063">
        <v>2</v>
      </c>
      <c r="AG1063">
        <v>1</v>
      </c>
      <c r="AH1063">
        <v>1</v>
      </c>
      <c r="AI1063">
        <v>4</v>
      </c>
      <c r="AJ1063">
        <v>0</v>
      </c>
      <c r="AK1063">
        <v>1</v>
      </c>
      <c r="AL1063">
        <v>0</v>
      </c>
      <c r="AM1063">
        <v>0</v>
      </c>
      <c r="AN1063">
        <v>80190</v>
      </c>
      <c r="AO1063">
        <v>8</v>
      </c>
      <c r="AP1063">
        <v>2</v>
      </c>
      <c r="AR1063">
        <v>4</v>
      </c>
      <c r="AT1063">
        <v>6</v>
      </c>
      <c r="AU1063">
        <v>600</v>
      </c>
      <c r="AV1063" t="s">
        <v>2114</v>
      </c>
      <c r="AW1063">
        <v>116</v>
      </c>
      <c r="AX1063">
        <v>111</v>
      </c>
      <c r="AY1063">
        <v>1</v>
      </c>
      <c r="AZ1063">
        <v>9</v>
      </c>
      <c r="BA1063">
        <v>0</v>
      </c>
      <c r="BB1063">
        <v>116</v>
      </c>
      <c r="BC1063" t="s">
        <v>1411</v>
      </c>
      <c r="BD1063">
        <v>1</v>
      </c>
      <c r="BE1063">
        <v>2</v>
      </c>
      <c r="BF1063">
        <v>2</v>
      </c>
      <c r="BG1063">
        <v>2</v>
      </c>
    </row>
    <row r="1064" spans="1:61" hidden="1" x14ac:dyDescent="0.2">
      <c r="A1064" t="s">
        <v>2123</v>
      </c>
      <c r="B1064" t="s">
        <v>2124</v>
      </c>
      <c r="C1064" t="s">
        <v>2125</v>
      </c>
      <c r="D1064" t="s">
        <v>2126</v>
      </c>
      <c r="E1064" s="1">
        <v>43605</v>
      </c>
      <c r="F1064">
        <v>1</v>
      </c>
      <c r="H1064" t="s">
        <v>2127</v>
      </c>
      <c r="I1064" t="s">
        <v>2128</v>
      </c>
      <c r="J1064" t="s">
        <v>2129</v>
      </c>
      <c r="K1064">
        <v>2018</v>
      </c>
      <c r="L1064">
        <v>1707</v>
      </c>
      <c r="M1064" t="s">
        <v>69</v>
      </c>
      <c r="N1064" t="s">
        <v>2130</v>
      </c>
      <c r="O1064" t="s">
        <v>2131</v>
      </c>
      <c r="P1064" s="1">
        <v>43516</v>
      </c>
      <c r="R1064">
        <v>135</v>
      </c>
      <c r="T1064">
        <v>138</v>
      </c>
      <c r="V1064">
        <v>1</v>
      </c>
      <c r="Y1064">
        <v>0</v>
      </c>
      <c r="Z1064">
        <v>20</v>
      </c>
      <c r="AB1064">
        <v>21</v>
      </c>
      <c r="AD1064">
        <v>1</v>
      </c>
      <c r="AE1064">
        <v>2</v>
      </c>
      <c r="AF1064">
        <v>3</v>
      </c>
      <c r="AG1064">
        <v>1</v>
      </c>
      <c r="AH1064">
        <v>1</v>
      </c>
      <c r="AI1064">
        <v>4</v>
      </c>
      <c r="AJ1064">
        <v>0</v>
      </c>
      <c r="AK1064">
        <v>1</v>
      </c>
      <c r="AL1064">
        <v>0</v>
      </c>
      <c r="AM1064">
        <v>0</v>
      </c>
      <c r="AN1064">
        <v>80030</v>
      </c>
      <c r="AO1064">
        <v>8</v>
      </c>
      <c r="AP1064">
        <v>2</v>
      </c>
      <c r="AQ1064">
        <v>0</v>
      </c>
      <c r="AR1064">
        <v>4</v>
      </c>
      <c r="AT1064">
        <v>3</v>
      </c>
      <c r="AU1064">
        <v>307</v>
      </c>
      <c r="AV1064" t="s">
        <v>61</v>
      </c>
      <c r="AW1064">
        <v>114</v>
      </c>
      <c r="AX1064">
        <v>111</v>
      </c>
      <c r="AY1064">
        <v>1</v>
      </c>
      <c r="AZ1064">
        <v>8</v>
      </c>
      <c r="BA1064">
        <v>1</v>
      </c>
      <c r="BB1064">
        <v>111</v>
      </c>
      <c r="BC1064" t="s">
        <v>70</v>
      </c>
      <c r="BD1064">
        <v>1</v>
      </c>
      <c r="BE1064">
        <v>1</v>
      </c>
      <c r="BF1064">
        <v>2</v>
      </c>
      <c r="BG1064">
        <v>2</v>
      </c>
      <c r="BH1064">
        <v>0</v>
      </c>
      <c r="BI1064">
        <v>0</v>
      </c>
    </row>
    <row r="1065" spans="1:61" hidden="1" x14ac:dyDescent="0.2">
      <c r="A1065" t="s">
        <v>2123</v>
      </c>
      <c r="B1065" t="s">
        <v>2124</v>
      </c>
      <c r="C1065" t="s">
        <v>2125</v>
      </c>
      <c r="D1065" t="s">
        <v>2132</v>
      </c>
      <c r="E1065" s="1">
        <v>43605</v>
      </c>
      <c r="F1065">
        <v>1</v>
      </c>
      <c r="H1065" t="s">
        <v>2127</v>
      </c>
      <c r="I1065" t="s">
        <v>2128</v>
      </c>
      <c r="J1065" t="s">
        <v>2129</v>
      </c>
      <c r="K1065">
        <v>2018</v>
      </c>
      <c r="L1065">
        <v>1707</v>
      </c>
      <c r="M1065" t="s">
        <v>69</v>
      </c>
      <c r="N1065" t="s">
        <v>2130</v>
      </c>
      <c r="O1065" t="s">
        <v>2131</v>
      </c>
      <c r="P1065" s="1">
        <v>43516</v>
      </c>
      <c r="R1065">
        <v>135</v>
      </c>
      <c r="T1065">
        <v>138</v>
      </c>
      <c r="V1065">
        <v>1</v>
      </c>
      <c r="Y1065">
        <v>0</v>
      </c>
      <c r="Z1065">
        <v>20</v>
      </c>
      <c r="AB1065">
        <v>21</v>
      </c>
      <c r="AD1065">
        <v>1</v>
      </c>
      <c r="AE1065">
        <v>2</v>
      </c>
      <c r="AF1065">
        <v>3</v>
      </c>
      <c r="AG1065">
        <v>1</v>
      </c>
      <c r="AH1065">
        <v>1</v>
      </c>
      <c r="AI1065">
        <v>4</v>
      </c>
      <c r="AJ1065">
        <v>0</v>
      </c>
      <c r="AK1065">
        <v>1</v>
      </c>
      <c r="AL1065">
        <v>0</v>
      </c>
      <c r="AM1065">
        <v>0</v>
      </c>
      <c r="AN1065">
        <v>80030</v>
      </c>
      <c r="AO1065">
        <v>8</v>
      </c>
      <c r="AP1065">
        <v>2</v>
      </c>
      <c r="AQ1065">
        <v>0</v>
      </c>
      <c r="AR1065">
        <v>4</v>
      </c>
      <c r="AT1065">
        <v>3</v>
      </c>
      <c r="AU1065">
        <v>307</v>
      </c>
      <c r="AV1065" t="s">
        <v>61</v>
      </c>
      <c r="AW1065">
        <v>114</v>
      </c>
      <c r="AX1065">
        <v>111</v>
      </c>
      <c r="AY1065">
        <v>1</v>
      </c>
      <c r="AZ1065">
        <v>8</v>
      </c>
      <c r="BA1065">
        <v>1</v>
      </c>
      <c r="BB1065">
        <v>108</v>
      </c>
      <c r="BC1065" t="s">
        <v>66</v>
      </c>
      <c r="BD1065">
        <v>1</v>
      </c>
      <c r="BE1065">
        <v>1</v>
      </c>
      <c r="BF1065">
        <v>2</v>
      </c>
      <c r="BG1065">
        <v>2</v>
      </c>
      <c r="BH1065">
        <v>0</v>
      </c>
      <c r="BI1065">
        <v>0</v>
      </c>
    </row>
    <row r="1066" spans="1:61" hidden="1" x14ac:dyDescent="0.2">
      <c r="A1066" t="s">
        <v>2123</v>
      </c>
      <c r="B1066" t="s">
        <v>2124</v>
      </c>
      <c r="C1066" t="s">
        <v>2125</v>
      </c>
      <c r="D1066" t="s">
        <v>2133</v>
      </c>
      <c r="E1066" s="1">
        <v>43605</v>
      </c>
      <c r="F1066">
        <v>1</v>
      </c>
      <c r="H1066" t="s">
        <v>2127</v>
      </c>
      <c r="I1066" t="s">
        <v>2128</v>
      </c>
      <c r="J1066" t="s">
        <v>2129</v>
      </c>
      <c r="K1066">
        <v>2018</v>
      </c>
      <c r="L1066">
        <v>1707</v>
      </c>
      <c r="M1066" t="s">
        <v>69</v>
      </c>
      <c r="N1066" t="s">
        <v>2130</v>
      </c>
      <c r="O1066" t="s">
        <v>2131</v>
      </c>
      <c r="P1066" s="1">
        <v>43516</v>
      </c>
      <c r="R1066">
        <v>135</v>
      </c>
      <c r="T1066">
        <v>138</v>
      </c>
      <c r="V1066">
        <v>1</v>
      </c>
      <c r="Y1066">
        <v>0</v>
      </c>
      <c r="Z1066">
        <v>20</v>
      </c>
      <c r="AB1066">
        <v>21</v>
      </c>
      <c r="AD1066">
        <v>1</v>
      </c>
      <c r="AE1066">
        <v>2</v>
      </c>
      <c r="AF1066">
        <v>3</v>
      </c>
      <c r="AG1066">
        <v>1</v>
      </c>
      <c r="AH1066">
        <v>1</v>
      </c>
      <c r="AI1066">
        <v>4</v>
      </c>
      <c r="AJ1066">
        <v>0</v>
      </c>
      <c r="AK1066">
        <v>1</v>
      </c>
      <c r="AL1066">
        <v>0</v>
      </c>
      <c r="AM1066">
        <v>0</v>
      </c>
      <c r="AN1066">
        <v>80030</v>
      </c>
      <c r="AO1066">
        <v>8</v>
      </c>
      <c r="AP1066">
        <v>2</v>
      </c>
      <c r="AQ1066">
        <v>0</v>
      </c>
      <c r="AR1066">
        <v>4</v>
      </c>
      <c r="AT1066">
        <v>3</v>
      </c>
      <c r="AU1066">
        <v>307</v>
      </c>
      <c r="AV1066" t="s">
        <v>61</v>
      </c>
      <c r="AW1066">
        <v>114</v>
      </c>
      <c r="AX1066">
        <v>111</v>
      </c>
      <c r="AY1066">
        <v>1</v>
      </c>
      <c r="AZ1066">
        <v>8</v>
      </c>
      <c r="BA1066">
        <v>1</v>
      </c>
      <c r="BB1066">
        <v>109</v>
      </c>
      <c r="BC1066" t="s">
        <v>67</v>
      </c>
      <c r="BD1066">
        <v>1</v>
      </c>
      <c r="BE1066">
        <v>1</v>
      </c>
      <c r="BF1066">
        <v>2</v>
      </c>
      <c r="BG1066">
        <v>2</v>
      </c>
      <c r="BH1066">
        <v>0</v>
      </c>
      <c r="BI1066">
        <v>0</v>
      </c>
    </row>
    <row r="1067" spans="1:61" hidden="1" x14ac:dyDescent="0.2">
      <c r="A1067" t="s">
        <v>2123</v>
      </c>
      <c r="B1067" t="s">
        <v>2124</v>
      </c>
      <c r="C1067" t="s">
        <v>2125</v>
      </c>
      <c r="D1067" t="s">
        <v>2134</v>
      </c>
      <c r="E1067" s="1">
        <v>43605</v>
      </c>
      <c r="F1067">
        <v>1</v>
      </c>
      <c r="H1067" t="s">
        <v>2127</v>
      </c>
      <c r="I1067" t="s">
        <v>2128</v>
      </c>
      <c r="J1067" t="s">
        <v>2129</v>
      </c>
      <c r="K1067">
        <v>2018</v>
      </c>
      <c r="L1067">
        <v>1707</v>
      </c>
      <c r="M1067" t="s">
        <v>69</v>
      </c>
      <c r="N1067" t="s">
        <v>2130</v>
      </c>
      <c r="O1067" t="s">
        <v>2131</v>
      </c>
      <c r="P1067" s="1">
        <v>43516</v>
      </c>
      <c r="R1067">
        <v>135</v>
      </c>
      <c r="T1067">
        <v>138</v>
      </c>
      <c r="V1067">
        <v>1</v>
      </c>
      <c r="Y1067">
        <v>0</v>
      </c>
      <c r="Z1067">
        <v>20</v>
      </c>
      <c r="AB1067">
        <v>21</v>
      </c>
      <c r="AD1067">
        <v>1</v>
      </c>
      <c r="AE1067">
        <v>2</v>
      </c>
      <c r="AF1067">
        <v>3</v>
      </c>
      <c r="AG1067">
        <v>1</v>
      </c>
      <c r="AH1067">
        <v>1</v>
      </c>
      <c r="AI1067">
        <v>4</v>
      </c>
      <c r="AJ1067">
        <v>0</v>
      </c>
      <c r="AK1067">
        <v>1</v>
      </c>
      <c r="AL1067">
        <v>0</v>
      </c>
      <c r="AM1067">
        <v>0</v>
      </c>
      <c r="AN1067">
        <v>80030</v>
      </c>
      <c r="AO1067">
        <v>8</v>
      </c>
      <c r="AP1067">
        <v>2</v>
      </c>
      <c r="AQ1067">
        <v>0</v>
      </c>
      <c r="AR1067">
        <v>4</v>
      </c>
      <c r="AT1067">
        <v>3</v>
      </c>
      <c r="AU1067">
        <v>307</v>
      </c>
      <c r="AV1067" t="s">
        <v>61</v>
      </c>
      <c r="AW1067">
        <v>114</v>
      </c>
      <c r="AX1067">
        <v>111</v>
      </c>
      <c r="AY1067">
        <v>1</v>
      </c>
      <c r="AZ1067">
        <v>8</v>
      </c>
      <c r="BA1067">
        <v>1</v>
      </c>
      <c r="BB1067">
        <v>110</v>
      </c>
      <c r="BC1067" t="s">
        <v>68</v>
      </c>
      <c r="BD1067">
        <v>1</v>
      </c>
      <c r="BE1067">
        <v>1</v>
      </c>
      <c r="BF1067">
        <v>2</v>
      </c>
      <c r="BG1067">
        <v>2</v>
      </c>
      <c r="BH1067">
        <v>0</v>
      </c>
      <c r="BI1067">
        <v>0</v>
      </c>
    </row>
    <row r="1068" spans="1:61" hidden="1" x14ac:dyDescent="0.2">
      <c r="A1068" t="s">
        <v>2123</v>
      </c>
      <c r="B1068" t="s">
        <v>2124</v>
      </c>
      <c r="C1068" t="s">
        <v>2125</v>
      </c>
      <c r="D1068" t="s">
        <v>2135</v>
      </c>
      <c r="E1068" s="1">
        <v>43605</v>
      </c>
      <c r="F1068">
        <v>1</v>
      </c>
      <c r="H1068" t="s">
        <v>2127</v>
      </c>
      <c r="I1068" t="s">
        <v>2128</v>
      </c>
      <c r="J1068" t="s">
        <v>2129</v>
      </c>
      <c r="K1068">
        <v>2018</v>
      </c>
      <c r="L1068">
        <v>1707</v>
      </c>
      <c r="M1068" t="s">
        <v>69</v>
      </c>
      <c r="N1068" t="s">
        <v>2130</v>
      </c>
      <c r="O1068" t="s">
        <v>2131</v>
      </c>
      <c r="P1068" s="1">
        <v>43516</v>
      </c>
      <c r="R1068">
        <v>135</v>
      </c>
      <c r="T1068">
        <v>138</v>
      </c>
      <c r="V1068">
        <v>1</v>
      </c>
      <c r="Y1068">
        <v>0</v>
      </c>
      <c r="Z1068">
        <v>20</v>
      </c>
      <c r="AB1068">
        <v>21</v>
      </c>
      <c r="AD1068">
        <v>1</v>
      </c>
      <c r="AE1068">
        <v>2</v>
      </c>
      <c r="AF1068">
        <v>3</v>
      </c>
      <c r="AG1068">
        <v>1</v>
      </c>
      <c r="AH1068">
        <v>1</v>
      </c>
      <c r="AI1068">
        <v>4</v>
      </c>
      <c r="AJ1068">
        <v>0</v>
      </c>
      <c r="AK1068">
        <v>1</v>
      </c>
      <c r="AL1068">
        <v>0</v>
      </c>
      <c r="AM1068">
        <v>0</v>
      </c>
      <c r="AN1068">
        <v>80030</v>
      </c>
      <c r="AO1068">
        <v>8</v>
      </c>
      <c r="AP1068">
        <v>2</v>
      </c>
      <c r="AQ1068">
        <v>0</v>
      </c>
      <c r="AR1068">
        <v>4</v>
      </c>
      <c r="AT1068">
        <v>3</v>
      </c>
      <c r="AU1068">
        <v>307</v>
      </c>
      <c r="AV1068" t="s">
        <v>61</v>
      </c>
      <c r="AW1068">
        <v>114</v>
      </c>
      <c r="AX1068">
        <v>111</v>
      </c>
      <c r="AY1068">
        <v>1</v>
      </c>
      <c r="AZ1068">
        <v>8</v>
      </c>
      <c r="BA1068">
        <v>1</v>
      </c>
      <c r="BB1068">
        <v>112</v>
      </c>
      <c r="BC1068" t="s">
        <v>71</v>
      </c>
      <c r="BD1068">
        <v>1</v>
      </c>
      <c r="BE1068">
        <v>1</v>
      </c>
      <c r="BF1068">
        <v>2</v>
      </c>
      <c r="BG1068">
        <v>2</v>
      </c>
      <c r="BH1068">
        <v>0</v>
      </c>
      <c r="BI1068">
        <v>0</v>
      </c>
    </row>
    <row r="1069" spans="1:61" hidden="1" x14ac:dyDescent="0.2">
      <c r="A1069" t="s">
        <v>2123</v>
      </c>
      <c r="B1069" t="s">
        <v>2124</v>
      </c>
      <c r="C1069" t="s">
        <v>2125</v>
      </c>
      <c r="D1069" t="s">
        <v>2136</v>
      </c>
      <c r="E1069" s="1">
        <v>43605</v>
      </c>
      <c r="F1069">
        <v>1</v>
      </c>
      <c r="H1069" t="s">
        <v>2127</v>
      </c>
      <c r="I1069" t="s">
        <v>2128</v>
      </c>
      <c r="J1069" t="s">
        <v>2129</v>
      </c>
      <c r="K1069">
        <v>2018</v>
      </c>
      <c r="L1069">
        <v>1707</v>
      </c>
      <c r="M1069" t="s">
        <v>69</v>
      </c>
      <c r="N1069" t="s">
        <v>2130</v>
      </c>
      <c r="O1069" t="s">
        <v>2131</v>
      </c>
      <c r="P1069" s="1">
        <v>43516</v>
      </c>
      <c r="R1069">
        <v>135</v>
      </c>
      <c r="T1069">
        <v>138</v>
      </c>
      <c r="V1069">
        <v>1</v>
      </c>
      <c r="Y1069">
        <v>0</v>
      </c>
      <c r="Z1069">
        <v>20</v>
      </c>
      <c r="AB1069">
        <v>21</v>
      </c>
      <c r="AD1069">
        <v>1</v>
      </c>
      <c r="AE1069">
        <v>2</v>
      </c>
      <c r="AF1069">
        <v>3</v>
      </c>
      <c r="AG1069">
        <v>1</v>
      </c>
      <c r="AH1069">
        <v>1</v>
      </c>
      <c r="AI1069">
        <v>4</v>
      </c>
      <c r="AJ1069">
        <v>0</v>
      </c>
      <c r="AK1069">
        <v>1</v>
      </c>
      <c r="AL1069">
        <v>0</v>
      </c>
      <c r="AM1069">
        <v>0</v>
      </c>
      <c r="AN1069">
        <v>80030</v>
      </c>
      <c r="AO1069">
        <v>8</v>
      </c>
      <c r="AP1069">
        <v>2</v>
      </c>
      <c r="AQ1069">
        <v>0</v>
      </c>
      <c r="AR1069">
        <v>4</v>
      </c>
      <c r="AT1069">
        <v>3</v>
      </c>
      <c r="AU1069">
        <v>307</v>
      </c>
      <c r="AV1069" t="s">
        <v>61</v>
      </c>
      <c r="AW1069">
        <v>114</v>
      </c>
      <c r="AX1069">
        <v>111</v>
      </c>
      <c r="AY1069">
        <v>1</v>
      </c>
      <c r="AZ1069">
        <v>8</v>
      </c>
      <c r="BA1069">
        <v>1</v>
      </c>
      <c r="BB1069">
        <v>113</v>
      </c>
      <c r="BC1069" t="s">
        <v>72</v>
      </c>
      <c r="BD1069">
        <v>3</v>
      </c>
      <c r="BE1069">
        <v>2</v>
      </c>
      <c r="BF1069">
        <v>2</v>
      </c>
      <c r="BG1069">
        <v>2</v>
      </c>
      <c r="BH1069">
        <v>0</v>
      </c>
      <c r="BI1069">
        <v>0</v>
      </c>
    </row>
    <row r="1070" spans="1:61" hidden="1" x14ac:dyDescent="0.2">
      <c r="A1070" t="s">
        <v>2123</v>
      </c>
      <c r="B1070" t="s">
        <v>2124</v>
      </c>
      <c r="C1070" t="s">
        <v>2125</v>
      </c>
      <c r="D1070" t="s">
        <v>2137</v>
      </c>
      <c r="E1070" s="1">
        <v>43605</v>
      </c>
      <c r="F1070">
        <v>1</v>
      </c>
      <c r="H1070" t="s">
        <v>2127</v>
      </c>
      <c r="I1070" t="s">
        <v>2128</v>
      </c>
      <c r="J1070" t="s">
        <v>2129</v>
      </c>
      <c r="K1070">
        <v>2018</v>
      </c>
      <c r="L1070">
        <v>1707</v>
      </c>
      <c r="M1070" t="s">
        <v>69</v>
      </c>
      <c r="N1070" t="s">
        <v>2130</v>
      </c>
      <c r="O1070" t="s">
        <v>2131</v>
      </c>
      <c r="P1070" s="1">
        <v>43516</v>
      </c>
      <c r="R1070">
        <v>135</v>
      </c>
      <c r="T1070">
        <v>138</v>
      </c>
      <c r="V1070">
        <v>1</v>
      </c>
      <c r="Y1070">
        <v>0</v>
      </c>
      <c r="Z1070">
        <v>20</v>
      </c>
      <c r="AB1070">
        <v>21</v>
      </c>
      <c r="AD1070">
        <v>1</v>
      </c>
      <c r="AE1070">
        <v>2</v>
      </c>
      <c r="AF1070">
        <v>3</v>
      </c>
      <c r="AG1070">
        <v>1</v>
      </c>
      <c r="AH1070">
        <v>1</v>
      </c>
      <c r="AI1070">
        <v>4</v>
      </c>
      <c r="AJ1070">
        <v>0</v>
      </c>
      <c r="AK1070">
        <v>1</v>
      </c>
      <c r="AL1070">
        <v>0</v>
      </c>
      <c r="AM1070">
        <v>0</v>
      </c>
      <c r="AN1070">
        <v>80030</v>
      </c>
      <c r="AO1070">
        <v>8</v>
      </c>
      <c r="AP1070">
        <v>2</v>
      </c>
      <c r="AQ1070">
        <v>0</v>
      </c>
      <c r="AR1070">
        <v>4</v>
      </c>
      <c r="AT1070">
        <v>3</v>
      </c>
      <c r="AU1070">
        <v>307</v>
      </c>
      <c r="AV1070" t="s">
        <v>61</v>
      </c>
      <c r="AW1070">
        <v>114</v>
      </c>
      <c r="AX1070">
        <v>111</v>
      </c>
      <c r="AY1070">
        <v>1</v>
      </c>
      <c r="AZ1070">
        <v>8</v>
      </c>
      <c r="BA1070">
        <v>1</v>
      </c>
      <c r="BB1070">
        <v>114</v>
      </c>
      <c r="BC1070" t="s">
        <v>73</v>
      </c>
      <c r="BD1070">
        <v>1</v>
      </c>
      <c r="BE1070">
        <v>2</v>
      </c>
      <c r="BF1070">
        <v>2</v>
      </c>
      <c r="BG1070">
        <v>2</v>
      </c>
      <c r="BH1070">
        <v>0</v>
      </c>
      <c r="BI1070">
        <v>0</v>
      </c>
    </row>
    <row r="1071" spans="1:61" hidden="1" x14ac:dyDescent="0.2">
      <c r="A1071" t="s">
        <v>2123</v>
      </c>
      <c r="B1071" t="s">
        <v>2124</v>
      </c>
      <c r="C1071" t="s">
        <v>2125</v>
      </c>
      <c r="D1071" t="s">
        <v>2138</v>
      </c>
      <c r="E1071" s="1">
        <v>43605</v>
      </c>
      <c r="F1071">
        <v>1</v>
      </c>
      <c r="H1071" t="s">
        <v>2127</v>
      </c>
      <c r="I1071" t="s">
        <v>2128</v>
      </c>
      <c r="J1071" t="s">
        <v>2129</v>
      </c>
      <c r="K1071">
        <v>2018</v>
      </c>
      <c r="L1071">
        <v>1707</v>
      </c>
      <c r="M1071" t="s">
        <v>69</v>
      </c>
      <c r="N1071" t="s">
        <v>2130</v>
      </c>
      <c r="O1071" t="s">
        <v>2131</v>
      </c>
      <c r="P1071" s="1">
        <v>43516</v>
      </c>
      <c r="R1071">
        <v>135</v>
      </c>
      <c r="T1071">
        <v>138</v>
      </c>
      <c r="V1071">
        <v>1</v>
      </c>
      <c r="Y1071">
        <v>0</v>
      </c>
      <c r="Z1071">
        <v>20</v>
      </c>
      <c r="AB1071">
        <v>21</v>
      </c>
      <c r="AD1071">
        <v>1</v>
      </c>
      <c r="AE1071">
        <v>2</v>
      </c>
      <c r="AF1071">
        <v>3</v>
      </c>
      <c r="AG1071">
        <v>1</v>
      </c>
      <c r="AH1071">
        <v>1</v>
      </c>
      <c r="AI1071">
        <v>4</v>
      </c>
      <c r="AJ1071">
        <v>0</v>
      </c>
      <c r="AK1071">
        <v>1</v>
      </c>
      <c r="AL1071">
        <v>0</v>
      </c>
      <c r="AM1071">
        <v>0</v>
      </c>
      <c r="AN1071">
        <v>80030</v>
      </c>
      <c r="AO1071">
        <v>8</v>
      </c>
      <c r="AP1071">
        <v>2</v>
      </c>
      <c r="AQ1071">
        <v>0</v>
      </c>
      <c r="AR1071">
        <v>4</v>
      </c>
      <c r="AT1071">
        <v>3</v>
      </c>
      <c r="AU1071">
        <v>307</v>
      </c>
      <c r="AV1071" t="s">
        <v>61</v>
      </c>
      <c r="AW1071">
        <v>114</v>
      </c>
      <c r="AX1071">
        <v>111</v>
      </c>
      <c r="AY1071">
        <v>1</v>
      </c>
      <c r="AZ1071">
        <v>8</v>
      </c>
      <c r="BA1071">
        <v>1</v>
      </c>
      <c r="BB1071">
        <v>115</v>
      </c>
      <c r="BC1071" t="s">
        <v>81</v>
      </c>
      <c r="BD1071">
        <v>2</v>
      </c>
      <c r="BE1071">
        <v>2</v>
      </c>
      <c r="BF1071">
        <v>1</v>
      </c>
      <c r="BG1071">
        <v>1</v>
      </c>
      <c r="BH1071">
        <v>0</v>
      </c>
      <c r="BI1071">
        <v>0</v>
      </c>
    </row>
    <row r="1072" spans="1:61" hidden="1" x14ac:dyDescent="0.2">
      <c r="A1072" t="s">
        <v>2123</v>
      </c>
      <c r="B1072" t="s">
        <v>2124</v>
      </c>
      <c r="C1072" t="s">
        <v>2125</v>
      </c>
      <c r="D1072" t="s">
        <v>2139</v>
      </c>
      <c r="E1072" s="1">
        <v>43605</v>
      </c>
      <c r="F1072">
        <v>1</v>
      </c>
      <c r="H1072" t="s">
        <v>2127</v>
      </c>
      <c r="I1072" t="s">
        <v>2128</v>
      </c>
      <c r="J1072" t="s">
        <v>2129</v>
      </c>
      <c r="K1072">
        <v>2018</v>
      </c>
      <c r="L1072">
        <v>1707</v>
      </c>
      <c r="M1072" t="s">
        <v>69</v>
      </c>
      <c r="N1072" t="s">
        <v>2130</v>
      </c>
      <c r="O1072" t="s">
        <v>2131</v>
      </c>
      <c r="P1072" s="1">
        <v>43516</v>
      </c>
      <c r="R1072">
        <v>135</v>
      </c>
      <c r="T1072">
        <v>138</v>
      </c>
      <c r="V1072">
        <v>1</v>
      </c>
      <c r="Y1072">
        <v>0</v>
      </c>
      <c r="Z1072">
        <v>20</v>
      </c>
      <c r="AB1072">
        <v>21</v>
      </c>
      <c r="AD1072">
        <v>1</v>
      </c>
      <c r="AE1072">
        <v>2</v>
      </c>
      <c r="AF1072">
        <v>3</v>
      </c>
      <c r="AG1072">
        <v>1</v>
      </c>
      <c r="AH1072">
        <v>1</v>
      </c>
      <c r="AI1072">
        <v>4</v>
      </c>
      <c r="AJ1072">
        <v>0</v>
      </c>
      <c r="AK1072">
        <v>1</v>
      </c>
      <c r="AL1072">
        <v>0</v>
      </c>
      <c r="AM1072">
        <v>0</v>
      </c>
      <c r="AN1072">
        <v>80030</v>
      </c>
      <c r="AO1072">
        <v>8</v>
      </c>
      <c r="AP1072">
        <v>2</v>
      </c>
      <c r="AQ1072">
        <v>0</v>
      </c>
      <c r="AR1072">
        <v>4</v>
      </c>
      <c r="AT1072">
        <v>3</v>
      </c>
      <c r="AU1072">
        <v>307</v>
      </c>
      <c r="AV1072" t="s">
        <v>61</v>
      </c>
      <c r="AW1072">
        <v>114</v>
      </c>
      <c r="AX1072">
        <v>111</v>
      </c>
      <c r="AY1072">
        <v>1</v>
      </c>
      <c r="AZ1072">
        <v>8</v>
      </c>
      <c r="BA1072">
        <v>1</v>
      </c>
      <c r="BB1072">
        <v>116</v>
      </c>
      <c r="BC1072" t="s">
        <v>1411</v>
      </c>
      <c r="BD1072">
        <v>1</v>
      </c>
      <c r="BE1072">
        <v>1</v>
      </c>
      <c r="BF1072">
        <v>2</v>
      </c>
      <c r="BG1072">
        <v>2</v>
      </c>
      <c r="BH1072">
        <v>0</v>
      </c>
      <c r="BI1072">
        <v>0</v>
      </c>
    </row>
    <row r="1073" spans="1:60" hidden="1" x14ac:dyDescent="0.2">
      <c r="A1073" t="s">
        <v>2140</v>
      </c>
      <c r="B1073" t="s">
        <v>2141</v>
      </c>
      <c r="C1073" t="s">
        <v>2142</v>
      </c>
      <c r="D1073" t="s">
        <v>2143</v>
      </c>
      <c r="E1073" s="1">
        <v>43642</v>
      </c>
      <c r="F1073">
        <v>7</v>
      </c>
      <c r="H1073" t="s">
        <v>2144</v>
      </c>
      <c r="I1073" t="s">
        <v>2145</v>
      </c>
      <c r="J1073" t="s">
        <v>2146</v>
      </c>
      <c r="K1073">
        <v>2018</v>
      </c>
      <c r="L1073">
        <v>1707</v>
      </c>
      <c r="M1073" t="s">
        <v>69</v>
      </c>
      <c r="N1073" t="s">
        <v>2147</v>
      </c>
      <c r="O1073" t="s">
        <v>2148</v>
      </c>
      <c r="P1073" s="1">
        <v>43522</v>
      </c>
      <c r="R1073">
        <v>27</v>
      </c>
      <c r="T1073">
        <v>126</v>
      </c>
      <c r="V1073">
        <v>1</v>
      </c>
      <c r="Y1073">
        <v>0</v>
      </c>
      <c r="Z1073">
        <v>106</v>
      </c>
      <c r="AB1073">
        <v>30</v>
      </c>
      <c r="AD1073">
        <v>1</v>
      </c>
      <c r="AE1073">
        <v>11</v>
      </c>
      <c r="AF1073">
        <v>5</v>
      </c>
      <c r="AG1073">
        <v>2</v>
      </c>
      <c r="AH1073">
        <v>2</v>
      </c>
      <c r="AI1073">
        <v>5</v>
      </c>
      <c r="AJ1073">
        <v>0</v>
      </c>
      <c r="AK1073">
        <v>1</v>
      </c>
      <c r="AL1073">
        <v>0</v>
      </c>
      <c r="AM1073">
        <v>0</v>
      </c>
      <c r="AN1073">
        <v>10580</v>
      </c>
      <c r="AO1073">
        <v>1</v>
      </c>
      <c r="AP1073">
        <v>2</v>
      </c>
      <c r="AQ1073">
        <v>0</v>
      </c>
      <c r="AR1073">
        <v>1</v>
      </c>
      <c r="AT1073">
        <v>2</v>
      </c>
      <c r="AU1073">
        <v>215</v>
      </c>
      <c r="AV1073" t="s">
        <v>61</v>
      </c>
      <c r="AW1073">
        <v>115</v>
      </c>
      <c r="AX1073">
        <v>109</v>
      </c>
      <c r="AY1073">
        <v>1</v>
      </c>
      <c r="AZ1073">
        <v>5</v>
      </c>
      <c r="BA1073">
        <v>4</v>
      </c>
      <c r="BB1073">
        <v>111</v>
      </c>
      <c r="BC1073" t="s">
        <v>70</v>
      </c>
      <c r="BD1073">
        <v>2</v>
      </c>
      <c r="BE1073">
        <v>1</v>
      </c>
      <c r="BF1073">
        <v>1</v>
      </c>
      <c r="BG1073">
        <v>1</v>
      </c>
      <c r="BH1073">
        <v>112</v>
      </c>
    </row>
    <row r="1074" spans="1:60" hidden="1" x14ac:dyDescent="0.2">
      <c r="A1074" t="s">
        <v>2140</v>
      </c>
      <c r="B1074" t="s">
        <v>2141</v>
      </c>
      <c r="C1074" t="s">
        <v>2142</v>
      </c>
      <c r="D1074" t="s">
        <v>2149</v>
      </c>
      <c r="E1074" s="1">
        <v>43642</v>
      </c>
      <c r="F1074">
        <v>7</v>
      </c>
      <c r="H1074" t="s">
        <v>2144</v>
      </c>
      <c r="I1074" t="s">
        <v>2145</v>
      </c>
      <c r="J1074" t="s">
        <v>2146</v>
      </c>
      <c r="K1074">
        <v>2018</v>
      </c>
      <c r="L1074">
        <v>1707</v>
      </c>
      <c r="M1074" t="s">
        <v>69</v>
      </c>
      <c r="N1074" t="s">
        <v>2147</v>
      </c>
      <c r="O1074" t="s">
        <v>2148</v>
      </c>
      <c r="P1074" s="1">
        <v>43522</v>
      </c>
      <c r="R1074">
        <v>27</v>
      </c>
      <c r="T1074">
        <v>126</v>
      </c>
      <c r="V1074">
        <v>1</v>
      </c>
      <c r="Y1074">
        <v>0</v>
      </c>
      <c r="Z1074">
        <v>106</v>
      </c>
      <c r="AB1074">
        <v>30</v>
      </c>
      <c r="AD1074">
        <v>1</v>
      </c>
      <c r="AE1074">
        <v>11</v>
      </c>
      <c r="AF1074">
        <v>5</v>
      </c>
      <c r="AG1074">
        <v>2</v>
      </c>
      <c r="AH1074">
        <v>2</v>
      </c>
      <c r="AI1074">
        <v>5</v>
      </c>
      <c r="AJ1074">
        <v>0</v>
      </c>
      <c r="AK1074">
        <v>1</v>
      </c>
      <c r="AL1074">
        <v>0</v>
      </c>
      <c r="AM1074">
        <v>0</v>
      </c>
      <c r="AN1074">
        <v>10580</v>
      </c>
      <c r="AO1074">
        <v>1</v>
      </c>
      <c r="AP1074">
        <v>2</v>
      </c>
      <c r="AQ1074">
        <v>0</v>
      </c>
      <c r="AR1074">
        <v>1</v>
      </c>
      <c r="AT1074">
        <v>2</v>
      </c>
      <c r="AU1074">
        <v>215</v>
      </c>
      <c r="AV1074" t="s">
        <v>61</v>
      </c>
      <c r="AW1074">
        <v>115</v>
      </c>
      <c r="AX1074">
        <v>109</v>
      </c>
      <c r="AY1074">
        <v>1</v>
      </c>
      <c r="AZ1074">
        <v>5</v>
      </c>
      <c r="BA1074">
        <v>4</v>
      </c>
      <c r="BB1074">
        <v>108</v>
      </c>
      <c r="BC1074" t="s">
        <v>66</v>
      </c>
      <c r="BD1074">
        <v>2</v>
      </c>
      <c r="BE1074">
        <v>1</v>
      </c>
      <c r="BF1074">
        <v>1</v>
      </c>
      <c r="BG1074">
        <v>1</v>
      </c>
      <c r="BH1074">
        <v>112</v>
      </c>
    </row>
    <row r="1075" spans="1:60" hidden="1" x14ac:dyDescent="0.2">
      <c r="A1075" t="s">
        <v>2140</v>
      </c>
      <c r="B1075" t="s">
        <v>2141</v>
      </c>
      <c r="C1075" t="s">
        <v>2142</v>
      </c>
      <c r="D1075" t="s">
        <v>2150</v>
      </c>
      <c r="E1075" s="1">
        <v>43642</v>
      </c>
      <c r="F1075">
        <v>7</v>
      </c>
      <c r="H1075" t="s">
        <v>2144</v>
      </c>
      <c r="I1075" t="s">
        <v>2145</v>
      </c>
      <c r="J1075" t="s">
        <v>2146</v>
      </c>
      <c r="K1075">
        <v>2018</v>
      </c>
      <c r="L1075">
        <v>1707</v>
      </c>
      <c r="M1075" t="s">
        <v>69</v>
      </c>
      <c r="N1075" t="s">
        <v>2147</v>
      </c>
      <c r="O1075" t="s">
        <v>2148</v>
      </c>
      <c r="P1075" s="1">
        <v>43522</v>
      </c>
      <c r="R1075">
        <v>27</v>
      </c>
      <c r="T1075">
        <v>126</v>
      </c>
      <c r="V1075">
        <v>1</v>
      </c>
      <c r="Y1075">
        <v>0</v>
      </c>
      <c r="Z1075">
        <v>106</v>
      </c>
      <c r="AB1075">
        <v>30</v>
      </c>
      <c r="AD1075">
        <v>1</v>
      </c>
      <c r="AE1075">
        <v>11</v>
      </c>
      <c r="AF1075">
        <v>5</v>
      </c>
      <c r="AG1075">
        <v>2</v>
      </c>
      <c r="AH1075">
        <v>2</v>
      </c>
      <c r="AI1075">
        <v>5</v>
      </c>
      <c r="AJ1075">
        <v>0</v>
      </c>
      <c r="AK1075">
        <v>1</v>
      </c>
      <c r="AL1075">
        <v>0</v>
      </c>
      <c r="AM1075">
        <v>0</v>
      </c>
      <c r="AN1075">
        <v>10580</v>
      </c>
      <c r="AO1075">
        <v>1</v>
      </c>
      <c r="AP1075">
        <v>2</v>
      </c>
      <c r="AQ1075">
        <v>0</v>
      </c>
      <c r="AR1075">
        <v>1</v>
      </c>
      <c r="AT1075">
        <v>2</v>
      </c>
      <c r="AU1075">
        <v>215</v>
      </c>
      <c r="AV1075" t="s">
        <v>61</v>
      </c>
      <c r="AW1075">
        <v>115</v>
      </c>
      <c r="AX1075">
        <v>109</v>
      </c>
      <c r="AY1075">
        <v>1</v>
      </c>
      <c r="AZ1075">
        <v>5</v>
      </c>
      <c r="BA1075">
        <v>4</v>
      </c>
      <c r="BB1075">
        <v>109</v>
      </c>
      <c r="BC1075" t="s">
        <v>67</v>
      </c>
      <c r="BD1075">
        <v>1</v>
      </c>
      <c r="BE1075">
        <v>1</v>
      </c>
      <c r="BF1075">
        <v>2</v>
      </c>
      <c r="BG1075">
        <v>2</v>
      </c>
    </row>
    <row r="1076" spans="1:60" hidden="1" x14ac:dyDescent="0.2">
      <c r="A1076" t="s">
        <v>2140</v>
      </c>
      <c r="B1076" t="s">
        <v>2141</v>
      </c>
      <c r="C1076" t="s">
        <v>2142</v>
      </c>
      <c r="D1076" t="s">
        <v>2151</v>
      </c>
      <c r="E1076" s="1">
        <v>43642</v>
      </c>
      <c r="F1076">
        <v>7</v>
      </c>
      <c r="H1076" t="s">
        <v>2144</v>
      </c>
      <c r="I1076" t="s">
        <v>2145</v>
      </c>
      <c r="J1076" t="s">
        <v>2146</v>
      </c>
      <c r="K1076">
        <v>2018</v>
      </c>
      <c r="L1076">
        <v>1707</v>
      </c>
      <c r="M1076" t="s">
        <v>69</v>
      </c>
      <c r="N1076" t="s">
        <v>2147</v>
      </c>
      <c r="O1076" t="s">
        <v>2148</v>
      </c>
      <c r="P1076" s="1">
        <v>43522</v>
      </c>
      <c r="R1076">
        <v>27</v>
      </c>
      <c r="T1076">
        <v>126</v>
      </c>
      <c r="V1076">
        <v>1</v>
      </c>
      <c r="Y1076">
        <v>0</v>
      </c>
      <c r="Z1076">
        <v>106</v>
      </c>
      <c r="AB1076">
        <v>30</v>
      </c>
      <c r="AD1076">
        <v>1</v>
      </c>
      <c r="AE1076">
        <v>11</v>
      </c>
      <c r="AF1076">
        <v>5</v>
      </c>
      <c r="AG1076">
        <v>2</v>
      </c>
      <c r="AH1076">
        <v>2</v>
      </c>
      <c r="AI1076">
        <v>5</v>
      </c>
      <c r="AJ1076">
        <v>0</v>
      </c>
      <c r="AK1076">
        <v>1</v>
      </c>
      <c r="AL1076">
        <v>0</v>
      </c>
      <c r="AM1076">
        <v>0</v>
      </c>
      <c r="AN1076">
        <v>10580</v>
      </c>
      <c r="AO1076">
        <v>1</v>
      </c>
      <c r="AP1076">
        <v>2</v>
      </c>
      <c r="AQ1076">
        <v>0</v>
      </c>
      <c r="AR1076">
        <v>1</v>
      </c>
      <c r="AT1076">
        <v>2</v>
      </c>
      <c r="AU1076">
        <v>215</v>
      </c>
      <c r="AV1076" t="s">
        <v>61</v>
      </c>
      <c r="AW1076">
        <v>115</v>
      </c>
      <c r="AX1076">
        <v>109</v>
      </c>
      <c r="AY1076">
        <v>1</v>
      </c>
      <c r="AZ1076">
        <v>5</v>
      </c>
      <c r="BA1076">
        <v>4</v>
      </c>
      <c r="BB1076">
        <v>110</v>
      </c>
      <c r="BC1076" t="s">
        <v>68</v>
      </c>
      <c r="BD1076">
        <v>4</v>
      </c>
      <c r="BE1076">
        <v>2</v>
      </c>
      <c r="BF1076">
        <v>2</v>
      </c>
      <c r="BG1076">
        <v>2</v>
      </c>
    </row>
    <row r="1077" spans="1:60" hidden="1" x14ac:dyDescent="0.2">
      <c r="A1077" t="s">
        <v>2140</v>
      </c>
      <c r="B1077" t="s">
        <v>2141</v>
      </c>
      <c r="C1077" t="s">
        <v>2142</v>
      </c>
      <c r="D1077" t="s">
        <v>2152</v>
      </c>
      <c r="E1077" s="1">
        <v>43642</v>
      </c>
      <c r="F1077">
        <v>7</v>
      </c>
      <c r="H1077" t="s">
        <v>2144</v>
      </c>
      <c r="I1077" t="s">
        <v>2145</v>
      </c>
      <c r="J1077" t="s">
        <v>2146</v>
      </c>
      <c r="K1077">
        <v>2018</v>
      </c>
      <c r="L1077">
        <v>1707</v>
      </c>
      <c r="M1077" t="s">
        <v>69</v>
      </c>
      <c r="N1077" t="s">
        <v>2147</v>
      </c>
      <c r="O1077" t="s">
        <v>2148</v>
      </c>
      <c r="P1077" s="1">
        <v>43522</v>
      </c>
      <c r="R1077">
        <v>27</v>
      </c>
      <c r="T1077">
        <v>126</v>
      </c>
      <c r="V1077">
        <v>1</v>
      </c>
      <c r="Y1077">
        <v>0</v>
      </c>
      <c r="Z1077">
        <v>106</v>
      </c>
      <c r="AB1077">
        <v>30</v>
      </c>
      <c r="AD1077">
        <v>1</v>
      </c>
      <c r="AE1077">
        <v>11</v>
      </c>
      <c r="AF1077">
        <v>5</v>
      </c>
      <c r="AG1077">
        <v>2</v>
      </c>
      <c r="AH1077">
        <v>2</v>
      </c>
      <c r="AI1077">
        <v>5</v>
      </c>
      <c r="AJ1077">
        <v>0</v>
      </c>
      <c r="AK1077">
        <v>1</v>
      </c>
      <c r="AL1077">
        <v>0</v>
      </c>
      <c r="AM1077">
        <v>0</v>
      </c>
      <c r="AN1077">
        <v>10580</v>
      </c>
      <c r="AO1077">
        <v>1</v>
      </c>
      <c r="AP1077">
        <v>2</v>
      </c>
      <c r="AQ1077">
        <v>0</v>
      </c>
      <c r="AR1077">
        <v>1</v>
      </c>
      <c r="AT1077">
        <v>2</v>
      </c>
      <c r="AU1077">
        <v>215</v>
      </c>
      <c r="AV1077" t="s">
        <v>61</v>
      </c>
      <c r="AW1077">
        <v>115</v>
      </c>
      <c r="AX1077">
        <v>109</v>
      </c>
      <c r="AY1077">
        <v>1</v>
      </c>
      <c r="AZ1077">
        <v>5</v>
      </c>
      <c r="BA1077">
        <v>4</v>
      </c>
      <c r="BB1077">
        <v>112</v>
      </c>
      <c r="BC1077" t="s">
        <v>71</v>
      </c>
      <c r="BD1077">
        <v>2</v>
      </c>
      <c r="BE1077">
        <v>2</v>
      </c>
      <c r="BF1077">
        <v>1</v>
      </c>
      <c r="BG1077">
        <v>1</v>
      </c>
    </row>
    <row r="1078" spans="1:60" hidden="1" x14ac:dyDescent="0.2">
      <c r="A1078" t="s">
        <v>2140</v>
      </c>
      <c r="B1078" t="s">
        <v>2141</v>
      </c>
      <c r="C1078" t="s">
        <v>2142</v>
      </c>
      <c r="D1078" t="s">
        <v>2153</v>
      </c>
      <c r="E1078" s="1">
        <v>43642</v>
      </c>
      <c r="F1078">
        <v>7</v>
      </c>
      <c r="H1078" t="s">
        <v>2144</v>
      </c>
      <c r="I1078" t="s">
        <v>2145</v>
      </c>
      <c r="J1078" t="s">
        <v>2146</v>
      </c>
      <c r="K1078">
        <v>2018</v>
      </c>
      <c r="L1078">
        <v>1707</v>
      </c>
      <c r="M1078" t="s">
        <v>69</v>
      </c>
      <c r="N1078" t="s">
        <v>2147</v>
      </c>
      <c r="O1078" t="s">
        <v>2148</v>
      </c>
      <c r="P1078" s="1">
        <v>43522</v>
      </c>
      <c r="R1078">
        <v>27</v>
      </c>
      <c r="T1078">
        <v>126</v>
      </c>
      <c r="V1078">
        <v>1</v>
      </c>
      <c r="Y1078">
        <v>0</v>
      </c>
      <c r="Z1078">
        <v>106</v>
      </c>
      <c r="AB1078">
        <v>30</v>
      </c>
      <c r="AD1078">
        <v>1</v>
      </c>
      <c r="AE1078">
        <v>11</v>
      </c>
      <c r="AF1078">
        <v>5</v>
      </c>
      <c r="AG1078">
        <v>2</v>
      </c>
      <c r="AH1078">
        <v>2</v>
      </c>
      <c r="AI1078">
        <v>5</v>
      </c>
      <c r="AJ1078">
        <v>0</v>
      </c>
      <c r="AK1078">
        <v>1</v>
      </c>
      <c r="AL1078">
        <v>0</v>
      </c>
      <c r="AM1078">
        <v>0</v>
      </c>
      <c r="AN1078">
        <v>10580</v>
      </c>
      <c r="AO1078">
        <v>1</v>
      </c>
      <c r="AP1078">
        <v>2</v>
      </c>
      <c r="AQ1078">
        <v>0</v>
      </c>
      <c r="AR1078">
        <v>1</v>
      </c>
      <c r="AT1078">
        <v>2</v>
      </c>
      <c r="AU1078">
        <v>215</v>
      </c>
      <c r="AV1078" t="s">
        <v>61</v>
      </c>
      <c r="AW1078">
        <v>115</v>
      </c>
      <c r="AX1078">
        <v>109</v>
      </c>
      <c r="AY1078">
        <v>1</v>
      </c>
      <c r="AZ1078">
        <v>5</v>
      </c>
      <c r="BA1078">
        <v>4</v>
      </c>
      <c r="BB1078">
        <v>113</v>
      </c>
      <c r="BC1078" t="s">
        <v>72</v>
      </c>
      <c r="BD1078">
        <v>1</v>
      </c>
      <c r="BE1078">
        <v>1</v>
      </c>
      <c r="BF1078">
        <v>2</v>
      </c>
      <c r="BG1078">
        <v>2</v>
      </c>
    </row>
    <row r="1079" spans="1:60" hidden="1" x14ac:dyDescent="0.2">
      <c r="A1079" t="s">
        <v>2140</v>
      </c>
      <c r="B1079" t="s">
        <v>2141</v>
      </c>
      <c r="C1079" t="s">
        <v>2142</v>
      </c>
      <c r="D1079" t="s">
        <v>2154</v>
      </c>
      <c r="E1079" s="1">
        <v>43642</v>
      </c>
      <c r="F1079">
        <v>7</v>
      </c>
      <c r="H1079" t="s">
        <v>2144</v>
      </c>
      <c r="I1079" t="s">
        <v>2145</v>
      </c>
      <c r="J1079" t="s">
        <v>2146</v>
      </c>
      <c r="K1079">
        <v>2018</v>
      </c>
      <c r="L1079">
        <v>1707</v>
      </c>
      <c r="M1079" t="s">
        <v>69</v>
      </c>
      <c r="N1079" t="s">
        <v>2147</v>
      </c>
      <c r="O1079" t="s">
        <v>2148</v>
      </c>
      <c r="P1079" s="1">
        <v>43522</v>
      </c>
      <c r="R1079">
        <v>27</v>
      </c>
      <c r="T1079">
        <v>126</v>
      </c>
      <c r="V1079">
        <v>1</v>
      </c>
      <c r="Y1079">
        <v>0</v>
      </c>
      <c r="Z1079">
        <v>106</v>
      </c>
      <c r="AB1079">
        <v>30</v>
      </c>
      <c r="AD1079">
        <v>1</v>
      </c>
      <c r="AE1079">
        <v>11</v>
      </c>
      <c r="AF1079">
        <v>5</v>
      </c>
      <c r="AG1079">
        <v>2</v>
      </c>
      <c r="AH1079">
        <v>2</v>
      </c>
      <c r="AI1079">
        <v>5</v>
      </c>
      <c r="AJ1079">
        <v>0</v>
      </c>
      <c r="AK1079">
        <v>1</v>
      </c>
      <c r="AL1079">
        <v>0</v>
      </c>
      <c r="AM1079">
        <v>0</v>
      </c>
      <c r="AN1079">
        <v>10580</v>
      </c>
      <c r="AO1079">
        <v>1</v>
      </c>
      <c r="AP1079">
        <v>2</v>
      </c>
      <c r="AQ1079">
        <v>0</v>
      </c>
      <c r="AR1079">
        <v>1</v>
      </c>
      <c r="AT1079">
        <v>2</v>
      </c>
      <c r="AU1079">
        <v>215</v>
      </c>
      <c r="AV1079" t="s">
        <v>61</v>
      </c>
      <c r="AW1079">
        <v>115</v>
      </c>
      <c r="AX1079">
        <v>109</v>
      </c>
      <c r="AY1079">
        <v>1</v>
      </c>
      <c r="AZ1079">
        <v>5</v>
      </c>
      <c r="BA1079">
        <v>4</v>
      </c>
      <c r="BB1079">
        <v>114</v>
      </c>
      <c r="BC1079" t="s">
        <v>73</v>
      </c>
      <c r="BD1079">
        <v>1</v>
      </c>
      <c r="BE1079">
        <v>1</v>
      </c>
      <c r="BF1079">
        <v>2</v>
      </c>
      <c r="BG1079">
        <v>2</v>
      </c>
    </row>
    <row r="1080" spans="1:60" hidden="1" x14ac:dyDescent="0.2">
      <c r="A1080" t="s">
        <v>2140</v>
      </c>
      <c r="B1080" t="s">
        <v>2141</v>
      </c>
      <c r="C1080" t="s">
        <v>2142</v>
      </c>
      <c r="D1080" t="s">
        <v>2155</v>
      </c>
      <c r="E1080" s="1">
        <v>43642</v>
      </c>
      <c r="F1080">
        <v>7</v>
      </c>
      <c r="H1080" t="s">
        <v>2144</v>
      </c>
      <c r="I1080" t="s">
        <v>2145</v>
      </c>
      <c r="J1080" t="s">
        <v>2146</v>
      </c>
      <c r="K1080">
        <v>2018</v>
      </c>
      <c r="L1080">
        <v>1707</v>
      </c>
      <c r="M1080" t="s">
        <v>69</v>
      </c>
      <c r="N1080" t="s">
        <v>2147</v>
      </c>
      <c r="O1080" t="s">
        <v>2148</v>
      </c>
      <c r="P1080" s="1">
        <v>43522</v>
      </c>
      <c r="R1080">
        <v>27</v>
      </c>
      <c r="T1080">
        <v>126</v>
      </c>
      <c r="V1080">
        <v>1</v>
      </c>
      <c r="Y1080">
        <v>0</v>
      </c>
      <c r="Z1080">
        <v>106</v>
      </c>
      <c r="AB1080">
        <v>30</v>
      </c>
      <c r="AD1080">
        <v>1</v>
      </c>
      <c r="AE1080">
        <v>11</v>
      </c>
      <c r="AF1080">
        <v>5</v>
      </c>
      <c r="AG1080">
        <v>2</v>
      </c>
      <c r="AH1080">
        <v>2</v>
      </c>
      <c r="AI1080">
        <v>5</v>
      </c>
      <c r="AJ1080">
        <v>0</v>
      </c>
      <c r="AK1080">
        <v>1</v>
      </c>
      <c r="AL1080">
        <v>0</v>
      </c>
      <c r="AM1080">
        <v>0</v>
      </c>
      <c r="AN1080">
        <v>10580</v>
      </c>
      <c r="AO1080">
        <v>1</v>
      </c>
      <c r="AP1080">
        <v>2</v>
      </c>
      <c r="AQ1080">
        <v>0</v>
      </c>
      <c r="AR1080">
        <v>1</v>
      </c>
      <c r="AT1080">
        <v>2</v>
      </c>
      <c r="AU1080">
        <v>215</v>
      </c>
      <c r="AV1080" t="s">
        <v>61</v>
      </c>
      <c r="AW1080">
        <v>115</v>
      </c>
      <c r="AX1080">
        <v>109</v>
      </c>
      <c r="AY1080">
        <v>1</v>
      </c>
      <c r="AZ1080">
        <v>5</v>
      </c>
      <c r="BA1080">
        <v>4</v>
      </c>
      <c r="BB1080">
        <v>115</v>
      </c>
      <c r="BC1080" t="s">
        <v>81</v>
      </c>
      <c r="BD1080">
        <v>5</v>
      </c>
      <c r="BE1080">
        <v>2</v>
      </c>
      <c r="BF1080">
        <v>2</v>
      </c>
      <c r="BG1080">
        <v>2</v>
      </c>
    </row>
    <row r="1081" spans="1:60" hidden="1" x14ac:dyDescent="0.2">
      <c r="A1081" t="s">
        <v>2140</v>
      </c>
      <c r="B1081" t="s">
        <v>2141</v>
      </c>
      <c r="C1081" t="s">
        <v>2142</v>
      </c>
      <c r="D1081" t="s">
        <v>2156</v>
      </c>
      <c r="E1081" s="1">
        <v>43642</v>
      </c>
      <c r="F1081">
        <v>7</v>
      </c>
      <c r="H1081" t="s">
        <v>2144</v>
      </c>
      <c r="I1081" t="s">
        <v>2145</v>
      </c>
      <c r="J1081" t="s">
        <v>2146</v>
      </c>
      <c r="K1081">
        <v>2018</v>
      </c>
      <c r="L1081">
        <v>1707</v>
      </c>
      <c r="M1081" t="s">
        <v>69</v>
      </c>
      <c r="N1081" t="s">
        <v>2147</v>
      </c>
      <c r="O1081" t="s">
        <v>2148</v>
      </c>
      <c r="P1081" s="1">
        <v>43522</v>
      </c>
      <c r="R1081">
        <v>27</v>
      </c>
      <c r="T1081">
        <v>126</v>
      </c>
      <c r="V1081">
        <v>1</v>
      </c>
      <c r="Y1081">
        <v>0</v>
      </c>
      <c r="Z1081">
        <v>106</v>
      </c>
      <c r="AB1081">
        <v>30</v>
      </c>
      <c r="AD1081">
        <v>1</v>
      </c>
      <c r="AE1081">
        <v>11</v>
      </c>
      <c r="AF1081">
        <v>5</v>
      </c>
      <c r="AG1081">
        <v>2</v>
      </c>
      <c r="AH1081">
        <v>2</v>
      </c>
      <c r="AI1081">
        <v>5</v>
      </c>
      <c r="AJ1081">
        <v>0</v>
      </c>
      <c r="AK1081">
        <v>1</v>
      </c>
      <c r="AL1081">
        <v>0</v>
      </c>
      <c r="AM1081">
        <v>0</v>
      </c>
      <c r="AN1081">
        <v>10580</v>
      </c>
      <c r="AO1081">
        <v>1</v>
      </c>
      <c r="AP1081">
        <v>2</v>
      </c>
      <c r="AQ1081">
        <v>0</v>
      </c>
      <c r="AR1081">
        <v>1</v>
      </c>
      <c r="AT1081">
        <v>2</v>
      </c>
      <c r="AU1081">
        <v>215</v>
      </c>
      <c r="AV1081" t="s">
        <v>61</v>
      </c>
      <c r="AW1081">
        <v>115</v>
      </c>
      <c r="AX1081">
        <v>109</v>
      </c>
      <c r="AY1081">
        <v>1</v>
      </c>
      <c r="AZ1081">
        <v>5</v>
      </c>
      <c r="BA1081">
        <v>4</v>
      </c>
      <c r="BB1081">
        <v>116</v>
      </c>
      <c r="BC1081" t="s">
        <v>1411</v>
      </c>
      <c r="BD1081">
        <v>2</v>
      </c>
      <c r="BE1081">
        <v>1</v>
      </c>
      <c r="BF1081">
        <v>1</v>
      </c>
      <c r="BG1081">
        <v>1</v>
      </c>
      <c r="BH1081">
        <v>112</v>
      </c>
    </row>
    <row r="1082" spans="1:60" hidden="1" x14ac:dyDescent="0.2">
      <c r="A1082" t="s">
        <v>2157</v>
      </c>
      <c r="B1082" t="s">
        <v>2158</v>
      </c>
      <c r="C1082" t="s">
        <v>2159</v>
      </c>
      <c r="D1082" t="s">
        <v>2160</v>
      </c>
      <c r="E1082" s="1">
        <v>43633</v>
      </c>
      <c r="F1082">
        <v>1</v>
      </c>
      <c r="H1082" t="s">
        <v>2161</v>
      </c>
      <c r="I1082" t="s">
        <v>2162</v>
      </c>
      <c r="J1082" t="s">
        <v>2163</v>
      </c>
      <c r="K1082">
        <v>2018</v>
      </c>
      <c r="L1082">
        <v>1707</v>
      </c>
      <c r="M1082" t="s">
        <v>69</v>
      </c>
      <c r="N1082" t="s">
        <v>2164</v>
      </c>
      <c r="O1082" t="s">
        <v>2165</v>
      </c>
      <c r="P1082" s="1">
        <v>43521</v>
      </c>
      <c r="R1082">
        <v>124</v>
      </c>
      <c r="T1082">
        <v>190</v>
      </c>
      <c r="V1082">
        <v>1</v>
      </c>
      <c r="Y1082">
        <v>0</v>
      </c>
      <c r="Z1082">
        <v>96</v>
      </c>
      <c r="AB1082">
        <v>22</v>
      </c>
      <c r="AD1082">
        <v>1</v>
      </c>
      <c r="AE1082">
        <v>2</v>
      </c>
      <c r="AF1082">
        <v>3</v>
      </c>
      <c r="AG1082">
        <v>2</v>
      </c>
      <c r="AH1082">
        <v>1</v>
      </c>
      <c r="AI1082">
        <v>4</v>
      </c>
      <c r="AJ1082">
        <v>0</v>
      </c>
      <c r="AK1082">
        <v>1</v>
      </c>
      <c r="AL1082">
        <v>0</v>
      </c>
      <c r="AM1082">
        <v>0</v>
      </c>
      <c r="AN1082">
        <v>30010</v>
      </c>
      <c r="AO1082">
        <v>3</v>
      </c>
      <c r="AP1082">
        <v>1</v>
      </c>
      <c r="AQ1082">
        <v>0</v>
      </c>
      <c r="AR1082">
        <v>2</v>
      </c>
      <c r="AT1082">
        <v>2</v>
      </c>
      <c r="AU1082">
        <v>200</v>
      </c>
      <c r="AV1082" t="s">
        <v>61</v>
      </c>
      <c r="AW1082">
        <v>116</v>
      </c>
      <c r="AX1082">
        <v>111</v>
      </c>
      <c r="AY1082">
        <v>1</v>
      </c>
      <c r="AZ1082">
        <v>5</v>
      </c>
      <c r="BA1082">
        <v>4</v>
      </c>
      <c r="BB1082">
        <v>111</v>
      </c>
      <c r="BC1082" t="s">
        <v>70</v>
      </c>
      <c r="BD1082">
        <v>1</v>
      </c>
      <c r="BE1082">
        <v>1</v>
      </c>
      <c r="BF1082">
        <v>1</v>
      </c>
      <c r="BG1082">
        <v>2</v>
      </c>
    </row>
    <row r="1083" spans="1:60" hidden="1" x14ac:dyDescent="0.2">
      <c r="A1083" t="s">
        <v>2157</v>
      </c>
      <c r="B1083" t="s">
        <v>2158</v>
      </c>
      <c r="C1083" t="s">
        <v>2159</v>
      </c>
      <c r="D1083" t="s">
        <v>2166</v>
      </c>
      <c r="E1083" s="1">
        <v>43633</v>
      </c>
      <c r="F1083">
        <v>1</v>
      </c>
      <c r="H1083" t="s">
        <v>2161</v>
      </c>
      <c r="I1083" t="s">
        <v>2162</v>
      </c>
      <c r="J1083" t="s">
        <v>2163</v>
      </c>
      <c r="K1083">
        <v>2018</v>
      </c>
      <c r="L1083">
        <v>1707</v>
      </c>
      <c r="M1083" t="s">
        <v>69</v>
      </c>
      <c r="N1083" t="s">
        <v>2164</v>
      </c>
      <c r="O1083" t="s">
        <v>2165</v>
      </c>
      <c r="P1083" s="1">
        <v>43521</v>
      </c>
      <c r="R1083">
        <v>124</v>
      </c>
      <c r="T1083">
        <v>190</v>
      </c>
      <c r="V1083">
        <v>1</v>
      </c>
      <c r="Y1083">
        <v>0</v>
      </c>
      <c r="Z1083">
        <v>96</v>
      </c>
      <c r="AB1083">
        <v>22</v>
      </c>
      <c r="AD1083">
        <v>1</v>
      </c>
      <c r="AE1083">
        <v>2</v>
      </c>
      <c r="AF1083">
        <v>3</v>
      </c>
      <c r="AG1083">
        <v>2</v>
      </c>
      <c r="AH1083">
        <v>1</v>
      </c>
      <c r="AI1083">
        <v>4</v>
      </c>
      <c r="AJ1083">
        <v>0</v>
      </c>
      <c r="AK1083">
        <v>1</v>
      </c>
      <c r="AL1083">
        <v>0</v>
      </c>
      <c r="AM1083">
        <v>0</v>
      </c>
      <c r="AN1083">
        <v>30010</v>
      </c>
      <c r="AO1083">
        <v>3</v>
      </c>
      <c r="AP1083">
        <v>1</v>
      </c>
      <c r="AQ1083">
        <v>0</v>
      </c>
      <c r="AR1083">
        <v>2</v>
      </c>
      <c r="AT1083">
        <v>2</v>
      </c>
      <c r="AU1083">
        <v>200</v>
      </c>
      <c r="AV1083" t="s">
        <v>61</v>
      </c>
      <c r="AW1083">
        <v>116</v>
      </c>
      <c r="AX1083">
        <v>111</v>
      </c>
      <c r="AY1083">
        <v>1</v>
      </c>
      <c r="AZ1083">
        <v>5</v>
      </c>
      <c r="BA1083">
        <v>4</v>
      </c>
      <c r="BB1083">
        <v>108</v>
      </c>
      <c r="BC1083" t="s">
        <v>66</v>
      </c>
      <c r="BD1083">
        <v>1</v>
      </c>
      <c r="BE1083">
        <v>1</v>
      </c>
      <c r="BF1083">
        <v>1</v>
      </c>
      <c r="BG1083">
        <v>2</v>
      </c>
    </row>
    <row r="1084" spans="1:60" hidden="1" x14ac:dyDescent="0.2">
      <c r="A1084" t="s">
        <v>2157</v>
      </c>
      <c r="B1084" t="s">
        <v>2158</v>
      </c>
      <c r="C1084" t="s">
        <v>2159</v>
      </c>
      <c r="D1084" t="s">
        <v>2167</v>
      </c>
      <c r="E1084" s="1">
        <v>43633</v>
      </c>
      <c r="F1084">
        <v>1</v>
      </c>
      <c r="H1084" t="s">
        <v>2161</v>
      </c>
      <c r="I1084" t="s">
        <v>2162</v>
      </c>
      <c r="J1084" t="s">
        <v>2163</v>
      </c>
      <c r="K1084">
        <v>2018</v>
      </c>
      <c r="L1084">
        <v>1707</v>
      </c>
      <c r="M1084" t="s">
        <v>69</v>
      </c>
      <c r="N1084" t="s">
        <v>2164</v>
      </c>
      <c r="O1084" t="s">
        <v>2165</v>
      </c>
      <c r="P1084" s="1">
        <v>43521</v>
      </c>
      <c r="R1084">
        <v>124</v>
      </c>
      <c r="T1084">
        <v>190</v>
      </c>
      <c r="V1084">
        <v>1</v>
      </c>
      <c r="Y1084">
        <v>0</v>
      </c>
      <c r="Z1084">
        <v>96</v>
      </c>
      <c r="AB1084">
        <v>22</v>
      </c>
      <c r="AD1084">
        <v>1</v>
      </c>
      <c r="AE1084">
        <v>2</v>
      </c>
      <c r="AF1084">
        <v>3</v>
      </c>
      <c r="AG1084">
        <v>2</v>
      </c>
      <c r="AH1084">
        <v>1</v>
      </c>
      <c r="AI1084">
        <v>4</v>
      </c>
      <c r="AJ1084">
        <v>0</v>
      </c>
      <c r="AK1084">
        <v>1</v>
      </c>
      <c r="AL1084">
        <v>0</v>
      </c>
      <c r="AM1084">
        <v>0</v>
      </c>
      <c r="AN1084">
        <v>30010</v>
      </c>
      <c r="AO1084">
        <v>3</v>
      </c>
      <c r="AP1084">
        <v>1</v>
      </c>
      <c r="AQ1084">
        <v>0</v>
      </c>
      <c r="AR1084">
        <v>2</v>
      </c>
      <c r="AT1084">
        <v>2</v>
      </c>
      <c r="AU1084">
        <v>200</v>
      </c>
      <c r="AV1084" t="s">
        <v>61</v>
      </c>
      <c r="AW1084">
        <v>116</v>
      </c>
      <c r="AX1084">
        <v>111</v>
      </c>
      <c r="AY1084">
        <v>1</v>
      </c>
      <c r="AZ1084">
        <v>5</v>
      </c>
      <c r="BA1084">
        <v>4</v>
      </c>
      <c r="BB1084">
        <v>109</v>
      </c>
      <c r="BC1084" t="s">
        <v>67</v>
      </c>
      <c r="BD1084">
        <v>2</v>
      </c>
      <c r="BE1084">
        <v>1</v>
      </c>
      <c r="BF1084">
        <v>2</v>
      </c>
      <c r="BG1084">
        <v>1</v>
      </c>
      <c r="BH1084">
        <v>113</v>
      </c>
    </row>
    <row r="1085" spans="1:60" hidden="1" x14ac:dyDescent="0.2">
      <c r="A1085" t="s">
        <v>2157</v>
      </c>
      <c r="B1085" t="s">
        <v>2158</v>
      </c>
      <c r="C1085" t="s">
        <v>2159</v>
      </c>
      <c r="D1085" t="s">
        <v>2168</v>
      </c>
      <c r="E1085" s="1">
        <v>43633</v>
      </c>
      <c r="F1085">
        <v>1</v>
      </c>
      <c r="H1085" t="s">
        <v>2161</v>
      </c>
      <c r="I1085" t="s">
        <v>2162</v>
      </c>
      <c r="J1085" t="s">
        <v>2163</v>
      </c>
      <c r="K1085">
        <v>2018</v>
      </c>
      <c r="L1085">
        <v>1707</v>
      </c>
      <c r="M1085" t="s">
        <v>69</v>
      </c>
      <c r="N1085" t="s">
        <v>2164</v>
      </c>
      <c r="O1085" t="s">
        <v>2165</v>
      </c>
      <c r="P1085" s="1">
        <v>43521</v>
      </c>
      <c r="R1085">
        <v>124</v>
      </c>
      <c r="T1085">
        <v>190</v>
      </c>
      <c r="V1085">
        <v>1</v>
      </c>
      <c r="Y1085">
        <v>0</v>
      </c>
      <c r="Z1085">
        <v>96</v>
      </c>
      <c r="AB1085">
        <v>22</v>
      </c>
      <c r="AD1085">
        <v>1</v>
      </c>
      <c r="AE1085">
        <v>2</v>
      </c>
      <c r="AF1085">
        <v>3</v>
      </c>
      <c r="AG1085">
        <v>2</v>
      </c>
      <c r="AH1085">
        <v>1</v>
      </c>
      <c r="AI1085">
        <v>4</v>
      </c>
      <c r="AJ1085">
        <v>0</v>
      </c>
      <c r="AK1085">
        <v>1</v>
      </c>
      <c r="AL1085">
        <v>0</v>
      </c>
      <c r="AM1085">
        <v>0</v>
      </c>
      <c r="AN1085">
        <v>30010</v>
      </c>
      <c r="AO1085">
        <v>3</v>
      </c>
      <c r="AP1085">
        <v>1</v>
      </c>
      <c r="AQ1085">
        <v>0</v>
      </c>
      <c r="AR1085">
        <v>2</v>
      </c>
      <c r="AT1085">
        <v>2</v>
      </c>
      <c r="AU1085">
        <v>200</v>
      </c>
      <c r="AV1085" t="s">
        <v>61</v>
      </c>
      <c r="AW1085">
        <v>116</v>
      </c>
      <c r="AX1085">
        <v>111</v>
      </c>
      <c r="AY1085">
        <v>1</v>
      </c>
      <c r="AZ1085">
        <v>5</v>
      </c>
      <c r="BA1085">
        <v>4</v>
      </c>
      <c r="BB1085">
        <v>110</v>
      </c>
      <c r="BC1085" t="s">
        <v>68</v>
      </c>
      <c r="BD1085">
        <v>2</v>
      </c>
      <c r="BE1085">
        <v>1</v>
      </c>
      <c r="BF1085">
        <v>2</v>
      </c>
      <c r="BG1085">
        <v>1</v>
      </c>
      <c r="BH1085">
        <v>113</v>
      </c>
    </row>
    <row r="1086" spans="1:60" hidden="1" x14ac:dyDescent="0.2">
      <c r="A1086" t="s">
        <v>2157</v>
      </c>
      <c r="B1086" t="s">
        <v>2158</v>
      </c>
      <c r="C1086" t="s">
        <v>2159</v>
      </c>
      <c r="D1086" t="s">
        <v>2169</v>
      </c>
      <c r="E1086" s="1">
        <v>43633</v>
      </c>
      <c r="F1086">
        <v>1</v>
      </c>
      <c r="H1086" t="s">
        <v>2161</v>
      </c>
      <c r="I1086" t="s">
        <v>2162</v>
      </c>
      <c r="J1086" t="s">
        <v>2163</v>
      </c>
      <c r="K1086">
        <v>2018</v>
      </c>
      <c r="L1086">
        <v>1707</v>
      </c>
      <c r="M1086" t="s">
        <v>69</v>
      </c>
      <c r="N1086" t="s">
        <v>2164</v>
      </c>
      <c r="O1086" t="s">
        <v>2165</v>
      </c>
      <c r="P1086" s="1">
        <v>43521</v>
      </c>
      <c r="R1086">
        <v>124</v>
      </c>
      <c r="T1086">
        <v>190</v>
      </c>
      <c r="V1086">
        <v>1</v>
      </c>
      <c r="Y1086">
        <v>0</v>
      </c>
      <c r="Z1086">
        <v>96</v>
      </c>
      <c r="AB1086">
        <v>22</v>
      </c>
      <c r="AD1086">
        <v>1</v>
      </c>
      <c r="AE1086">
        <v>2</v>
      </c>
      <c r="AF1086">
        <v>3</v>
      </c>
      <c r="AG1086">
        <v>2</v>
      </c>
      <c r="AH1086">
        <v>1</v>
      </c>
      <c r="AI1086">
        <v>4</v>
      </c>
      <c r="AJ1086">
        <v>0</v>
      </c>
      <c r="AK1086">
        <v>1</v>
      </c>
      <c r="AL1086">
        <v>0</v>
      </c>
      <c r="AM1086">
        <v>0</v>
      </c>
      <c r="AN1086">
        <v>30010</v>
      </c>
      <c r="AO1086">
        <v>3</v>
      </c>
      <c r="AP1086">
        <v>1</v>
      </c>
      <c r="AQ1086">
        <v>0</v>
      </c>
      <c r="AR1086">
        <v>2</v>
      </c>
      <c r="AT1086">
        <v>2</v>
      </c>
      <c r="AU1086">
        <v>200</v>
      </c>
      <c r="AV1086" t="s">
        <v>61</v>
      </c>
      <c r="AW1086">
        <v>116</v>
      </c>
      <c r="AX1086">
        <v>111</v>
      </c>
      <c r="AY1086">
        <v>1</v>
      </c>
      <c r="AZ1086">
        <v>5</v>
      </c>
      <c r="BA1086">
        <v>4</v>
      </c>
      <c r="BB1086">
        <v>112</v>
      </c>
      <c r="BC1086" t="s">
        <v>71</v>
      </c>
      <c r="BD1086">
        <v>1</v>
      </c>
      <c r="BE1086">
        <v>1</v>
      </c>
      <c r="BF1086">
        <v>1</v>
      </c>
      <c r="BG1086">
        <v>2</v>
      </c>
    </row>
    <row r="1087" spans="1:60" hidden="1" x14ac:dyDescent="0.2">
      <c r="A1087" t="s">
        <v>2157</v>
      </c>
      <c r="B1087" t="s">
        <v>2158</v>
      </c>
      <c r="C1087" t="s">
        <v>2159</v>
      </c>
      <c r="D1087" t="s">
        <v>2170</v>
      </c>
      <c r="E1087" s="1">
        <v>43633</v>
      </c>
      <c r="F1087">
        <v>1</v>
      </c>
      <c r="H1087" t="s">
        <v>2161</v>
      </c>
      <c r="I1087" t="s">
        <v>2162</v>
      </c>
      <c r="J1087" t="s">
        <v>2163</v>
      </c>
      <c r="K1087">
        <v>2018</v>
      </c>
      <c r="L1087">
        <v>1707</v>
      </c>
      <c r="M1087" t="s">
        <v>69</v>
      </c>
      <c r="N1087" t="s">
        <v>2164</v>
      </c>
      <c r="O1087" t="s">
        <v>2165</v>
      </c>
      <c r="P1087" s="1">
        <v>43521</v>
      </c>
      <c r="R1087">
        <v>124</v>
      </c>
      <c r="T1087">
        <v>190</v>
      </c>
      <c r="V1087">
        <v>1</v>
      </c>
      <c r="Y1087">
        <v>0</v>
      </c>
      <c r="Z1087">
        <v>96</v>
      </c>
      <c r="AB1087">
        <v>22</v>
      </c>
      <c r="AD1087">
        <v>1</v>
      </c>
      <c r="AE1087">
        <v>2</v>
      </c>
      <c r="AF1087">
        <v>3</v>
      </c>
      <c r="AG1087">
        <v>2</v>
      </c>
      <c r="AH1087">
        <v>1</v>
      </c>
      <c r="AI1087">
        <v>4</v>
      </c>
      <c r="AJ1087">
        <v>0</v>
      </c>
      <c r="AK1087">
        <v>1</v>
      </c>
      <c r="AL1087">
        <v>0</v>
      </c>
      <c r="AM1087">
        <v>0</v>
      </c>
      <c r="AN1087">
        <v>30010</v>
      </c>
      <c r="AO1087">
        <v>3</v>
      </c>
      <c r="AP1087">
        <v>1</v>
      </c>
      <c r="AQ1087">
        <v>0</v>
      </c>
      <c r="AR1087">
        <v>2</v>
      </c>
      <c r="AT1087">
        <v>2</v>
      </c>
      <c r="AU1087">
        <v>200</v>
      </c>
      <c r="AV1087" t="s">
        <v>61</v>
      </c>
      <c r="AW1087">
        <v>116</v>
      </c>
      <c r="AX1087">
        <v>111</v>
      </c>
      <c r="AY1087">
        <v>1</v>
      </c>
      <c r="AZ1087">
        <v>5</v>
      </c>
      <c r="BA1087">
        <v>4</v>
      </c>
      <c r="BB1087">
        <v>113</v>
      </c>
      <c r="BC1087" t="s">
        <v>72</v>
      </c>
      <c r="BD1087">
        <v>2</v>
      </c>
      <c r="BE1087">
        <v>2</v>
      </c>
      <c r="BF1087">
        <v>2</v>
      </c>
      <c r="BG1087">
        <v>1</v>
      </c>
    </row>
    <row r="1088" spans="1:60" hidden="1" x14ac:dyDescent="0.2">
      <c r="A1088" t="s">
        <v>2157</v>
      </c>
      <c r="B1088" t="s">
        <v>2158</v>
      </c>
      <c r="C1088" t="s">
        <v>2159</v>
      </c>
      <c r="D1088" t="s">
        <v>2171</v>
      </c>
      <c r="E1088" s="1">
        <v>43633</v>
      </c>
      <c r="F1088">
        <v>1</v>
      </c>
      <c r="H1088" t="s">
        <v>2161</v>
      </c>
      <c r="I1088" t="s">
        <v>2162</v>
      </c>
      <c r="J1088" t="s">
        <v>2163</v>
      </c>
      <c r="K1088">
        <v>2018</v>
      </c>
      <c r="L1088">
        <v>1707</v>
      </c>
      <c r="M1088" t="s">
        <v>69</v>
      </c>
      <c r="N1088" t="s">
        <v>2164</v>
      </c>
      <c r="O1088" t="s">
        <v>2165</v>
      </c>
      <c r="P1088" s="1">
        <v>43521</v>
      </c>
      <c r="R1088">
        <v>124</v>
      </c>
      <c r="T1088">
        <v>190</v>
      </c>
      <c r="V1088">
        <v>1</v>
      </c>
      <c r="Y1088">
        <v>0</v>
      </c>
      <c r="Z1088">
        <v>96</v>
      </c>
      <c r="AB1088">
        <v>22</v>
      </c>
      <c r="AD1088">
        <v>1</v>
      </c>
      <c r="AE1088">
        <v>2</v>
      </c>
      <c r="AF1088">
        <v>3</v>
      </c>
      <c r="AG1088">
        <v>2</v>
      </c>
      <c r="AH1088">
        <v>1</v>
      </c>
      <c r="AI1088">
        <v>4</v>
      </c>
      <c r="AJ1088">
        <v>0</v>
      </c>
      <c r="AK1088">
        <v>1</v>
      </c>
      <c r="AL1088">
        <v>0</v>
      </c>
      <c r="AM1088">
        <v>0</v>
      </c>
      <c r="AN1088">
        <v>30010</v>
      </c>
      <c r="AO1088">
        <v>3</v>
      </c>
      <c r="AP1088">
        <v>1</v>
      </c>
      <c r="AQ1088">
        <v>0</v>
      </c>
      <c r="AR1088">
        <v>2</v>
      </c>
      <c r="AT1088">
        <v>2</v>
      </c>
      <c r="AU1088">
        <v>200</v>
      </c>
      <c r="AV1088" t="s">
        <v>61</v>
      </c>
      <c r="AW1088">
        <v>116</v>
      </c>
      <c r="AX1088">
        <v>111</v>
      </c>
      <c r="AY1088">
        <v>1</v>
      </c>
      <c r="AZ1088">
        <v>5</v>
      </c>
      <c r="BA1088">
        <v>4</v>
      </c>
      <c r="BB1088">
        <v>114</v>
      </c>
      <c r="BC1088" t="s">
        <v>73</v>
      </c>
      <c r="BD1088">
        <v>2</v>
      </c>
      <c r="BE1088">
        <v>1</v>
      </c>
      <c r="BF1088">
        <v>2</v>
      </c>
      <c r="BG1088">
        <v>1</v>
      </c>
      <c r="BH1088">
        <v>113</v>
      </c>
    </row>
    <row r="1089" spans="1:61" hidden="1" x14ac:dyDescent="0.2">
      <c r="A1089" t="s">
        <v>2157</v>
      </c>
      <c r="B1089" t="s">
        <v>2158</v>
      </c>
      <c r="C1089" t="s">
        <v>2159</v>
      </c>
      <c r="D1089" t="s">
        <v>2172</v>
      </c>
      <c r="E1089" s="1">
        <v>43633</v>
      </c>
      <c r="F1089">
        <v>1</v>
      </c>
      <c r="H1089" t="s">
        <v>2161</v>
      </c>
      <c r="I1089" t="s">
        <v>2162</v>
      </c>
      <c r="J1089" t="s">
        <v>2163</v>
      </c>
      <c r="K1089">
        <v>2018</v>
      </c>
      <c r="L1089">
        <v>1707</v>
      </c>
      <c r="M1089" t="s">
        <v>69</v>
      </c>
      <c r="N1089" t="s">
        <v>2164</v>
      </c>
      <c r="O1089" t="s">
        <v>2165</v>
      </c>
      <c r="P1089" s="1">
        <v>43521</v>
      </c>
      <c r="R1089">
        <v>124</v>
      </c>
      <c r="T1089">
        <v>190</v>
      </c>
      <c r="V1089">
        <v>1</v>
      </c>
      <c r="Y1089">
        <v>0</v>
      </c>
      <c r="Z1089">
        <v>96</v>
      </c>
      <c r="AB1089">
        <v>22</v>
      </c>
      <c r="AD1089">
        <v>1</v>
      </c>
      <c r="AE1089">
        <v>2</v>
      </c>
      <c r="AF1089">
        <v>3</v>
      </c>
      <c r="AG1089">
        <v>2</v>
      </c>
      <c r="AH1089">
        <v>1</v>
      </c>
      <c r="AI1089">
        <v>4</v>
      </c>
      <c r="AJ1089">
        <v>0</v>
      </c>
      <c r="AK1089">
        <v>1</v>
      </c>
      <c r="AL1089">
        <v>0</v>
      </c>
      <c r="AM1089">
        <v>0</v>
      </c>
      <c r="AN1089">
        <v>30010</v>
      </c>
      <c r="AO1089">
        <v>3</v>
      </c>
      <c r="AP1089">
        <v>1</v>
      </c>
      <c r="AQ1089">
        <v>0</v>
      </c>
      <c r="AR1089">
        <v>2</v>
      </c>
      <c r="AT1089">
        <v>2</v>
      </c>
      <c r="AU1089">
        <v>200</v>
      </c>
      <c r="AV1089" t="s">
        <v>61</v>
      </c>
      <c r="AW1089">
        <v>116</v>
      </c>
      <c r="AX1089">
        <v>111</v>
      </c>
      <c r="AY1089">
        <v>1</v>
      </c>
      <c r="AZ1089">
        <v>5</v>
      </c>
      <c r="BA1089">
        <v>4</v>
      </c>
      <c r="BB1089">
        <v>115</v>
      </c>
      <c r="BC1089" t="s">
        <v>81</v>
      </c>
      <c r="BD1089">
        <v>1</v>
      </c>
      <c r="BE1089">
        <v>1</v>
      </c>
      <c r="BF1089">
        <v>1</v>
      </c>
      <c r="BG1089">
        <v>2</v>
      </c>
    </row>
    <row r="1090" spans="1:61" hidden="1" x14ac:dyDescent="0.2">
      <c r="A1090" t="s">
        <v>2157</v>
      </c>
      <c r="B1090" t="s">
        <v>2158</v>
      </c>
      <c r="C1090" t="s">
        <v>2159</v>
      </c>
      <c r="D1090" t="s">
        <v>2173</v>
      </c>
      <c r="E1090" s="1">
        <v>43633</v>
      </c>
      <c r="F1090">
        <v>1</v>
      </c>
      <c r="H1090" t="s">
        <v>2161</v>
      </c>
      <c r="I1090" t="s">
        <v>2162</v>
      </c>
      <c r="J1090" t="s">
        <v>2163</v>
      </c>
      <c r="K1090">
        <v>2018</v>
      </c>
      <c r="L1090">
        <v>1707</v>
      </c>
      <c r="M1090" t="s">
        <v>69</v>
      </c>
      <c r="N1090" t="s">
        <v>2164</v>
      </c>
      <c r="O1090" t="s">
        <v>2165</v>
      </c>
      <c r="P1090" s="1">
        <v>43521</v>
      </c>
      <c r="R1090">
        <v>124</v>
      </c>
      <c r="T1090">
        <v>190</v>
      </c>
      <c r="V1090">
        <v>1</v>
      </c>
      <c r="Y1090">
        <v>0</v>
      </c>
      <c r="Z1090">
        <v>96</v>
      </c>
      <c r="AB1090">
        <v>22</v>
      </c>
      <c r="AD1090">
        <v>1</v>
      </c>
      <c r="AE1090">
        <v>2</v>
      </c>
      <c r="AF1090">
        <v>3</v>
      </c>
      <c r="AG1090">
        <v>2</v>
      </c>
      <c r="AH1090">
        <v>1</v>
      </c>
      <c r="AI1090">
        <v>4</v>
      </c>
      <c r="AJ1090">
        <v>0</v>
      </c>
      <c r="AK1090">
        <v>1</v>
      </c>
      <c r="AL1090">
        <v>0</v>
      </c>
      <c r="AM1090">
        <v>0</v>
      </c>
      <c r="AN1090">
        <v>30010</v>
      </c>
      <c r="AO1090">
        <v>3</v>
      </c>
      <c r="AP1090">
        <v>1</v>
      </c>
      <c r="AQ1090">
        <v>0</v>
      </c>
      <c r="AR1090">
        <v>2</v>
      </c>
      <c r="AT1090">
        <v>2</v>
      </c>
      <c r="AU1090">
        <v>200</v>
      </c>
      <c r="AV1090" t="s">
        <v>61</v>
      </c>
      <c r="AW1090">
        <v>116</v>
      </c>
      <c r="AX1090">
        <v>111</v>
      </c>
      <c r="AY1090">
        <v>1</v>
      </c>
      <c r="AZ1090">
        <v>5</v>
      </c>
      <c r="BA1090">
        <v>4</v>
      </c>
      <c r="BB1090">
        <v>116</v>
      </c>
      <c r="BC1090" t="s">
        <v>1411</v>
      </c>
      <c r="BD1090">
        <v>1</v>
      </c>
      <c r="BE1090">
        <v>2</v>
      </c>
      <c r="BF1090">
        <v>1</v>
      </c>
      <c r="BG1090">
        <v>2</v>
      </c>
    </row>
    <row r="1091" spans="1:61" hidden="1" x14ac:dyDescent="0.2">
      <c r="A1091" t="s">
        <v>2174</v>
      </c>
      <c r="B1091" t="s">
        <v>2175</v>
      </c>
      <c r="C1091" t="s">
        <v>2176</v>
      </c>
      <c r="D1091" t="s">
        <v>2177</v>
      </c>
      <c r="E1091" s="1">
        <v>43636</v>
      </c>
      <c r="F1091">
        <v>1</v>
      </c>
      <c r="H1091" t="s">
        <v>2178</v>
      </c>
      <c r="I1091" t="s">
        <v>2179</v>
      </c>
      <c r="J1091" t="s">
        <v>2180</v>
      </c>
      <c r="K1091">
        <v>2018</v>
      </c>
      <c r="L1091">
        <v>1707</v>
      </c>
      <c r="M1091" t="s">
        <v>69</v>
      </c>
      <c r="N1091" t="s">
        <v>2181</v>
      </c>
      <c r="O1091" t="s">
        <v>2182</v>
      </c>
      <c r="P1091" s="1">
        <v>43523</v>
      </c>
      <c r="R1091">
        <v>250</v>
      </c>
      <c r="T1091">
        <v>218</v>
      </c>
      <c r="V1091">
        <v>1</v>
      </c>
      <c r="Y1091">
        <v>0</v>
      </c>
      <c r="Z1091">
        <v>79</v>
      </c>
      <c r="AB1091">
        <v>24</v>
      </c>
      <c r="AD1091">
        <v>1</v>
      </c>
      <c r="AE1091">
        <v>12</v>
      </c>
      <c r="AF1091">
        <v>3</v>
      </c>
      <c r="AG1091">
        <v>2</v>
      </c>
      <c r="AH1091">
        <v>1</v>
      </c>
      <c r="AI1091">
        <v>4</v>
      </c>
      <c r="AJ1091">
        <v>0</v>
      </c>
      <c r="AK1091">
        <v>1</v>
      </c>
      <c r="AL1091">
        <v>0</v>
      </c>
      <c r="AM1091">
        <v>0</v>
      </c>
      <c r="AN1091">
        <v>30170</v>
      </c>
      <c r="AO1091">
        <v>3</v>
      </c>
      <c r="AP1091">
        <v>1</v>
      </c>
      <c r="AQ1091">
        <v>0</v>
      </c>
      <c r="AR1091">
        <v>2</v>
      </c>
      <c r="AT1091">
        <v>2</v>
      </c>
      <c r="AU1091">
        <v>203</v>
      </c>
      <c r="AV1091" t="s">
        <v>61</v>
      </c>
      <c r="AW1091">
        <v>112</v>
      </c>
      <c r="AX1091">
        <v>111</v>
      </c>
      <c r="AY1091">
        <v>1</v>
      </c>
      <c r="AZ1091">
        <v>7</v>
      </c>
      <c r="BA1091">
        <v>2</v>
      </c>
      <c r="BB1091">
        <v>111</v>
      </c>
      <c r="BC1091" t="s">
        <v>70</v>
      </c>
      <c r="BD1091">
        <v>1</v>
      </c>
      <c r="BE1091">
        <v>1</v>
      </c>
      <c r="BF1091">
        <v>1</v>
      </c>
      <c r="BG1091">
        <v>2</v>
      </c>
    </row>
    <row r="1092" spans="1:61" hidden="1" x14ac:dyDescent="0.2">
      <c r="A1092" t="s">
        <v>2174</v>
      </c>
      <c r="B1092" t="s">
        <v>2175</v>
      </c>
      <c r="C1092" t="s">
        <v>2176</v>
      </c>
      <c r="D1092" t="s">
        <v>2183</v>
      </c>
      <c r="E1092" s="1">
        <v>43636</v>
      </c>
      <c r="F1092">
        <v>1</v>
      </c>
      <c r="H1092" t="s">
        <v>2178</v>
      </c>
      <c r="I1092" t="s">
        <v>2179</v>
      </c>
      <c r="J1092" t="s">
        <v>2180</v>
      </c>
      <c r="K1092">
        <v>2018</v>
      </c>
      <c r="L1092">
        <v>1707</v>
      </c>
      <c r="M1092" t="s">
        <v>69</v>
      </c>
      <c r="N1092" t="s">
        <v>2181</v>
      </c>
      <c r="O1092" t="s">
        <v>2182</v>
      </c>
      <c r="P1092" s="1">
        <v>43523</v>
      </c>
      <c r="R1092">
        <v>250</v>
      </c>
      <c r="T1092">
        <v>218</v>
      </c>
      <c r="V1092">
        <v>1</v>
      </c>
      <c r="Y1092">
        <v>0</v>
      </c>
      <c r="Z1092">
        <v>79</v>
      </c>
      <c r="AB1092">
        <v>24</v>
      </c>
      <c r="AD1092">
        <v>1</v>
      </c>
      <c r="AE1092">
        <v>12</v>
      </c>
      <c r="AF1092">
        <v>3</v>
      </c>
      <c r="AG1092">
        <v>2</v>
      </c>
      <c r="AH1092">
        <v>1</v>
      </c>
      <c r="AI1092">
        <v>4</v>
      </c>
      <c r="AJ1092">
        <v>0</v>
      </c>
      <c r="AK1092">
        <v>1</v>
      </c>
      <c r="AL1092">
        <v>0</v>
      </c>
      <c r="AM1092">
        <v>0</v>
      </c>
      <c r="AN1092">
        <v>30170</v>
      </c>
      <c r="AO1092">
        <v>3</v>
      </c>
      <c r="AP1092">
        <v>1</v>
      </c>
      <c r="AQ1092">
        <v>0</v>
      </c>
      <c r="AR1092">
        <v>2</v>
      </c>
      <c r="AT1092">
        <v>2</v>
      </c>
      <c r="AU1092">
        <v>203</v>
      </c>
      <c r="AV1092" t="s">
        <v>61</v>
      </c>
      <c r="AW1092">
        <v>112</v>
      </c>
      <c r="AX1092">
        <v>111</v>
      </c>
      <c r="AY1092">
        <v>1</v>
      </c>
      <c r="AZ1092">
        <v>7</v>
      </c>
      <c r="BA1092">
        <v>2</v>
      </c>
      <c r="BB1092">
        <v>108</v>
      </c>
      <c r="BC1092" t="s">
        <v>66</v>
      </c>
      <c r="BD1092">
        <v>4</v>
      </c>
      <c r="BE1092">
        <v>2</v>
      </c>
      <c r="BF1092">
        <v>1</v>
      </c>
      <c r="BG1092">
        <v>2</v>
      </c>
      <c r="BH1092">
        <v>115</v>
      </c>
    </row>
    <row r="1093" spans="1:61" hidden="1" x14ac:dyDescent="0.2">
      <c r="A1093" t="s">
        <v>2174</v>
      </c>
      <c r="B1093" t="s">
        <v>2175</v>
      </c>
      <c r="C1093" t="s">
        <v>2176</v>
      </c>
      <c r="D1093" t="s">
        <v>2184</v>
      </c>
      <c r="E1093" s="1">
        <v>43636</v>
      </c>
      <c r="F1093">
        <v>1</v>
      </c>
      <c r="H1093" t="s">
        <v>2178</v>
      </c>
      <c r="I1093" t="s">
        <v>2179</v>
      </c>
      <c r="J1093" t="s">
        <v>2180</v>
      </c>
      <c r="K1093">
        <v>2018</v>
      </c>
      <c r="L1093">
        <v>1707</v>
      </c>
      <c r="M1093" t="s">
        <v>69</v>
      </c>
      <c r="N1093" t="s">
        <v>2181</v>
      </c>
      <c r="O1093" t="s">
        <v>2182</v>
      </c>
      <c r="P1093" s="1">
        <v>43523</v>
      </c>
      <c r="R1093">
        <v>250</v>
      </c>
      <c r="T1093">
        <v>218</v>
      </c>
      <c r="V1093">
        <v>1</v>
      </c>
      <c r="Y1093">
        <v>0</v>
      </c>
      <c r="Z1093">
        <v>79</v>
      </c>
      <c r="AB1093">
        <v>24</v>
      </c>
      <c r="AD1093">
        <v>1</v>
      </c>
      <c r="AE1093">
        <v>12</v>
      </c>
      <c r="AF1093">
        <v>3</v>
      </c>
      <c r="AG1093">
        <v>2</v>
      </c>
      <c r="AH1093">
        <v>1</v>
      </c>
      <c r="AI1093">
        <v>4</v>
      </c>
      <c r="AJ1093">
        <v>0</v>
      </c>
      <c r="AK1093">
        <v>1</v>
      </c>
      <c r="AL1093">
        <v>0</v>
      </c>
      <c r="AM1093">
        <v>0</v>
      </c>
      <c r="AN1093">
        <v>30170</v>
      </c>
      <c r="AO1093">
        <v>3</v>
      </c>
      <c r="AP1093">
        <v>1</v>
      </c>
      <c r="AQ1093">
        <v>0</v>
      </c>
      <c r="AR1093">
        <v>2</v>
      </c>
      <c r="AT1093">
        <v>2</v>
      </c>
      <c r="AU1093">
        <v>203</v>
      </c>
      <c r="AV1093" t="s">
        <v>61</v>
      </c>
      <c r="AW1093">
        <v>112</v>
      </c>
      <c r="AX1093">
        <v>111</v>
      </c>
      <c r="AY1093">
        <v>1</v>
      </c>
      <c r="AZ1093">
        <v>7</v>
      </c>
      <c r="BA1093">
        <v>2</v>
      </c>
      <c r="BB1093">
        <v>109</v>
      </c>
      <c r="BC1093" t="s">
        <v>67</v>
      </c>
      <c r="BD1093">
        <v>2</v>
      </c>
      <c r="BE1093">
        <v>2</v>
      </c>
      <c r="BF1093">
        <v>2</v>
      </c>
      <c r="BG1093">
        <v>1</v>
      </c>
    </row>
    <row r="1094" spans="1:61" hidden="1" x14ac:dyDescent="0.2">
      <c r="A1094" t="s">
        <v>2174</v>
      </c>
      <c r="B1094" t="s">
        <v>2175</v>
      </c>
      <c r="C1094" t="s">
        <v>2176</v>
      </c>
      <c r="D1094" t="s">
        <v>2185</v>
      </c>
      <c r="E1094" s="1">
        <v>43636</v>
      </c>
      <c r="F1094">
        <v>1</v>
      </c>
      <c r="H1094" t="s">
        <v>2178</v>
      </c>
      <c r="I1094" t="s">
        <v>2179</v>
      </c>
      <c r="J1094" t="s">
        <v>2180</v>
      </c>
      <c r="K1094">
        <v>2018</v>
      </c>
      <c r="L1094">
        <v>1707</v>
      </c>
      <c r="M1094" t="s">
        <v>69</v>
      </c>
      <c r="N1094" t="s">
        <v>2181</v>
      </c>
      <c r="O1094" t="s">
        <v>2182</v>
      </c>
      <c r="P1094" s="1">
        <v>43523</v>
      </c>
      <c r="R1094">
        <v>250</v>
      </c>
      <c r="T1094">
        <v>218</v>
      </c>
      <c r="V1094">
        <v>1</v>
      </c>
      <c r="Y1094">
        <v>0</v>
      </c>
      <c r="Z1094">
        <v>79</v>
      </c>
      <c r="AB1094">
        <v>24</v>
      </c>
      <c r="AD1094">
        <v>1</v>
      </c>
      <c r="AE1094">
        <v>12</v>
      </c>
      <c r="AF1094">
        <v>3</v>
      </c>
      <c r="AG1094">
        <v>2</v>
      </c>
      <c r="AH1094">
        <v>1</v>
      </c>
      <c r="AI1094">
        <v>4</v>
      </c>
      <c r="AJ1094">
        <v>0</v>
      </c>
      <c r="AK1094">
        <v>1</v>
      </c>
      <c r="AL1094">
        <v>0</v>
      </c>
      <c r="AM1094">
        <v>0</v>
      </c>
      <c r="AN1094">
        <v>30170</v>
      </c>
      <c r="AO1094">
        <v>3</v>
      </c>
      <c r="AP1094">
        <v>1</v>
      </c>
      <c r="AQ1094">
        <v>0</v>
      </c>
      <c r="AR1094">
        <v>2</v>
      </c>
      <c r="AT1094">
        <v>2</v>
      </c>
      <c r="AU1094">
        <v>203</v>
      </c>
      <c r="AV1094" t="s">
        <v>61</v>
      </c>
      <c r="AW1094">
        <v>112</v>
      </c>
      <c r="AX1094">
        <v>111</v>
      </c>
      <c r="AY1094">
        <v>1</v>
      </c>
      <c r="AZ1094">
        <v>7</v>
      </c>
      <c r="BA1094">
        <v>2</v>
      </c>
      <c r="BB1094">
        <v>110</v>
      </c>
      <c r="BC1094" t="s">
        <v>68</v>
      </c>
      <c r="BD1094">
        <v>3</v>
      </c>
      <c r="BE1094">
        <v>2</v>
      </c>
      <c r="BF1094">
        <v>1</v>
      </c>
      <c r="BG1094">
        <v>2</v>
      </c>
    </row>
    <row r="1095" spans="1:61" hidden="1" x14ac:dyDescent="0.2">
      <c r="A1095" t="s">
        <v>2174</v>
      </c>
      <c r="B1095" t="s">
        <v>2175</v>
      </c>
      <c r="C1095" t="s">
        <v>2176</v>
      </c>
      <c r="D1095" t="s">
        <v>2186</v>
      </c>
      <c r="E1095" s="1">
        <v>43636</v>
      </c>
      <c r="F1095">
        <v>1</v>
      </c>
      <c r="H1095" t="s">
        <v>2178</v>
      </c>
      <c r="I1095" t="s">
        <v>2179</v>
      </c>
      <c r="J1095" t="s">
        <v>2180</v>
      </c>
      <c r="K1095">
        <v>2018</v>
      </c>
      <c r="L1095">
        <v>1707</v>
      </c>
      <c r="M1095" t="s">
        <v>69</v>
      </c>
      <c r="N1095" t="s">
        <v>2181</v>
      </c>
      <c r="O1095" t="s">
        <v>2182</v>
      </c>
      <c r="P1095" s="1">
        <v>43523</v>
      </c>
      <c r="R1095">
        <v>250</v>
      </c>
      <c r="T1095">
        <v>218</v>
      </c>
      <c r="V1095">
        <v>1</v>
      </c>
      <c r="Y1095">
        <v>0</v>
      </c>
      <c r="Z1095">
        <v>79</v>
      </c>
      <c r="AB1095">
        <v>24</v>
      </c>
      <c r="AD1095">
        <v>1</v>
      </c>
      <c r="AE1095">
        <v>12</v>
      </c>
      <c r="AF1095">
        <v>3</v>
      </c>
      <c r="AG1095">
        <v>2</v>
      </c>
      <c r="AH1095">
        <v>1</v>
      </c>
      <c r="AI1095">
        <v>4</v>
      </c>
      <c r="AJ1095">
        <v>0</v>
      </c>
      <c r="AK1095">
        <v>1</v>
      </c>
      <c r="AL1095">
        <v>0</v>
      </c>
      <c r="AM1095">
        <v>0</v>
      </c>
      <c r="AN1095">
        <v>30170</v>
      </c>
      <c r="AO1095">
        <v>3</v>
      </c>
      <c r="AP1095">
        <v>1</v>
      </c>
      <c r="AQ1095">
        <v>0</v>
      </c>
      <c r="AR1095">
        <v>2</v>
      </c>
      <c r="AT1095">
        <v>2</v>
      </c>
      <c r="AU1095">
        <v>203</v>
      </c>
      <c r="AV1095" t="s">
        <v>61</v>
      </c>
      <c r="AW1095">
        <v>112</v>
      </c>
      <c r="AX1095">
        <v>111</v>
      </c>
      <c r="AY1095">
        <v>1</v>
      </c>
      <c r="AZ1095">
        <v>7</v>
      </c>
      <c r="BA1095">
        <v>2</v>
      </c>
      <c r="BB1095">
        <v>112</v>
      </c>
      <c r="BC1095" t="s">
        <v>71</v>
      </c>
      <c r="BD1095">
        <v>1</v>
      </c>
      <c r="BE1095">
        <v>2</v>
      </c>
      <c r="BF1095">
        <v>1</v>
      </c>
      <c r="BG1095">
        <v>2</v>
      </c>
    </row>
    <row r="1096" spans="1:61" hidden="1" x14ac:dyDescent="0.2">
      <c r="A1096" t="s">
        <v>2174</v>
      </c>
      <c r="B1096" t="s">
        <v>2175</v>
      </c>
      <c r="C1096" t="s">
        <v>2176</v>
      </c>
      <c r="D1096" t="s">
        <v>2187</v>
      </c>
      <c r="E1096" s="1">
        <v>43636</v>
      </c>
      <c r="F1096">
        <v>1</v>
      </c>
      <c r="H1096" t="s">
        <v>2178</v>
      </c>
      <c r="I1096" t="s">
        <v>2179</v>
      </c>
      <c r="J1096" t="s">
        <v>2180</v>
      </c>
      <c r="K1096">
        <v>2018</v>
      </c>
      <c r="L1096">
        <v>1707</v>
      </c>
      <c r="M1096" t="s">
        <v>69</v>
      </c>
      <c r="N1096" t="s">
        <v>2181</v>
      </c>
      <c r="O1096" t="s">
        <v>2182</v>
      </c>
      <c r="P1096" s="1">
        <v>43523</v>
      </c>
      <c r="R1096">
        <v>250</v>
      </c>
      <c r="T1096">
        <v>218</v>
      </c>
      <c r="V1096">
        <v>1</v>
      </c>
      <c r="Y1096">
        <v>0</v>
      </c>
      <c r="Z1096">
        <v>79</v>
      </c>
      <c r="AB1096">
        <v>24</v>
      </c>
      <c r="AD1096">
        <v>1</v>
      </c>
      <c r="AE1096">
        <v>12</v>
      </c>
      <c r="AF1096">
        <v>3</v>
      </c>
      <c r="AG1096">
        <v>2</v>
      </c>
      <c r="AH1096">
        <v>1</v>
      </c>
      <c r="AI1096">
        <v>4</v>
      </c>
      <c r="AJ1096">
        <v>0</v>
      </c>
      <c r="AK1096">
        <v>1</v>
      </c>
      <c r="AL1096">
        <v>0</v>
      </c>
      <c r="AM1096">
        <v>0</v>
      </c>
      <c r="AN1096">
        <v>30170</v>
      </c>
      <c r="AO1096">
        <v>3</v>
      </c>
      <c r="AP1096">
        <v>1</v>
      </c>
      <c r="AQ1096">
        <v>0</v>
      </c>
      <c r="AR1096">
        <v>2</v>
      </c>
      <c r="AT1096">
        <v>2</v>
      </c>
      <c r="AU1096">
        <v>203</v>
      </c>
      <c r="AV1096" t="s">
        <v>61</v>
      </c>
      <c r="AW1096">
        <v>112</v>
      </c>
      <c r="AX1096">
        <v>111</v>
      </c>
      <c r="AY1096">
        <v>1</v>
      </c>
      <c r="AZ1096">
        <v>7</v>
      </c>
      <c r="BA1096">
        <v>2</v>
      </c>
      <c r="BB1096">
        <v>113</v>
      </c>
      <c r="BC1096" t="s">
        <v>72</v>
      </c>
      <c r="BD1096">
        <v>2</v>
      </c>
      <c r="BE1096">
        <v>1</v>
      </c>
      <c r="BF1096">
        <v>2</v>
      </c>
      <c r="BG1096">
        <v>1</v>
      </c>
      <c r="BH1096">
        <v>109</v>
      </c>
    </row>
    <row r="1097" spans="1:61" hidden="1" x14ac:dyDescent="0.2">
      <c r="A1097" t="s">
        <v>2174</v>
      </c>
      <c r="B1097" t="s">
        <v>2175</v>
      </c>
      <c r="C1097" t="s">
        <v>2176</v>
      </c>
      <c r="D1097" t="s">
        <v>2188</v>
      </c>
      <c r="E1097" s="1">
        <v>43636</v>
      </c>
      <c r="F1097">
        <v>1</v>
      </c>
      <c r="H1097" t="s">
        <v>2178</v>
      </c>
      <c r="I1097" t="s">
        <v>2179</v>
      </c>
      <c r="J1097" t="s">
        <v>2180</v>
      </c>
      <c r="K1097">
        <v>2018</v>
      </c>
      <c r="L1097">
        <v>1707</v>
      </c>
      <c r="M1097" t="s">
        <v>69</v>
      </c>
      <c r="N1097" t="s">
        <v>2181</v>
      </c>
      <c r="O1097" t="s">
        <v>2182</v>
      </c>
      <c r="P1097" s="1">
        <v>43523</v>
      </c>
      <c r="R1097">
        <v>250</v>
      </c>
      <c r="T1097">
        <v>218</v>
      </c>
      <c r="V1097">
        <v>1</v>
      </c>
      <c r="Y1097">
        <v>0</v>
      </c>
      <c r="Z1097">
        <v>79</v>
      </c>
      <c r="AB1097">
        <v>24</v>
      </c>
      <c r="AD1097">
        <v>1</v>
      </c>
      <c r="AE1097">
        <v>12</v>
      </c>
      <c r="AF1097">
        <v>3</v>
      </c>
      <c r="AG1097">
        <v>2</v>
      </c>
      <c r="AH1097">
        <v>1</v>
      </c>
      <c r="AI1097">
        <v>4</v>
      </c>
      <c r="AJ1097">
        <v>0</v>
      </c>
      <c r="AK1097">
        <v>1</v>
      </c>
      <c r="AL1097">
        <v>0</v>
      </c>
      <c r="AM1097">
        <v>0</v>
      </c>
      <c r="AN1097">
        <v>30170</v>
      </c>
      <c r="AO1097">
        <v>3</v>
      </c>
      <c r="AP1097">
        <v>1</v>
      </c>
      <c r="AQ1097">
        <v>0</v>
      </c>
      <c r="AR1097">
        <v>2</v>
      </c>
      <c r="AT1097">
        <v>2</v>
      </c>
      <c r="AU1097">
        <v>203</v>
      </c>
      <c r="AV1097" t="s">
        <v>61</v>
      </c>
      <c r="AW1097">
        <v>112</v>
      </c>
      <c r="AX1097">
        <v>111</v>
      </c>
      <c r="AY1097">
        <v>1</v>
      </c>
      <c r="AZ1097">
        <v>7</v>
      </c>
      <c r="BA1097">
        <v>2</v>
      </c>
      <c r="BB1097">
        <v>114</v>
      </c>
      <c r="BC1097" t="s">
        <v>73</v>
      </c>
      <c r="BD1097">
        <v>3</v>
      </c>
      <c r="BE1097">
        <v>2</v>
      </c>
      <c r="BF1097">
        <v>1</v>
      </c>
      <c r="BG1097">
        <v>2</v>
      </c>
      <c r="BH1097">
        <v>110</v>
      </c>
    </row>
    <row r="1098" spans="1:61" hidden="1" x14ac:dyDescent="0.2">
      <c r="A1098" t="s">
        <v>2174</v>
      </c>
      <c r="B1098" t="s">
        <v>2175</v>
      </c>
      <c r="C1098" t="s">
        <v>2176</v>
      </c>
      <c r="D1098" t="s">
        <v>2189</v>
      </c>
      <c r="E1098" s="1">
        <v>43636</v>
      </c>
      <c r="F1098">
        <v>1</v>
      </c>
      <c r="H1098" t="s">
        <v>2178</v>
      </c>
      <c r="I1098" t="s">
        <v>2179</v>
      </c>
      <c r="J1098" t="s">
        <v>2180</v>
      </c>
      <c r="K1098">
        <v>2018</v>
      </c>
      <c r="L1098">
        <v>1707</v>
      </c>
      <c r="M1098" t="s">
        <v>69</v>
      </c>
      <c r="N1098" t="s">
        <v>2181</v>
      </c>
      <c r="O1098" t="s">
        <v>2182</v>
      </c>
      <c r="P1098" s="1">
        <v>43523</v>
      </c>
      <c r="R1098">
        <v>250</v>
      </c>
      <c r="T1098">
        <v>218</v>
      </c>
      <c r="V1098">
        <v>1</v>
      </c>
      <c r="Y1098">
        <v>0</v>
      </c>
      <c r="Z1098">
        <v>79</v>
      </c>
      <c r="AB1098">
        <v>24</v>
      </c>
      <c r="AD1098">
        <v>1</v>
      </c>
      <c r="AE1098">
        <v>12</v>
      </c>
      <c r="AF1098">
        <v>3</v>
      </c>
      <c r="AG1098">
        <v>2</v>
      </c>
      <c r="AH1098">
        <v>1</v>
      </c>
      <c r="AI1098">
        <v>4</v>
      </c>
      <c r="AJ1098">
        <v>0</v>
      </c>
      <c r="AK1098">
        <v>1</v>
      </c>
      <c r="AL1098">
        <v>0</v>
      </c>
      <c r="AM1098">
        <v>0</v>
      </c>
      <c r="AN1098">
        <v>30170</v>
      </c>
      <c r="AO1098">
        <v>3</v>
      </c>
      <c r="AP1098">
        <v>1</v>
      </c>
      <c r="AQ1098">
        <v>0</v>
      </c>
      <c r="AR1098">
        <v>2</v>
      </c>
      <c r="AT1098">
        <v>2</v>
      </c>
      <c r="AU1098">
        <v>203</v>
      </c>
      <c r="AV1098" t="s">
        <v>61</v>
      </c>
      <c r="AW1098">
        <v>112</v>
      </c>
      <c r="AX1098">
        <v>111</v>
      </c>
      <c r="AY1098">
        <v>1</v>
      </c>
      <c r="AZ1098">
        <v>7</v>
      </c>
      <c r="BA1098">
        <v>2</v>
      </c>
      <c r="BB1098">
        <v>115</v>
      </c>
      <c r="BC1098" t="s">
        <v>81</v>
      </c>
      <c r="BD1098">
        <v>4</v>
      </c>
      <c r="BE1098">
        <v>2</v>
      </c>
      <c r="BF1098">
        <v>1</v>
      </c>
      <c r="BG1098">
        <v>2</v>
      </c>
    </row>
    <row r="1099" spans="1:61" hidden="1" x14ac:dyDescent="0.2">
      <c r="A1099" t="s">
        <v>2174</v>
      </c>
      <c r="B1099" t="s">
        <v>2175</v>
      </c>
      <c r="C1099" t="s">
        <v>2176</v>
      </c>
      <c r="D1099" t="s">
        <v>2190</v>
      </c>
      <c r="E1099" s="1">
        <v>43636</v>
      </c>
      <c r="F1099">
        <v>1</v>
      </c>
      <c r="H1099" t="s">
        <v>2178</v>
      </c>
      <c r="I1099" t="s">
        <v>2179</v>
      </c>
      <c r="J1099" t="s">
        <v>2180</v>
      </c>
      <c r="K1099">
        <v>2018</v>
      </c>
      <c r="L1099">
        <v>1707</v>
      </c>
      <c r="M1099" t="s">
        <v>69</v>
      </c>
      <c r="N1099" t="s">
        <v>2181</v>
      </c>
      <c r="O1099" t="s">
        <v>2182</v>
      </c>
      <c r="P1099" s="1">
        <v>43523</v>
      </c>
      <c r="R1099">
        <v>250</v>
      </c>
      <c r="T1099">
        <v>218</v>
      </c>
      <c r="V1099">
        <v>1</v>
      </c>
      <c r="Y1099">
        <v>0</v>
      </c>
      <c r="Z1099">
        <v>79</v>
      </c>
      <c r="AB1099">
        <v>24</v>
      </c>
      <c r="AD1099">
        <v>1</v>
      </c>
      <c r="AE1099">
        <v>12</v>
      </c>
      <c r="AF1099">
        <v>3</v>
      </c>
      <c r="AG1099">
        <v>2</v>
      </c>
      <c r="AH1099">
        <v>1</v>
      </c>
      <c r="AI1099">
        <v>4</v>
      </c>
      <c r="AJ1099">
        <v>0</v>
      </c>
      <c r="AK1099">
        <v>1</v>
      </c>
      <c r="AL1099">
        <v>0</v>
      </c>
      <c r="AM1099">
        <v>0</v>
      </c>
      <c r="AN1099">
        <v>30170</v>
      </c>
      <c r="AO1099">
        <v>3</v>
      </c>
      <c r="AP1099">
        <v>1</v>
      </c>
      <c r="AQ1099">
        <v>0</v>
      </c>
      <c r="AR1099">
        <v>2</v>
      </c>
      <c r="AT1099">
        <v>2</v>
      </c>
      <c r="AU1099">
        <v>203</v>
      </c>
      <c r="AV1099" t="s">
        <v>61</v>
      </c>
      <c r="AW1099">
        <v>112</v>
      </c>
      <c r="AX1099">
        <v>111</v>
      </c>
      <c r="AY1099">
        <v>1</v>
      </c>
      <c r="AZ1099">
        <v>7</v>
      </c>
      <c r="BA1099">
        <v>2</v>
      </c>
      <c r="BB1099">
        <v>116</v>
      </c>
      <c r="BC1099" t="s">
        <v>1411</v>
      </c>
      <c r="BD1099">
        <v>3</v>
      </c>
      <c r="BE1099">
        <v>2</v>
      </c>
      <c r="BF1099">
        <v>1</v>
      </c>
      <c r="BG1099">
        <v>2</v>
      </c>
    </row>
    <row r="1100" spans="1:61" hidden="1" x14ac:dyDescent="0.2">
      <c r="A1100" t="s">
        <v>2191</v>
      </c>
      <c r="B1100" t="s">
        <v>2192</v>
      </c>
      <c r="C1100" t="s">
        <v>2193</v>
      </c>
      <c r="D1100" t="s">
        <v>2194</v>
      </c>
      <c r="E1100" s="1">
        <v>43619</v>
      </c>
      <c r="F1100">
        <v>1</v>
      </c>
      <c r="H1100" t="s">
        <v>2195</v>
      </c>
      <c r="I1100" t="s">
        <v>2196</v>
      </c>
      <c r="J1100" t="s">
        <v>2197</v>
      </c>
      <c r="K1100">
        <v>2018</v>
      </c>
      <c r="L1100">
        <v>1707</v>
      </c>
      <c r="M1100" t="s">
        <v>69</v>
      </c>
      <c r="N1100" t="s">
        <v>2198</v>
      </c>
      <c r="O1100" t="s">
        <v>2199</v>
      </c>
      <c r="P1100" s="1">
        <v>43522</v>
      </c>
      <c r="R1100">
        <v>126</v>
      </c>
      <c r="T1100">
        <v>27</v>
      </c>
      <c r="V1100">
        <v>1</v>
      </c>
      <c r="Y1100">
        <v>0</v>
      </c>
      <c r="Z1100">
        <v>103</v>
      </c>
      <c r="AB1100">
        <v>26</v>
      </c>
      <c r="AD1100">
        <v>0</v>
      </c>
      <c r="AE1100">
        <v>2</v>
      </c>
      <c r="AF1100">
        <v>2</v>
      </c>
      <c r="AG1100">
        <v>1</v>
      </c>
      <c r="AH1100">
        <v>1</v>
      </c>
      <c r="AI1100">
        <v>2</v>
      </c>
      <c r="AJ1100">
        <v>0</v>
      </c>
      <c r="AK1100">
        <v>0</v>
      </c>
      <c r="AL1100">
        <v>0</v>
      </c>
      <c r="AM1100">
        <v>0</v>
      </c>
      <c r="AN1100">
        <v>10560</v>
      </c>
      <c r="AO1100">
        <v>1</v>
      </c>
      <c r="AP1100">
        <v>1</v>
      </c>
      <c r="AQ1100">
        <v>0</v>
      </c>
      <c r="AR1100">
        <v>4</v>
      </c>
      <c r="AT1100">
        <v>6</v>
      </c>
      <c r="AU1100">
        <v>600</v>
      </c>
      <c r="AV1100" t="s">
        <v>2200</v>
      </c>
      <c r="AW1100">
        <v>108</v>
      </c>
      <c r="AX1100">
        <v>111</v>
      </c>
      <c r="AY1100">
        <v>1</v>
      </c>
      <c r="AZ1100">
        <v>5</v>
      </c>
      <c r="BA1100">
        <v>4</v>
      </c>
      <c r="BB1100">
        <v>111</v>
      </c>
      <c r="BC1100" t="s">
        <v>70</v>
      </c>
      <c r="BD1100">
        <v>1</v>
      </c>
      <c r="BE1100">
        <v>1</v>
      </c>
      <c r="BF1100">
        <v>1</v>
      </c>
      <c r="BG1100">
        <v>2</v>
      </c>
      <c r="BH1100">
        <v>0</v>
      </c>
      <c r="BI1100">
        <v>0</v>
      </c>
    </row>
    <row r="1101" spans="1:61" hidden="1" x14ac:dyDescent="0.2">
      <c r="A1101" t="s">
        <v>2191</v>
      </c>
      <c r="B1101" t="s">
        <v>2192</v>
      </c>
      <c r="C1101" t="s">
        <v>2193</v>
      </c>
      <c r="D1101" t="s">
        <v>2201</v>
      </c>
      <c r="E1101" s="1">
        <v>43619</v>
      </c>
      <c r="F1101">
        <v>1</v>
      </c>
      <c r="H1101" t="s">
        <v>2195</v>
      </c>
      <c r="I1101" t="s">
        <v>2196</v>
      </c>
      <c r="J1101" t="s">
        <v>2197</v>
      </c>
      <c r="K1101">
        <v>2018</v>
      </c>
      <c r="L1101">
        <v>1707</v>
      </c>
      <c r="M1101" t="s">
        <v>69</v>
      </c>
      <c r="N1101" t="s">
        <v>2198</v>
      </c>
      <c r="O1101" t="s">
        <v>2199</v>
      </c>
      <c r="P1101" s="1">
        <v>43522</v>
      </c>
      <c r="R1101">
        <v>126</v>
      </c>
      <c r="T1101">
        <v>27</v>
      </c>
      <c r="V1101">
        <v>1</v>
      </c>
      <c r="Y1101">
        <v>0</v>
      </c>
      <c r="Z1101">
        <v>103</v>
      </c>
      <c r="AB1101">
        <v>26</v>
      </c>
      <c r="AD1101">
        <v>0</v>
      </c>
      <c r="AE1101">
        <v>2</v>
      </c>
      <c r="AF1101">
        <v>2</v>
      </c>
      <c r="AG1101">
        <v>1</v>
      </c>
      <c r="AH1101">
        <v>1</v>
      </c>
      <c r="AI1101">
        <v>2</v>
      </c>
      <c r="AJ1101">
        <v>0</v>
      </c>
      <c r="AK1101">
        <v>0</v>
      </c>
      <c r="AL1101">
        <v>0</v>
      </c>
      <c r="AM1101">
        <v>0</v>
      </c>
      <c r="AN1101">
        <v>10560</v>
      </c>
      <c r="AO1101">
        <v>1</v>
      </c>
      <c r="AP1101">
        <v>1</v>
      </c>
      <c r="AQ1101">
        <v>0</v>
      </c>
      <c r="AR1101">
        <v>4</v>
      </c>
      <c r="AT1101">
        <v>6</v>
      </c>
      <c r="AU1101">
        <v>600</v>
      </c>
      <c r="AV1101" t="s">
        <v>2200</v>
      </c>
      <c r="AW1101">
        <v>108</v>
      </c>
      <c r="AX1101">
        <v>111</v>
      </c>
      <c r="AY1101">
        <v>1</v>
      </c>
      <c r="AZ1101">
        <v>5</v>
      </c>
      <c r="BA1101">
        <v>4</v>
      </c>
      <c r="BB1101">
        <v>108</v>
      </c>
      <c r="BC1101" t="s">
        <v>66</v>
      </c>
      <c r="BD1101">
        <v>1</v>
      </c>
      <c r="BE1101">
        <v>2</v>
      </c>
      <c r="BF1101">
        <v>1</v>
      </c>
      <c r="BG1101">
        <v>2</v>
      </c>
      <c r="BH1101">
        <v>0</v>
      </c>
      <c r="BI1101">
        <v>0</v>
      </c>
    </row>
    <row r="1102" spans="1:61" hidden="1" x14ac:dyDescent="0.2">
      <c r="A1102" t="s">
        <v>2191</v>
      </c>
      <c r="B1102" t="s">
        <v>2192</v>
      </c>
      <c r="C1102" t="s">
        <v>2193</v>
      </c>
      <c r="D1102" t="s">
        <v>2202</v>
      </c>
      <c r="E1102" s="1">
        <v>43619</v>
      </c>
      <c r="F1102">
        <v>1</v>
      </c>
      <c r="H1102" t="s">
        <v>2195</v>
      </c>
      <c r="I1102" t="s">
        <v>2196</v>
      </c>
      <c r="J1102" t="s">
        <v>2197</v>
      </c>
      <c r="K1102">
        <v>2018</v>
      </c>
      <c r="L1102">
        <v>1707</v>
      </c>
      <c r="M1102" t="s">
        <v>69</v>
      </c>
      <c r="N1102" t="s">
        <v>2198</v>
      </c>
      <c r="O1102" t="s">
        <v>2199</v>
      </c>
      <c r="P1102" s="1">
        <v>43522</v>
      </c>
      <c r="R1102">
        <v>126</v>
      </c>
      <c r="T1102">
        <v>27</v>
      </c>
      <c r="V1102">
        <v>1</v>
      </c>
      <c r="Y1102">
        <v>0</v>
      </c>
      <c r="Z1102">
        <v>103</v>
      </c>
      <c r="AB1102">
        <v>26</v>
      </c>
      <c r="AD1102">
        <v>0</v>
      </c>
      <c r="AE1102">
        <v>2</v>
      </c>
      <c r="AF1102">
        <v>2</v>
      </c>
      <c r="AG1102">
        <v>1</v>
      </c>
      <c r="AH1102">
        <v>1</v>
      </c>
      <c r="AI1102">
        <v>2</v>
      </c>
      <c r="AJ1102">
        <v>0</v>
      </c>
      <c r="AK1102">
        <v>0</v>
      </c>
      <c r="AL1102">
        <v>0</v>
      </c>
      <c r="AM1102">
        <v>0</v>
      </c>
      <c r="AN1102">
        <v>10560</v>
      </c>
      <c r="AO1102">
        <v>1</v>
      </c>
      <c r="AP1102">
        <v>1</v>
      </c>
      <c r="AQ1102">
        <v>0</v>
      </c>
      <c r="AR1102">
        <v>4</v>
      </c>
      <c r="AT1102">
        <v>6</v>
      </c>
      <c r="AU1102">
        <v>600</v>
      </c>
      <c r="AV1102" t="s">
        <v>2200</v>
      </c>
      <c r="AW1102">
        <v>108</v>
      </c>
      <c r="AX1102">
        <v>111</v>
      </c>
      <c r="AY1102">
        <v>1</v>
      </c>
      <c r="AZ1102">
        <v>5</v>
      </c>
      <c r="BA1102">
        <v>4</v>
      </c>
      <c r="BB1102">
        <v>109</v>
      </c>
      <c r="BC1102" t="s">
        <v>67</v>
      </c>
      <c r="BD1102">
        <v>1</v>
      </c>
      <c r="BE1102">
        <v>1</v>
      </c>
      <c r="BF1102">
        <v>1</v>
      </c>
      <c r="BG1102">
        <v>2</v>
      </c>
      <c r="BH1102">
        <v>0</v>
      </c>
      <c r="BI1102">
        <v>0</v>
      </c>
    </row>
    <row r="1103" spans="1:61" hidden="1" x14ac:dyDescent="0.2">
      <c r="A1103" t="s">
        <v>2191</v>
      </c>
      <c r="B1103" t="s">
        <v>2192</v>
      </c>
      <c r="C1103" t="s">
        <v>2193</v>
      </c>
      <c r="D1103" t="s">
        <v>2203</v>
      </c>
      <c r="E1103" s="1">
        <v>43619</v>
      </c>
      <c r="F1103">
        <v>1</v>
      </c>
      <c r="H1103" t="s">
        <v>2195</v>
      </c>
      <c r="I1103" t="s">
        <v>2196</v>
      </c>
      <c r="J1103" t="s">
        <v>2197</v>
      </c>
      <c r="K1103">
        <v>2018</v>
      </c>
      <c r="L1103">
        <v>1707</v>
      </c>
      <c r="M1103" t="s">
        <v>69</v>
      </c>
      <c r="N1103" t="s">
        <v>2198</v>
      </c>
      <c r="O1103" t="s">
        <v>2199</v>
      </c>
      <c r="P1103" s="1">
        <v>43522</v>
      </c>
      <c r="R1103">
        <v>126</v>
      </c>
      <c r="T1103">
        <v>27</v>
      </c>
      <c r="V1103">
        <v>1</v>
      </c>
      <c r="Y1103">
        <v>0</v>
      </c>
      <c r="Z1103">
        <v>103</v>
      </c>
      <c r="AB1103">
        <v>26</v>
      </c>
      <c r="AD1103">
        <v>0</v>
      </c>
      <c r="AE1103">
        <v>2</v>
      </c>
      <c r="AF1103">
        <v>2</v>
      </c>
      <c r="AG1103">
        <v>1</v>
      </c>
      <c r="AH1103">
        <v>1</v>
      </c>
      <c r="AI1103">
        <v>2</v>
      </c>
      <c r="AJ1103">
        <v>0</v>
      </c>
      <c r="AK1103">
        <v>0</v>
      </c>
      <c r="AL1103">
        <v>0</v>
      </c>
      <c r="AM1103">
        <v>0</v>
      </c>
      <c r="AN1103">
        <v>10560</v>
      </c>
      <c r="AO1103">
        <v>1</v>
      </c>
      <c r="AP1103">
        <v>1</v>
      </c>
      <c r="AQ1103">
        <v>0</v>
      </c>
      <c r="AR1103">
        <v>4</v>
      </c>
      <c r="AT1103">
        <v>6</v>
      </c>
      <c r="AU1103">
        <v>600</v>
      </c>
      <c r="AV1103" t="s">
        <v>2200</v>
      </c>
      <c r="AW1103">
        <v>108</v>
      </c>
      <c r="AX1103">
        <v>111</v>
      </c>
      <c r="AY1103">
        <v>1</v>
      </c>
      <c r="AZ1103">
        <v>5</v>
      </c>
      <c r="BA1103">
        <v>4</v>
      </c>
      <c r="BB1103">
        <v>110</v>
      </c>
      <c r="BC1103" t="s">
        <v>68</v>
      </c>
      <c r="BD1103">
        <v>2</v>
      </c>
      <c r="BE1103">
        <v>1</v>
      </c>
      <c r="BF1103">
        <v>2</v>
      </c>
      <c r="BG1103">
        <v>1</v>
      </c>
      <c r="BH1103">
        <v>113</v>
      </c>
      <c r="BI1103">
        <v>0</v>
      </c>
    </row>
    <row r="1104" spans="1:61" hidden="1" x14ac:dyDescent="0.2">
      <c r="A1104" t="s">
        <v>2191</v>
      </c>
      <c r="B1104" t="s">
        <v>2192</v>
      </c>
      <c r="C1104" t="s">
        <v>2193</v>
      </c>
      <c r="D1104" t="s">
        <v>2204</v>
      </c>
      <c r="E1104" s="1">
        <v>43619</v>
      </c>
      <c r="F1104">
        <v>1</v>
      </c>
      <c r="H1104" t="s">
        <v>2195</v>
      </c>
      <c r="I1104" t="s">
        <v>2196</v>
      </c>
      <c r="J1104" t="s">
        <v>2197</v>
      </c>
      <c r="K1104">
        <v>2018</v>
      </c>
      <c r="L1104">
        <v>1707</v>
      </c>
      <c r="M1104" t="s">
        <v>69</v>
      </c>
      <c r="N1104" t="s">
        <v>2198</v>
      </c>
      <c r="O1104" t="s">
        <v>2199</v>
      </c>
      <c r="P1104" s="1">
        <v>43522</v>
      </c>
      <c r="R1104">
        <v>126</v>
      </c>
      <c r="T1104">
        <v>27</v>
      </c>
      <c r="V1104">
        <v>1</v>
      </c>
      <c r="Y1104">
        <v>0</v>
      </c>
      <c r="Z1104">
        <v>103</v>
      </c>
      <c r="AB1104">
        <v>26</v>
      </c>
      <c r="AD1104">
        <v>0</v>
      </c>
      <c r="AE1104">
        <v>2</v>
      </c>
      <c r="AF1104">
        <v>2</v>
      </c>
      <c r="AG1104">
        <v>1</v>
      </c>
      <c r="AH1104">
        <v>1</v>
      </c>
      <c r="AI1104">
        <v>2</v>
      </c>
      <c r="AJ1104">
        <v>0</v>
      </c>
      <c r="AK1104">
        <v>0</v>
      </c>
      <c r="AL1104">
        <v>0</v>
      </c>
      <c r="AM1104">
        <v>0</v>
      </c>
      <c r="AN1104">
        <v>10560</v>
      </c>
      <c r="AO1104">
        <v>1</v>
      </c>
      <c r="AP1104">
        <v>1</v>
      </c>
      <c r="AQ1104">
        <v>0</v>
      </c>
      <c r="AR1104">
        <v>4</v>
      </c>
      <c r="AT1104">
        <v>6</v>
      </c>
      <c r="AU1104">
        <v>600</v>
      </c>
      <c r="AV1104" t="s">
        <v>2200</v>
      </c>
      <c r="AW1104">
        <v>108</v>
      </c>
      <c r="AX1104">
        <v>111</v>
      </c>
      <c r="AY1104">
        <v>1</v>
      </c>
      <c r="AZ1104">
        <v>5</v>
      </c>
      <c r="BA1104">
        <v>4</v>
      </c>
      <c r="BB1104">
        <v>112</v>
      </c>
      <c r="BC1104" t="s">
        <v>71</v>
      </c>
      <c r="BD1104">
        <v>1</v>
      </c>
      <c r="BE1104">
        <v>1</v>
      </c>
      <c r="BF1104">
        <v>1</v>
      </c>
      <c r="BG1104">
        <v>2</v>
      </c>
      <c r="BH1104">
        <v>0</v>
      </c>
      <c r="BI1104">
        <v>0</v>
      </c>
    </row>
    <row r="1105" spans="1:61" hidden="1" x14ac:dyDescent="0.2">
      <c r="A1105" t="s">
        <v>2191</v>
      </c>
      <c r="B1105" t="s">
        <v>2192</v>
      </c>
      <c r="C1105" t="s">
        <v>2193</v>
      </c>
      <c r="D1105" t="s">
        <v>2205</v>
      </c>
      <c r="E1105" s="1">
        <v>43619</v>
      </c>
      <c r="F1105">
        <v>1</v>
      </c>
      <c r="H1105" t="s">
        <v>2195</v>
      </c>
      <c r="I1105" t="s">
        <v>2196</v>
      </c>
      <c r="J1105" t="s">
        <v>2197</v>
      </c>
      <c r="K1105">
        <v>2018</v>
      </c>
      <c r="L1105">
        <v>1707</v>
      </c>
      <c r="M1105" t="s">
        <v>69</v>
      </c>
      <c r="N1105" t="s">
        <v>2198</v>
      </c>
      <c r="O1105" t="s">
        <v>2199</v>
      </c>
      <c r="P1105" s="1">
        <v>43522</v>
      </c>
      <c r="R1105">
        <v>126</v>
      </c>
      <c r="T1105">
        <v>27</v>
      </c>
      <c r="V1105">
        <v>1</v>
      </c>
      <c r="Y1105">
        <v>0</v>
      </c>
      <c r="Z1105">
        <v>103</v>
      </c>
      <c r="AB1105">
        <v>26</v>
      </c>
      <c r="AD1105">
        <v>0</v>
      </c>
      <c r="AE1105">
        <v>2</v>
      </c>
      <c r="AF1105">
        <v>2</v>
      </c>
      <c r="AG1105">
        <v>1</v>
      </c>
      <c r="AH1105">
        <v>1</v>
      </c>
      <c r="AI1105">
        <v>2</v>
      </c>
      <c r="AJ1105">
        <v>0</v>
      </c>
      <c r="AK1105">
        <v>0</v>
      </c>
      <c r="AL1105">
        <v>0</v>
      </c>
      <c r="AM1105">
        <v>0</v>
      </c>
      <c r="AN1105">
        <v>10560</v>
      </c>
      <c r="AO1105">
        <v>1</v>
      </c>
      <c r="AP1105">
        <v>1</v>
      </c>
      <c r="AQ1105">
        <v>0</v>
      </c>
      <c r="AR1105">
        <v>4</v>
      </c>
      <c r="AT1105">
        <v>6</v>
      </c>
      <c r="AU1105">
        <v>600</v>
      </c>
      <c r="AV1105" t="s">
        <v>2200</v>
      </c>
      <c r="AW1105">
        <v>108</v>
      </c>
      <c r="AX1105">
        <v>111</v>
      </c>
      <c r="AY1105">
        <v>1</v>
      </c>
      <c r="AZ1105">
        <v>5</v>
      </c>
      <c r="BA1105">
        <v>4</v>
      </c>
      <c r="BB1105">
        <v>113</v>
      </c>
      <c r="BC1105" t="s">
        <v>72</v>
      </c>
      <c r="BD1105">
        <v>2</v>
      </c>
      <c r="BE1105">
        <v>2</v>
      </c>
      <c r="BF1105">
        <v>2</v>
      </c>
      <c r="BG1105">
        <v>1</v>
      </c>
      <c r="BH1105">
        <v>0</v>
      </c>
      <c r="BI1105">
        <v>0</v>
      </c>
    </row>
    <row r="1106" spans="1:61" hidden="1" x14ac:dyDescent="0.2">
      <c r="A1106" t="s">
        <v>2191</v>
      </c>
      <c r="B1106" t="s">
        <v>2192</v>
      </c>
      <c r="C1106" t="s">
        <v>2193</v>
      </c>
      <c r="D1106" t="s">
        <v>2206</v>
      </c>
      <c r="E1106" s="1">
        <v>43619</v>
      </c>
      <c r="F1106">
        <v>1</v>
      </c>
      <c r="H1106" t="s">
        <v>2195</v>
      </c>
      <c r="I1106" t="s">
        <v>2196</v>
      </c>
      <c r="J1106" t="s">
        <v>2197</v>
      </c>
      <c r="K1106">
        <v>2018</v>
      </c>
      <c r="L1106">
        <v>1707</v>
      </c>
      <c r="M1106" t="s">
        <v>69</v>
      </c>
      <c r="N1106" t="s">
        <v>2198</v>
      </c>
      <c r="O1106" t="s">
        <v>2199</v>
      </c>
      <c r="P1106" s="1">
        <v>43522</v>
      </c>
      <c r="R1106">
        <v>126</v>
      </c>
      <c r="T1106">
        <v>27</v>
      </c>
      <c r="V1106">
        <v>1</v>
      </c>
      <c r="Y1106">
        <v>0</v>
      </c>
      <c r="Z1106">
        <v>103</v>
      </c>
      <c r="AB1106">
        <v>26</v>
      </c>
      <c r="AD1106">
        <v>0</v>
      </c>
      <c r="AE1106">
        <v>2</v>
      </c>
      <c r="AF1106">
        <v>2</v>
      </c>
      <c r="AG1106">
        <v>1</v>
      </c>
      <c r="AH1106">
        <v>1</v>
      </c>
      <c r="AI1106">
        <v>2</v>
      </c>
      <c r="AJ1106">
        <v>0</v>
      </c>
      <c r="AK1106">
        <v>0</v>
      </c>
      <c r="AL1106">
        <v>0</v>
      </c>
      <c r="AM1106">
        <v>0</v>
      </c>
      <c r="AN1106">
        <v>10560</v>
      </c>
      <c r="AO1106">
        <v>1</v>
      </c>
      <c r="AP1106">
        <v>1</v>
      </c>
      <c r="AQ1106">
        <v>0</v>
      </c>
      <c r="AR1106">
        <v>4</v>
      </c>
      <c r="AT1106">
        <v>6</v>
      </c>
      <c r="AU1106">
        <v>600</v>
      </c>
      <c r="AV1106" t="s">
        <v>2200</v>
      </c>
      <c r="AW1106">
        <v>108</v>
      </c>
      <c r="AX1106">
        <v>111</v>
      </c>
      <c r="AY1106">
        <v>1</v>
      </c>
      <c r="AZ1106">
        <v>5</v>
      </c>
      <c r="BA1106">
        <v>4</v>
      </c>
      <c r="BB1106">
        <v>114</v>
      </c>
      <c r="BC1106" t="s">
        <v>73</v>
      </c>
      <c r="BD1106">
        <v>2</v>
      </c>
      <c r="BE1106">
        <v>1</v>
      </c>
      <c r="BF1106">
        <v>2</v>
      </c>
      <c r="BG1106">
        <v>1</v>
      </c>
      <c r="BH1106">
        <v>113</v>
      </c>
      <c r="BI1106">
        <v>0</v>
      </c>
    </row>
    <row r="1107" spans="1:61" hidden="1" x14ac:dyDescent="0.2">
      <c r="A1107" t="s">
        <v>2191</v>
      </c>
      <c r="B1107" t="s">
        <v>2192</v>
      </c>
      <c r="C1107" t="s">
        <v>2193</v>
      </c>
      <c r="D1107" t="s">
        <v>2207</v>
      </c>
      <c r="E1107" s="1">
        <v>43619</v>
      </c>
      <c r="F1107">
        <v>1</v>
      </c>
      <c r="H1107" t="s">
        <v>2195</v>
      </c>
      <c r="I1107" t="s">
        <v>2196</v>
      </c>
      <c r="J1107" t="s">
        <v>2197</v>
      </c>
      <c r="K1107">
        <v>2018</v>
      </c>
      <c r="L1107">
        <v>1707</v>
      </c>
      <c r="M1107" t="s">
        <v>69</v>
      </c>
      <c r="N1107" t="s">
        <v>2198</v>
      </c>
      <c r="O1107" t="s">
        <v>2199</v>
      </c>
      <c r="P1107" s="1">
        <v>43522</v>
      </c>
      <c r="R1107">
        <v>126</v>
      </c>
      <c r="T1107">
        <v>27</v>
      </c>
      <c r="V1107">
        <v>1</v>
      </c>
      <c r="Y1107">
        <v>0</v>
      </c>
      <c r="Z1107">
        <v>103</v>
      </c>
      <c r="AB1107">
        <v>26</v>
      </c>
      <c r="AD1107">
        <v>0</v>
      </c>
      <c r="AE1107">
        <v>2</v>
      </c>
      <c r="AF1107">
        <v>2</v>
      </c>
      <c r="AG1107">
        <v>1</v>
      </c>
      <c r="AH1107">
        <v>1</v>
      </c>
      <c r="AI1107">
        <v>2</v>
      </c>
      <c r="AJ1107">
        <v>0</v>
      </c>
      <c r="AK1107">
        <v>0</v>
      </c>
      <c r="AL1107">
        <v>0</v>
      </c>
      <c r="AM1107">
        <v>0</v>
      </c>
      <c r="AN1107">
        <v>10560</v>
      </c>
      <c r="AO1107">
        <v>1</v>
      </c>
      <c r="AP1107">
        <v>1</v>
      </c>
      <c r="AQ1107">
        <v>0</v>
      </c>
      <c r="AR1107">
        <v>4</v>
      </c>
      <c r="AT1107">
        <v>6</v>
      </c>
      <c r="AU1107">
        <v>600</v>
      </c>
      <c r="AV1107" t="s">
        <v>2200</v>
      </c>
      <c r="AW1107">
        <v>108</v>
      </c>
      <c r="AX1107">
        <v>111</v>
      </c>
      <c r="AY1107">
        <v>1</v>
      </c>
      <c r="AZ1107">
        <v>5</v>
      </c>
      <c r="BA1107">
        <v>4</v>
      </c>
      <c r="BB1107">
        <v>115</v>
      </c>
      <c r="BC1107" t="s">
        <v>81</v>
      </c>
      <c r="BD1107">
        <v>2</v>
      </c>
      <c r="BE1107">
        <v>1</v>
      </c>
      <c r="BF1107">
        <v>2</v>
      </c>
      <c r="BG1107">
        <v>1</v>
      </c>
      <c r="BH1107">
        <v>113</v>
      </c>
      <c r="BI1107">
        <v>0</v>
      </c>
    </row>
    <row r="1108" spans="1:61" hidden="1" x14ac:dyDescent="0.2">
      <c r="A1108" t="s">
        <v>2191</v>
      </c>
      <c r="B1108" t="s">
        <v>2192</v>
      </c>
      <c r="C1108" t="s">
        <v>2193</v>
      </c>
      <c r="D1108" t="s">
        <v>2208</v>
      </c>
      <c r="E1108" s="1">
        <v>43619</v>
      </c>
      <c r="F1108">
        <v>1</v>
      </c>
      <c r="H1108" t="s">
        <v>2195</v>
      </c>
      <c r="I1108" t="s">
        <v>2196</v>
      </c>
      <c r="J1108" t="s">
        <v>2197</v>
      </c>
      <c r="K1108">
        <v>2018</v>
      </c>
      <c r="L1108">
        <v>1707</v>
      </c>
      <c r="M1108" t="s">
        <v>69</v>
      </c>
      <c r="N1108" t="s">
        <v>2198</v>
      </c>
      <c r="O1108" t="s">
        <v>2199</v>
      </c>
      <c r="P1108" s="1">
        <v>43522</v>
      </c>
      <c r="R1108">
        <v>126</v>
      </c>
      <c r="T1108">
        <v>27</v>
      </c>
      <c r="V1108">
        <v>1</v>
      </c>
      <c r="Y1108">
        <v>0</v>
      </c>
      <c r="Z1108">
        <v>103</v>
      </c>
      <c r="AB1108">
        <v>26</v>
      </c>
      <c r="AD1108">
        <v>0</v>
      </c>
      <c r="AE1108">
        <v>2</v>
      </c>
      <c r="AF1108">
        <v>2</v>
      </c>
      <c r="AG1108">
        <v>1</v>
      </c>
      <c r="AH1108">
        <v>1</v>
      </c>
      <c r="AI1108">
        <v>2</v>
      </c>
      <c r="AJ1108">
        <v>0</v>
      </c>
      <c r="AK1108">
        <v>0</v>
      </c>
      <c r="AL1108">
        <v>0</v>
      </c>
      <c r="AM1108">
        <v>0</v>
      </c>
      <c r="AN1108">
        <v>10560</v>
      </c>
      <c r="AO1108">
        <v>1</v>
      </c>
      <c r="AP1108">
        <v>1</v>
      </c>
      <c r="AQ1108">
        <v>0</v>
      </c>
      <c r="AR1108">
        <v>4</v>
      </c>
      <c r="AT1108">
        <v>6</v>
      </c>
      <c r="AU1108">
        <v>600</v>
      </c>
      <c r="AV1108" t="s">
        <v>2200</v>
      </c>
      <c r="AW1108">
        <v>108</v>
      </c>
      <c r="AX1108">
        <v>111</v>
      </c>
      <c r="AY1108">
        <v>1</v>
      </c>
      <c r="AZ1108">
        <v>5</v>
      </c>
      <c r="BA1108">
        <v>4</v>
      </c>
      <c r="BB1108">
        <v>116</v>
      </c>
      <c r="BC1108" t="s">
        <v>1411</v>
      </c>
      <c r="BD1108">
        <v>1</v>
      </c>
      <c r="BE1108">
        <v>1</v>
      </c>
      <c r="BF1108">
        <v>1</v>
      </c>
      <c r="BG1108">
        <v>2</v>
      </c>
      <c r="BH1108">
        <v>0</v>
      </c>
      <c r="BI1108">
        <v>0</v>
      </c>
    </row>
    <row r="1109" spans="1:61" hidden="1" x14ac:dyDescent="0.2">
      <c r="A1109" t="s">
        <v>2209</v>
      </c>
      <c r="B1109" t="s">
        <v>2210</v>
      </c>
      <c r="C1109" t="s">
        <v>2211</v>
      </c>
      <c r="D1109" t="s">
        <v>2212</v>
      </c>
      <c r="E1109" s="1">
        <v>43637</v>
      </c>
      <c r="F1109">
        <v>1</v>
      </c>
      <c r="H1109" t="s">
        <v>2213</v>
      </c>
      <c r="I1109" t="s">
        <v>2214</v>
      </c>
      <c r="J1109" t="s">
        <v>2215</v>
      </c>
      <c r="K1109">
        <v>2018</v>
      </c>
      <c r="L1109">
        <v>1707</v>
      </c>
      <c r="M1109" t="s">
        <v>69</v>
      </c>
      <c r="N1109" t="s">
        <v>2216</v>
      </c>
      <c r="O1109" t="s">
        <v>2217</v>
      </c>
      <c r="P1109" s="1">
        <v>43544</v>
      </c>
      <c r="R1109">
        <v>126</v>
      </c>
      <c r="T1109">
        <v>28</v>
      </c>
      <c r="U1109">
        <v>29</v>
      </c>
      <c r="V1109">
        <v>1</v>
      </c>
      <c r="Y1109">
        <v>0</v>
      </c>
      <c r="Z1109">
        <v>302</v>
      </c>
      <c r="AA1109">
        <v>29</v>
      </c>
      <c r="AB1109">
        <v>300</v>
      </c>
      <c r="AC1109">
        <v>29</v>
      </c>
      <c r="AD1109">
        <v>1</v>
      </c>
      <c r="AE1109">
        <v>12</v>
      </c>
      <c r="AF1109">
        <v>2</v>
      </c>
      <c r="AG1109">
        <v>1</v>
      </c>
      <c r="AH1109">
        <v>1</v>
      </c>
      <c r="AI1109">
        <v>4</v>
      </c>
      <c r="AJ1109">
        <v>0</v>
      </c>
      <c r="AK1109">
        <v>1</v>
      </c>
      <c r="AL1109">
        <v>0</v>
      </c>
      <c r="AM1109">
        <v>0</v>
      </c>
      <c r="AN1109">
        <v>10250</v>
      </c>
      <c r="AO1109">
        <v>1</v>
      </c>
      <c r="AP1109">
        <v>2</v>
      </c>
      <c r="AQ1109">
        <v>0</v>
      </c>
      <c r="AR1109">
        <v>2</v>
      </c>
      <c r="AS1109">
        <v>3</v>
      </c>
      <c r="AT1109">
        <v>2</v>
      </c>
      <c r="AU1109">
        <v>231</v>
      </c>
      <c r="AV1109" t="s">
        <v>61</v>
      </c>
      <c r="AW1109">
        <v>116</v>
      </c>
      <c r="AX1109">
        <v>111</v>
      </c>
      <c r="AY1109">
        <v>1</v>
      </c>
      <c r="AZ1109">
        <v>7</v>
      </c>
      <c r="BA1109">
        <v>2</v>
      </c>
      <c r="BB1109">
        <v>111</v>
      </c>
      <c r="BC1109" t="s">
        <v>70</v>
      </c>
      <c r="BD1109">
        <v>1</v>
      </c>
      <c r="BE1109">
        <v>1</v>
      </c>
      <c r="BF1109">
        <v>2</v>
      </c>
      <c r="BG1109">
        <v>2</v>
      </c>
    </row>
    <row r="1110" spans="1:61" hidden="1" x14ac:dyDescent="0.2">
      <c r="A1110" t="s">
        <v>2209</v>
      </c>
      <c r="B1110" t="s">
        <v>2210</v>
      </c>
      <c r="C1110" t="s">
        <v>2211</v>
      </c>
      <c r="D1110" t="s">
        <v>2218</v>
      </c>
      <c r="E1110" s="1">
        <v>43637</v>
      </c>
      <c r="F1110">
        <v>1</v>
      </c>
      <c r="H1110" t="s">
        <v>2213</v>
      </c>
      <c r="I1110" t="s">
        <v>2214</v>
      </c>
      <c r="J1110" t="s">
        <v>2215</v>
      </c>
      <c r="K1110">
        <v>2018</v>
      </c>
      <c r="L1110">
        <v>1707</v>
      </c>
      <c r="M1110" t="s">
        <v>69</v>
      </c>
      <c r="N1110" t="s">
        <v>2216</v>
      </c>
      <c r="O1110" t="s">
        <v>2217</v>
      </c>
      <c r="P1110" s="1">
        <v>43544</v>
      </c>
      <c r="R1110">
        <v>126</v>
      </c>
      <c r="T1110">
        <v>28</v>
      </c>
      <c r="U1110">
        <v>29</v>
      </c>
      <c r="V1110">
        <v>1</v>
      </c>
      <c r="Y1110">
        <v>0</v>
      </c>
      <c r="Z1110">
        <v>302</v>
      </c>
      <c r="AA1110">
        <v>29</v>
      </c>
      <c r="AB1110">
        <v>300</v>
      </c>
      <c r="AC1110">
        <v>29</v>
      </c>
      <c r="AD1110">
        <v>1</v>
      </c>
      <c r="AE1110">
        <v>12</v>
      </c>
      <c r="AF1110">
        <v>2</v>
      </c>
      <c r="AG1110">
        <v>1</v>
      </c>
      <c r="AH1110">
        <v>1</v>
      </c>
      <c r="AI1110">
        <v>4</v>
      </c>
      <c r="AJ1110">
        <v>0</v>
      </c>
      <c r="AK1110">
        <v>1</v>
      </c>
      <c r="AL1110">
        <v>0</v>
      </c>
      <c r="AM1110">
        <v>0</v>
      </c>
      <c r="AN1110">
        <v>10250</v>
      </c>
      <c r="AO1110">
        <v>1</v>
      </c>
      <c r="AP1110">
        <v>2</v>
      </c>
      <c r="AQ1110">
        <v>0</v>
      </c>
      <c r="AR1110">
        <v>2</v>
      </c>
      <c r="AS1110">
        <v>3</v>
      </c>
      <c r="AT1110">
        <v>2</v>
      </c>
      <c r="AU1110">
        <v>231</v>
      </c>
      <c r="AV1110" t="s">
        <v>61</v>
      </c>
      <c r="AW1110">
        <v>116</v>
      </c>
      <c r="AX1110">
        <v>111</v>
      </c>
      <c r="AY1110">
        <v>1</v>
      </c>
      <c r="AZ1110">
        <v>7</v>
      </c>
      <c r="BA1110">
        <v>2</v>
      </c>
      <c r="BB1110">
        <v>108</v>
      </c>
      <c r="BC1110" t="s">
        <v>66</v>
      </c>
      <c r="BD1110">
        <v>2</v>
      </c>
      <c r="BE1110">
        <v>2</v>
      </c>
      <c r="BF1110">
        <v>1</v>
      </c>
      <c r="BG1110">
        <v>1</v>
      </c>
    </row>
    <row r="1111" spans="1:61" hidden="1" x14ac:dyDescent="0.2">
      <c r="A1111" t="s">
        <v>2209</v>
      </c>
      <c r="B1111" t="s">
        <v>2210</v>
      </c>
      <c r="C1111" t="s">
        <v>2211</v>
      </c>
      <c r="D1111" t="s">
        <v>2219</v>
      </c>
      <c r="E1111" s="1">
        <v>43637</v>
      </c>
      <c r="F1111">
        <v>1</v>
      </c>
      <c r="H1111" t="s">
        <v>2213</v>
      </c>
      <c r="I1111" t="s">
        <v>2214</v>
      </c>
      <c r="J1111" t="s">
        <v>2215</v>
      </c>
      <c r="K1111">
        <v>2018</v>
      </c>
      <c r="L1111">
        <v>1707</v>
      </c>
      <c r="M1111" t="s">
        <v>69</v>
      </c>
      <c r="N1111" t="s">
        <v>2216</v>
      </c>
      <c r="O1111" t="s">
        <v>2217</v>
      </c>
      <c r="P1111" s="1">
        <v>43544</v>
      </c>
      <c r="R1111">
        <v>126</v>
      </c>
      <c r="T1111">
        <v>28</v>
      </c>
      <c r="U1111">
        <v>29</v>
      </c>
      <c r="V1111">
        <v>1</v>
      </c>
      <c r="Y1111">
        <v>0</v>
      </c>
      <c r="Z1111">
        <v>302</v>
      </c>
      <c r="AA1111">
        <v>29</v>
      </c>
      <c r="AB1111">
        <v>300</v>
      </c>
      <c r="AC1111">
        <v>29</v>
      </c>
      <c r="AD1111">
        <v>1</v>
      </c>
      <c r="AE1111">
        <v>12</v>
      </c>
      <c r="AF1111">
        <v>2</v>
      </c>
      <c r="AG1111">
        <v>1</v>
      </c>
      <c r="AH1111">
        <v>1</v>
      </c>
      <c r="AI1111">
        <v>4</v>
      </c>
      <c r="AJ1111">
        <v>0</v>
      </c>
      <c r="AK1111">
        <v>1</v>
      </c>
      <c r="AL1111">
        <v>0</v>
      </c>
      <c r="AM1111">
        <v>0</v>
      </c>
      <c r="AN1111">
        <v>10250</v>
      </c>
      <c r="AO1111">
        <v>1</v>
      </c>
      <c r="AP1111">
        <v>2</v>
      </c>
      <c r="AQ1111">
        <v>0</v>
      </c>
      <c r="AR1111">
        <v>2</v>
      </c>
      <c r="AS1111">
        <v>3</v>
      </c>
      <c r="AT1111">
        <v>2</v>
      </c>
      <c r="AU1111">
        <v>231</v>
      </c>
      <c r="AV1111" t="s">
        <v>61</v>
      </c>
      <c r="AW1111">
        <v>116</v>
      </c>
      <c r="AX1111">
        <v>111</v>
      </c>
      <c r="AY1111">
        <v>1</v>
      </c>
      <c r="AZ1111">
        <v>7</v>
      </c>
      <c r="BA1111">
        <v>2</v>
      </c>
      <c r="BB1111">
        <v>109</v>
      </c>
      <c r="BC1111" t="s">
        <v>67</v>
      </c>
      <c r="BD1111">
        <v>1</v>
      </c>
      <c r="BE1111">
        <v>1</v>
      </c>
      <c r="BF1111">
        <v>2</v>
      </c>
      <c r="BG1111">
        <v>2</v>
      </c>
    </row>
    <row r="1112" spans="1:61" hidden="1" x14ac:dyDescent="0.2">
      <c r="A1112" t="s">
        <v>2209</v>
      </c>
      <c r="B1112" t="s">
        <v>2210</v>
      </c>
      <c r="C1112" t="s">
        <v>2211</v>
      </c>
      <c r="D1112" t="s">
        <v>2220</v>
      </c>
      <c r="E1112" s="1">
        <v>43637</v>
      </c>
      <c r="F1112">
        <v>1</v>
      </c>
      <c r="H1112" t="s">
        <v>2213</v>
      </c>
      <c r="I1112" t="s">
        <v>2214</v>
      </c>
      <c r="J1112" t="s">
        <v>2215</v>
      </c>
      <c r="K1112">
        <v>2018</v>
      </c>
      <c r="L1112">
        <v>1707</v>
      </c>
      <c r="M1112" t="s">
        <v>69</v>
      </c>
      <c r="N1112" t="s">
        <v>2216</v>
      </c>
      <c r="O1112" t="s">
        <v>2217</v>
      </c>
      <c r="P1112" s="1">
        <v>43544</v>
      </c>
      <c r="R1112">
        <v>126</v>
      </c>
      <c r="T1112">
        <v>28</v>
      </c>
      <c r="U1112">
        <v>29</v>
      </c>
      <c r="V1112">
        <v>1</v>
      </c>
      <c r="Y1112">
        <v>0</v>
      </c>
      <c r="Z1112">
        <v>302</v>
      </c>
      <c r="AA1112">
        <v>29</v>
      </c>
      <c r="AB1112">
        <v>300</v>
      </c>
      <c r="AC1112">
        <v>29</v>
      </c>
      <c r="AD1112">
        <v>1</v>
      </c>
      <c r="AE1112">
        <v>12</v>
      </c>
      <c r="AF1112">
        <v>2</v>
      </c>
      <c r="AG1112">
        <v>1</v>
      </c>
      <c r="AH1112">
        <v>1</v>
      </c>
      <c r="AI1112">
        <v>4</v>
      </c>
      <c r="AJ1112">
        <v>0</v>
      </c>
      <c r="AK1112">
        <v>1</v>
      </c>
      <c r="AL1112">
        <v>0</v>
      </c>
      <c r="AM1112">
        <v>0</v>
      </c>
      <c r="AN1112">
        <v>10250</v>
      </c>
      <c r="AO1112">
        <v>1</v>
      </c>
      <c r="AP1112">
        <v>2</v>
      </c>
      <c r="AQ1112">
        <v>0</v>
      </c>
      <c r="AR1112">
        <v>2</v>
      </c>
      <c r="AS1112">
        <v>3</v>
      </c>
      <c r="AT1112">
        <v>2</v>
      </c>
      <c r="AU1112">
        <v>231</v>
      </c>
      <c r="AV1112" t="s">
        <v>61</v>
      </c>
      <c r="AW1112">
        <v>116</v>
      </c>
      <c r="AX1112">
        <v>111</v>
      </c>
      <c r="AY1112">
        <v>1</v>
      </c>
      <c r="AZ1112">
        <v>7</v>
      </c>
      <c r="BA1112">
        <v>2</v>
      </c>
      <c r="BB1112">
        <v>110</v>
      </c>
      <c r="BC1112" t="s">
        <v>68</v>
      </c>
      <c r="BD1112">
        <v>1</v>
      </c>
      <c r="BE1112">
        <v>1</v>
      </c>
      <c r="BF1112">
        <v>2</v>
      </c>
      <c r="BG1112">
        <v>2</v>
      </c>
    </row>
    <row r="1113" spans="1:61" hidden="1" x14ac:dyDescent="0.2">
      <c r="A1113" t="s">
        <v>2209</v>
      </c>
      <c r="B1113" t="s">
        <v>2210</v>
      </c>
      <c r="C1113" t="s">
        <v>2211</v>
      </c>
      <c r="D1113" t="s">
        <v>2221</v>
      </c>
      <c r="E1113" s="1">
        <v>43637</v>
      </c>
      <c r="F1113">
        <v>1</v>
      </c>
      <c r="H1113" t="s">
        <v>2213</v>
      </c>
      <c r="I1113" t="s">
        <v>2214</v>
      </c>
      <c r="J1113" t="s">
        <v>2215</v>
      </c>
      <c r="K1113">
        <v>2018</v>
      </c>
      <c r="L1113">
        <v>1707</v>
      </c>
      <c r="M1113" t="s">
        <v>69</v>
      </c>
      <c r="N1113" t="s">
        <v>2216</v>
      </c>
      <c r="O1113" t="s">
        <v>2217</v>
      </c>
      <c r="P1113" s="1">
        <v>43544</v>
      </c>
      <c r="R1113">
        <v>126</v>
      </c>
      <c r="T1113">
        <v>28</v>
      </c>
      <c r="U1113">
        <v>29</v>
      </c>
      <c r="V1113">
        <v>1</v>
      </c>
      <c r="Y1113">
        <v>0</v>
      </c>
      <c r="Z1113">
        <v>302</v>
      </c>
      <c r="AA1113">
        <v>29</v>
      </c>
      <c r="AB1113">
        <v>300</v>
      </c>
      <c r="AC1113">
        <v>29</v>
      </c>
      <c r="AD1113">
        <v>1</v>
      </c>
      <c r="AE1113">
        <v>12</v>
      </c>
      <c r="AF1113">
        <v>2</v>
      </c>
      <c r="AG1113">
        <v>1</v>
      </c>
      <c r="AH1113">
        <v>1</v>
      </c>
      <c r="AI1113">
        <v>4</v>
      </c>
      <c r="AJ1113">
        <v>0</v>
      </c>
      <c r="AK1113">
        <v>1</v>
      </c>
      <c r="AL1113">
        <v>0</v>
      </c>
      <c r="AM1113">
        <v>0</v>
      </c>
      <c r="AN1113">
        <v>10250</v>
      </c>
      <c r="AO1113">
        <v>1</v>
      </c>
      <c r="AP1113">
        <v>2</v>
      </c>
      <c r="AQ1113">
        <v>0</v>
      </c>
      <c r="AR1113">
        <v>2</v>
      </c>
      <c r="AS1113">
        <v>3</v>
      </c>
      <c r="AT1113">
        <v>2</v>
      </c>
      <c r="AU1113">
        <v>231</v>
      </c>
      <c r="AV1113" t="s">
        <v>61</v>
      </c>
      <c r="AW1113">
        <v>116</v>
      </c>
      <c r="AX1113">
        <v>111</v>
      </c>
      <c r="AY1113">
        <v>1</v>
      </c>
      <c r="AZ1113">
        <v>7</v>
      </c>
      <c r="BA1113">
        <v>2</v>
      </c>
      <c r="BB1113">
        <v>112</v>
      </c>
      <c r="BC1113" t="s">
        <v>71</v>
      </c>
      <c r="BD1113">
        <v>3</v>
      </c>
      <c r="BE1113">
        <v>2</v>
      </c>
      <c r="BF1113">
        <v>2</v>
      </c>
      <c r="BG1113">
        <v>2</v>
      </c>
    </row>
    <row r="1114" spans="1:61" hidden="1" x14ac:dyDescent="0.2">
      <c r="A1114" t="s">
        <v>2209</v>
      </c>
      <c r="B1114" t="s">
        <v>2210</v>
      </c>
      <c r="C1114" t="s">
        <v>2211</v>
      </c>
      <c r="D1114" t="s">
        <v>2222</v>
      </c>
      <c r="E1114" s="1">
        <v>43637</v>
      </c>
      <c r="F1114">
        <v>1</v>
      </c>
      <c r="H1114" t="s">
        <v>2213</v>
      </c>
      <c r="I1114" t="s">
        <v>2214</v>
      </c>
      <c r="J1114" t="s">
        <v>2215</v>
      </c>
      <c r="K1114">
        <v>2018</v>
      </c>
      <c r="L1114">
        <v>1707</v>
      </c>
      <c r="M1114" t="s">
        <v>69</v>
      </c>
      <c r="N1114" t="s">
        <v>2216</v>
      </c>
      <c r="O1114" t="s">
        <v>2217</v>
      </c>
      <c r="P1114" s="1">
        <v>43544</v>
      </c>
      <c r="R1114">
        <v>126</v>
      </c>
      <c r="T1114">
        <v>28</v>
      </c>
      <c r="U1114">
        <v>29</v>
      </c>
      <c r="V1114">
        <v>1</v>
      </c>
      <c r="Y1114">
        <v>0</v>
      </c>
      <c r="Z1114">
        <v>302</v>
      </c>
      <c r="AA1114">
        <v>29</v>
      </c>
      <c r="AB1114">
        <v>300</v>
      </c>
      <c r="AC1114">
        <v>29</v>
      </c>
      <c r="AD1114">
        <v>1</v>
      </c>
      <c r="AE1114">
        <v>12</v>
      </c>
      <c r="AF1114">
        <v>2</v>
      </c>
      <c r="AG1114">
        <v>1</v>
      </c>
      <c r="AH1114">
        <v>1</v>
      </c>
      <c r="AI1114">
        <v>4</v>
      </c>
      <c r="AJ1114">
        <v>0</v>
      </c>
      <c r="AK1114">
        <v>1</v>
      </c>
      <c r="AL1114">
        <v>0</v>
      </c>
      <c r="AM1114">
        <v>0</v>
      </c>
      <c r="AN1114">
        <v>10250</v>
      </c>
      <c r="AO1114">
        <v>1</v>
      </c>
      <c r="AP1114">
        <v>2</v>
      </c>
      <c r="AQ1114">
        <v>0</v>
      </c>
      <c r="AR1114">
        <v>2</v>
      </c>
      <c r="AS1114">
        <v>3</v>
      </c>
      <c r="AT1114">
        <v>2</v>
      </c>
      <c r="AU1114">
        <v>231</v>
      </c>
      <c r="AV1114" t="s">
        <v>61</v>
      </c>
      <c r="AW1114">
        <v>116</v>
      </c>
      <c r="AX1114">
        <v>111</v>
      </c>
      <c r="AY1114">
        <v>1</v>
      </c>
      <c r="AZ1114">
        <v>7</v>
      </c>
      <c r="BA1114">
        <v>2</v>
      </c>
      <c r="BB1114">
        <v>113</v>
      </c>
      <c r="BC1114" t="s">
        <v>72</v>
      </c>
      <c r="BD1114">
        <v>1</v>
      </c>
      <c r="BE1114">
        <v>1</v>
      </c>
      <c r="BF1114">
        <v>2</v>
      </c>
      <c r="BG1114">
        <v>2</v>
      </c>
    </row>
    <row r="1115" spans="1:61" hidden="1" x14ac:dyDescent="0.2">
      <c r="A1115" t="s">
        <v>2209</v>
      </c>
      <c r="B1115" t="s">
        <v>2210</v>
      </c>
      <c r="C1115" t="s">
        <v>2211</v>
      </c>
      <c r="D1115" t="s">
        <v>2223</v>
      </c>
      <c r="E1115" s="1">
        <v>43637</v>
      </c>
      <c r="F1115">
        <v>1</v>
      </c>
      <c r="H1115" t="s">
        <v>2213</v>
      </c>
      <c r="I1115" t="s">
        <v>2214</v>
      </c>
      <c r="J1115" t="s">
        <v>2215</v>
      </c>
      <c r="K1115">
        <v>2018</v>
      </c>
      <c r="L1115">
        <v>1707</v>
      </c>
      <c r="M1115" t="s">
        <v>69</v>
      </c>
      <c r="N1115" t="s">
        <v>2216</v>
      </c>
      <c r="O1115" t="s">
        <v>2217</v>
      </c>
      <c r="P1115" s="1">
        <v>43544</v>
      </c>
      <c r="R1115">
        <v>126</v>
      </c>
      <c r="T1115">
        <v>28</v>
      </c>
      <c r="U1115">
        <v>29</v>
      </c>
      <c r="V1115">
        <v>1</v>
      </c>
      <c r="Y1115">
        <v>0</v>
      </c>
      <c r="Z1115">
        <v>302</v>
      </c>
      <c r="AA1115">
        <v>29</v>
      </c>
      <c r="AB1115">
        <v>300</v>
      </c>
      <c r="AC1115">
        <v>29</v>
      </c>
      <c r="AD1115">
        <v>1</v>
      </c>
      <c r="AE1115">
        <v>12</v>
      </c>
      <c r="AF1115">
        <v>2</v>
      </c>
      <c r="AG1115">
        <v>1</v>
      </c>
      <c r="AH1115">
        <v>1</v>
      </c>
      <c r="AI1115">
        <v>4</v>
      </c>
      <c r="AJ1115">
        <v>0</v>
      </c>
      <c r="AK1115">
        <v>1</v>
      </c>
      <c r="AL1115">
        <v>0</v>
      </c>
      <c r="AM1115">
        <v>0</v>
      </c>
      <c r="AN1115">
        <v>10250</v>
      </c>
      <c r="AO1115">
        <v>1</v>
      </c>
      <c r="AP1115">
        <v>2</v>
      </c>
      <c r="AQ1115">
        <v>0</v>
      </c>
      <c r="AR1115">
        <v>2</v>
      </c>
      <c r="AS1115">
        <v>3</v>
      </c>
      <c r="AT1115">
        <v>2</v>
      </c>
      <c r="AU1115">
        <v>231</v>
      </c>
      <c r="AV1115" t="s">
        <v>61</v>
      </c>
      <c r="AW1115">
        <v>116</v>
      </c>
      <c r="AX1115">
        <v>111</v>
      </c>
      <c r="AY1115">
        <v>1</v>
      </c>
      <c r="AZ1115">
        <v>7</v>
      </c>
      <c r="BA1115">
        <v>2</v>
      </c>
      <c r="BB1115">
        <v>114</v>
      </c>
      <c r="BC1115" t="s">
        <v>73</v>
      </c>
      <c r="BD1115">
        <v>1</v>
      </c>
      <c r="BE1115">
        <v>1</v>
      </c>
      <c r="BF1115">
        <v>2</v>
      </c>
      <c r="BG1115">
        <v>2</v>
      </c>
    </row>
    <row r="1116" spans="1:61" hidden="1" x14ac:dyDescent="0.2">
      <c r="A1116" t="s">
        <v>2209</v>
      </c>
      <c r="B1116" t="s">
        <v>2210</v>
      </c>
      <c r="C1116" t="s">
        <v>2211</v>
      </c>
      <c r="D1116" t="s">
        <v>2224</v>
      </c>
      <c r="E1116" s="1">
        <v>43637</v>
      </c>
      <c r="F1116">
        <v>1</v>
      </c>
      <c r="H1116" t="s">
        <v>2213</v>
      </c>
      <c r="I1116" t="s">
        <v>2214</v>
      </c>
      <c r="J1116" t="s">
        <v>2215</v>
      </c>
      <c r="K1116">
        <v>2018</v>
      </c>
      <c r="L1116">
        <v>1707</v>
      </c>
      <c r="M1116" t="s">
        <v>69</v>
      </c>
      <c r="N1116" t="s">
        <v>2216</v>
      </c>
      <c r="O1116" t="s">
        <v>2217</v>
      </c>
      <c r="P1116" s="1">
        <v>43544</v>
      </c>
      <c r="R1116">
        <v>126</v>
      </c>
      <c r="T1116">
        <v>28</v>
      </c>
      <c r="U1116">
        <v>29</v>
      </c>
      <c r="V1116">
        <v>1</v>
      </c>
      <c r="Y1116">
        <v>0</v>
      </c>
      <c r="Z1116">
        <v>302</v>
      </c>
      <c r="AA1116">
        <v>29</v>
      </c>
      <c r="AB1116">
        <v>300</v>
      </c>
      <c r="AC1116">
        <v>29</v>
      </c>
      <c r="AD1116">
        <v>1</v>
      </c>
      <c r="AE1116">
        <v>12</v>
      </c>
      <c r="AF1116">
        <v>2</v>
      </c>
      <c r="AG1116">
        <v>1</v>
      </c>
      <c r="AH1116">
        <v>1</v>
      </c>
      <c r="AI1116">
        <v>4</v>
      </c>
      <c r="AJ1116">
        <v>0</v>
      </c>
      <c r="AK1116">
        <v>1</v>
      </c>
      <c r="AL1116">
        <v>0</v>
      </c>
      <c r="AM1116">
        <v>0</v>
      </c>
      <c r="AN1116">
        <v>10250</v>
      </c>
      <c r="AO1116">
        <v>1</v>
      </c>
      <c r="AP1116">
        <v>2</v>
      </c>
      <c r="AQ1116">
        <v>0</v>
      </c>
      <c r="AR1116">
        <v>2</v>
      </c>
      <c r="AS1116">
        <v>3</v>
      </c>
      <c r="AT1116">
        <v>2</v>
      </c>
      <c r="AU1116">
        <v>231</v>
      </c>
      <c r="AV1116" t="s">
        <v>61</v>
      </c>
      <c r="AW1116">
        <v>116</v>
      </c>
      <c r="AX1116">
        <v>111</v>
      </c>
      <c r="AY1116">
        <v>1</v>
      </c>
      <c r="AZ1116">
        <v>7</v>
      </c>
      <c r="BA1116">
        <v>2</v>
      </c>
      <c r="BB1116">
        <v>115</v>
      </c>
      <c r="BC1116" t="s">
        <v>81</v>
      </c>
      <c r="BD1116">
        <v>2</v>
      </c>
      <c r="BE1116">
        <v>1</v>
      </c>
      <c r="BF1116">
        <v>1</v>
      </c>
      <c r="BG1116">
        <v>1</v>
      </c>
      <c r="BH1116">
        <v>108</v>
      </c>
    </row>
    <row r="1117" spans="1:61" hidden="1" x14ac:dyDescent="0.2">
      <c r="A1117" t="s">
        <v>2209</v>
      </c>
      <c r="B1117" t="s">
        <v>2210</v>
      </c>
      <c r="C1117" t="s">
        <v>2211</v>
      </c>
      <c r="D1117" t="s">
        <v>2225</v>
      </c>
      <c r="E1117" s="1">
        <v>43637</v>
      </c>
      <c r="F1117">
        <v>1</v>
      </c>
      <c r="H1117" t="s">
        <v>2213</v>
      </c>
      <c r="I1117" t="s">
        <v>2214</v>
      </c>
      <c r="J1117" t="s">
        <v>2215</v>
      </c>
      <c r="K1117">
        <v>2018</v>
      </c>
      <c r="L1117">
        <v>1707</v>
      </c>
      <c r="M1117" t="s">
        <v>69</v>
      </c>
      <c r="N1117" t="s">
        <v>2216</v>
      </c>
      <c r="O1117" t="s">
        <v>2217</v>
      </c>
      <c r="P1117" s="1">
        <v>43544</v>
      </c>
      <c r="R1117">
        <v>126</v>
      </c>
      <c r="T1117">
        <v>28</v>
      </c>
      <c r="U1117">
        <v>29</v>
      </c>
      <c r="V1117">
        <v>1</v>
      </c>
      <c r="Y1117">
        <v>0</v>
      </c>
      <c r="Z1117">
        <v>302</v>
      </c>
      <c r="AA1117">
        <v>29</v>
      </c>
      <c r="AB1117">
        <v>300</v>
      </c>
      <c r="AC1117">
        <v>29</v>
      </c>
      <c r="AD1117">
        <v>1</v>
      </c>
      <c r="AE1117">
        <v>12</v>
      </c>
      <c r="AF1117">
        <v>2</v>
      </c>
      <c r="AG1117">
        <v>1</v>
      </c>
      <c r="AH1117">
        <v>1</v>
      </c>
      <c r="AI1117">
        <v>4</v>
      </c>
      <c r="AJ1117">
        <v>0</v>
      </c>
      <c r="AK1117">
        <v>1</v>
      </c>
      <c r="AL1117">
        <v>0</v>
      </c>
      <c r="AM1117">
        <v>0</v>
      </c>
      <c r="AN1117">
        <v>10250</v>
      </c>
      <c r="AO1117">
        <v>1</v>
      </c>
      <c r="AP1117">
        <v>2</v>
      </c>
      <c r="AQ1117">
        <v>0</v>
      </c>
      <c r="AR1117">
        <v>2</v>
      </c>
      <c r="AS1117">
        <v>3</v>
      </c>
      <c r="AT1117">
        <v>2</v>
      </c>
      <c r="AU1117">
        <v>231</v>
      </c>
      <c r="AV1117" t="s">
        <v>61</v>
      </c>
      <c r="AW1117">
        <v>116</v>
      </c>
      <c r="AX1117">
        <v>111</v>
      </c>
      <c r="AY1117">
        <v>1</v>
      </c>
      <c r="AZ1117">
        <v>7</v>
      </c>
      <c r="BA1117">
        <v>2</v>
      </c>
      <c r="BB1117">
        <v>116</v>
      </c>
      <c r="BC1117" t="s">
        <v>1411</v>
      </c>
      <c r="BD1117">
        <v>1</v>
      </c>
      <c r="BE1117">
        <v>2</v>
      </c>
      <c r="BF1117">
        <v>2</v>
      </c>
      <c r="BG1117">
        <v>2</v>
      </c>
    </row>
    <row r="1118" spans="1:61" hidden="1" x14ac:dyDescent="0.2">
      <c r="A1118" t="s">
        <v>2226</v>
      </c>
      <c r="B1118" t="s">
        <v>2227</v>
      </c>
      <c r="C1118" t="s">
        <v>2228</v>
      </c>
      <c r="D1118" t="s">
        <v>2229</v>
      </c>
      <c r="E1118" s="1">
        <v>43642</v>
      </c>
      <c r="F1118">
        <v>1</v>
      </c>
      <c r="H1118" t="s">
        <v>2230</v>
      </c>
      <c r="I1118" t="s">
        <v>2231</v>
      </c>
      <c r="J1118" t="s">
        <v>2232</v>
      </c>
      <c r="K1118">
        <v>2018</v>
      </c>
      <c r="L1118">
        <v>1707</v>
      </c>
      <c r="M1118" t="s">
        <v>69</v>
      </c>
      <c r="N1118" t="s">
        <v>2233</v>
      </c>
      <c r="O1118" t="s">
        <v>2234</v>
      </c>
      <c r="P1118" s="1">
        <v>43481</v>
      </c>
      <c r="R1118">
        <v>216</v>
      </c>
      <c r="T1118">
        <v>4</v>
      </c>
      <c r="U1118">
        <v>50</v>
      </c>
      <c r="V1118">
        <v>1</v>
      </c>
      <c r="Y1118">
        <v>0</v>
      </c>
      <c r="Z1118">
        <v>117</v>
      </c>
      <c r="AB1118">
        <v>26</v>
      </c>
      <c r="AD1118">
        <v>1</v>
      </c>
      <c r="AE1118">
        <v>2</v>
      </c>
      <c r="AF1118">
        <v>2</v>
      </c>
      <c r="AG1118">
        <v>2</v>
      </c>
      <c r="AH1118">
        <v>3</v>
      </c>
      <c r="AI1118">
        <v>2</v>
      </c>
      <c r="AJ1118">
        <v>0</v>
      </c>
      <c r="AK1118">
        <v>0</v>
      </c>
      <c r="AL1118">
        <v>0</v>
      </c>
      <c r="AM1118">
        <v>0</v>
      </c>
      <c r="AN1118">
        <v>80110</v>
      </c>
      <c r="AO1118">
        <v>8</v>
      </c>
      <c r="AP1118">
        <v>2</v>
      </c>
      <c r="AQ1118">
        <v>0</v>
      </c>
      <c r="AR1118">
        <v>2</v>
      </c>
      <c r="AT1118">
        <v>1</v>
      </c>
      <c r="AU1118">
        <v>111</v>
      </c>
      <c r="AV1118" t="s">
        <v>61</v>
      </c>
      <c r="AW1118">
        <v>112</v>
      </c>
      <c r="AX1118">
        <v>111</v>
      </c>
      <c r="AY1118">
        <v>1</v>
      </c>
      <c r="AZ1118">
        <v>7</v>
      </c>
      <c r="BA1118">
        <v>2</v>
      </c>
      <c r="BB1118">
        <v>111</v>
      </c>
      <c r="BC1118" t="s">
        <v>70</v>
      </c>
      <c r="BD1118">
        <v>1</v>
      </c>
      <c r="BE1118">
        <v>1</v>
      </c>
      <c r="BF1118">
        <v>2</v>
      </c>
      <c r="BG1118">
        <v>2</v>
      </c>
      <c r="BH1118">
        <v>0</v>
      </c>
      <c r="BI1118">
        <v>0</v>
      </c>
    </row>
    <row r="1119" spans="1:61" hidden="1" x14ac:dyDescent="0.2">
      <c r="A1119" t="s">
        <v>2226</v>
      </c>
      <c r="B1119" t="s">
        <v>2227</v>
      </c>
      <c r="C1119" t="s">
        <v>2228</v>
      </c>
      <c r="D1119" t="s">
        <v>2235</v>
      </c>
      <c r="E1119" s="1">
        <v>43642</v>
      </c>
      <c r="F1119">
        <v>1</v>
      </c>
      <c r="H1119" t="s">
        <v>2230</v>
      </c>
      <c r="I1119" t="s">
        <v>2231</v>
      </c>
      <c r="J1119" t="s">
        <v>2232</v>
      </c>
      <c r="K1119">
        <v>2018</v>
      </c>
      <c r="L1119">
        <v>1707</v>
      </c>
      <c r="M1119" t="s">
        <v>69</v>
      </c>
      <c r="N1119" t="s">
        <v>2233</v>
      </c>
      <c r="O1119" t="s">
        <v>2234</v>
      </c>
      <c r="P1119" s="1">
        <v>43481</v>
      </c>
      <c r="R1119">
        <v>216</v>
      </c>
      <c r="T1119">
        <v>4</v>
      </c>
      <c r="U1119">
        <v>50</v>
      </c>
      <c r="V1119">
        <v>1</v>
      </c>
      <c r="Y1119">
        <v>0</v>
      </c>
      <c r="Z1119">
        <v>117</v>
      </c>
      <c r="AB1119">
        <v>26</v>
      </c>
      <c r="AD1119">
        <v>1</v>
      </c>
      <c r="AE1119">
        <v>2</v>
      </c>
      <c r="AF1119">
        <v>2</v>
      </c>
      <c r="AG1119">
        <v>2</v>
      </c>
      <c r="AH1119">
        <v>3</v>
      </c>
      <c r="AI1119">
        <v>2</v>
      </c>
      <c r="AJ1119">
        <v>0</v>
      </c>
      <c r="AK1119">
        <v>0</v>
      </c>
      <c r="AL1119">
        <v>0</v>
      </c>
      <c r="AM1119">
        <v>0</v>
      </c>
      <c r="AN1119">
        <v>80110</v>
      </c>
      <c r="AO1119">
        <v>8</v>
      </c>
      <c r="AP1119">
        <v>2</v>
      </c>
      <c r="AQ1119">
        <v>0</v>
      </c>
      <c r="AR1119">
        <v>2</v>
      </c>
      <c r="AT1119">
        <v>1</v>
      </c>
      <c r="AU1119">
        <v>111</v>
      </c>
      <c r="AV1119" t="s">
        <v>61</v>
      </c>
      <c r="AW1119">
        <v>112</v>
      </c>
      <c r="AX1119">
        <v>111</v>
      </c>
      <c r="AY1119">
        <v>1</v>
      </c>
      <c r="AZ1119">
        <v>7</v>
      </c>
      <c r="BA1119">
        <v>2</v>
      </c>
      <c r="BB1119">
        <v>108</v>
      </c>
      <c r="BC1119" t="s">
        <v>66</v>
      </c>
      <c r="BD1119">
        <v>2</v>
      </c>
      <c r="BE1119">
        <v>1</v>
      </c>
      <c r="BF1119">
        <v>1</v>
      </c>
      <c r="BG1119">
        <v>1</v>
      </c>
      <c r="BH1119">
        <v>115</v>
      </c>
      <c r="BI1119">
        <v>0</v>
      </c>
    </row>
    <row r="1120" spans="1:61" hidden="1" x14ac:dyDescent="0.2">
      <c r="A1120" t="s">
        <v>2226</v>
      </c>
      <c r="B1120" t="s">
        <v>2227</v>
      </c>
      <c r="C1120" t="s">
        <v>2228</v>
      </c>
      <c r="D1120" t="s">
        <v>2236</v>
      </c>
      <c r="E1120" s="1">
        <v>43642</v>
      </c>
      <c r="F1120">
        <v>1</v>
      </c>
      <c r="H1120" t="s">
        <v>2230</v>
      </c>
      <c r="I1120" t="s">
        <v>2231</v>
      </c>
      <c r="J1120" t="s">
        <v>2232</v>
      </c>
      <c r="K1120">
        <v>2018</v>
      </c>
      <c r="L1120">
        <v>1707</v>
      </c>
      <c r="M1120" t="s">
        <v>69</v>
      </c>
      <c r="N1120" t="s">
        <v>2233</v>
      </c>
      <c r="O1120" t="s">
        <v>2234</v>
      </c>
      <c r="P1120" s="1">
        <v>43481</v>
      </c>
      <c r="R1120">
        <v>216</v>
      </c>
      <c r="T1120">
        <v>4</v>
      </c>
      <c r="U1120">
        <v>50</v>
      </c>
      <c r="V1120">
        <v>1</v>
      </c>
      <c r="Y1120">
        <v>0</v>
      </c>
      <c r="Z1120">
        <v>117</v>
      </c>
      <c r="AB1120">
        <v>26</v>
      </c>
      <c r="AD1120">
        <v>1</v>
      </c>
      <c r="AE1120">
        <v>2</v>
      </c>
      <c r="AF1120">
        <v>2</v>
      </c>
      <c r="AG1120">
        <v>2</v>
      </c>
      <c r="AH1120">
        <v>3</v>
      </c>
      <c r="AI1120">
        <v>2</v>
      </c>
      <c r="AJ1120">
        <v>0</v>
      </c>
      <c r="AK1120">
        <v>0</v>
      </c>
      <c r="AL1120">
        <v>0</v>
      </c>
      <c r="AM1120">
        <v>0</v>
      </c>
      <c r="AN1120">
        <v>80110</v>
      </c>
      <c r="AO1120">
        <v>8</v>
      </c>
      <c r="AP1120">
        <v>2</v>
      </c>
      <c r="AQ1120">
        <v>0</v>
      </c>
      <c r="AR1120">
        <v>2</v>
      </c>
      <c r="AT1120">
        <v>1</v>
      </c>
      <c r="AU1120">
        <v>111</v>
      </c>
      <c r="AV1120" t="s">
        <v>61</v>
      </c>
      <c r="AW1120">
        <v>112</v>
      </c>
      <c r="AX1120">
        <v>111</v>
      </c>
      <c r="AY1120">
        <v>1</v>
      </c>
      <c r="AZ1120">
        <v>7</v>
      </c>
      <c r="BA1120">
        <v>2</v>
      </c>
      <c r="BB1120">
        <v>109</v>
      </c>
      <c r="BC1120" t="s">
        <v>67</v>
      </c>
      <c r="BD1120">
        <v>1</v>
      </c>
      <c r="BE1120">
        <v>1</v>
      </c>
      <c r="BF1120">
        <v>2</v>
      </c>
      <c r="BG1120">
        <v>2</v>
      </c>
      <c r="BH1120">
        <v>0</v>
      </c>
      <c r="BI1120">
        <v>0</v>
      </c>
    </row>
    <row r="1121" spans="1:61" hidden="1" x14ac:dyDescent="0.2">
      <c r="A1121" t="s">
        <v>2226</v>
      </c>
      <c r="B1121" t="s">
        <v>2227</v>
      </c>
      <c r="C1121" t="s">
        <v>2228</v>
      </c>
      <c r="D1121" t="s">
        <v>2237</v>
      </c>
      <c r="E1121" s="1">
        <v>43642</v>
      </c>
      <c r="F1121">
        <v>1</v>
      </c>
      <c r="H1121" t="s">
        <v>2230</v>
      </c>
      <c r="I1121" t="s">
        <v>2231</v>
      </c>
      <c r="J1121" t="s">
        <v>2232</v>
      </c>
      <c r="K1121">
        <v>2018</v>
      </c>
      <c r="L1121">
        <v>1707</v>
      </c>
      <c r="M1121" t="s">
        <v>69</v>
      </c>
      <c r="N1121" t="s">
        <v>2233</v>
      </c>
      <c r="O1121" t="s">
        <v>2234</v>
      </c>
      <c r="P1121" s="1">
        <v>43481</v>
      </c>
      <c r="R1121">
        <v>216</v>
      </c>
      <c r="T1121">
        <v>4</v>
      </c>
      <c r="U1121">
        <v>50</v>
      </c>
      <c r="V1121">
        <v>1</v>
      </c>
      <c r="Y1121">
        <v>0</v>
      </c>
      <c r="Z1121">
        <v>117</v>
      </c>
      <c r="AB1121">
        <v>26</v>
      </c>
      <c r="AD1121">
        <v>1</v>
      </c>
      <c r="AE1121">
        <v>2</v>
      </c>
      <c r="AF1121">
        <v>2</v>
      </c>
      <c r="AG1121">
        <v>2</v>
      </c>
      <c r="AH1121">
        <v>3</v>
      </c>
      <c r="AI1121">
        <v>2</v>
      </c>
      <c r="AJ1121">
        <v>0</v>
      </c>
      <c r="AK1121">
        <v>0</v>
      </c>
      <c r="AL1121">
        <v>0</v>
      </c>
      <c r="AM1121">
        <v>0</v>
      </c>
      <c r="AN1121">
        <v>80110</v>
      </c>
      <c r="AO1121">
        <v>8</v>
      </c>
      <c r="AP1121">
        <v>2</v>
      </c>
      <c r="AQ1121">
        <v>0</v>
      </c>
      <c r="AR1121">
        <v>2</v>
      </c>
      <c r="AT1121">
        <v>1</v>
      </c>
      <c r="AU1121">
        <v>111</v>
      </c>
      <c r="AV1121" t="s">
        <v>61</v>
      </c>
      <c r="AW1121">
        <v>112</v>
      </c>
      <c r="AX1121">
        <v>111</v>
      </c>
      <c r="AY1121">
        <v>1</v>
      </c>
      <c r="AZ1121">
        <v>7</v>
      </c>
      <c r="BA1121">
        <v>2</v>
      </c>
      <c r="BB1121">
        <v>110</v>
      </c>
      <c r="BC1121" t="s">
        <v>68</v>
      </c>
      <c r="BD1121">
        <v>1</v>
      </c>
      <c r="BE1121">
        <v>1</v>
      </c>
      <c r="BF1121">
        <v>2</v>
      </c>
      <c r="BG1121">
        <v>2</v>
      </c>
      <c r="BH1121">
        <v>0</v>
      </c>
      <c r="BI1121">
        <v>0</v>
      </c>
    </row>
    <row r="1122" spans="1:61" hidden="1" x14ac:dyDescent="0.2">
      <c r="A1122" t="s">
        <v>2226</v>
      </c>
      <c r="B1122" t="s">
        <v>2227</v>
      </c>
      <c r="C1122" t="s">
        <v>2228</v>
      </c>
      <c r="D1122" t="s">
        <v>2238</v>
      </c>
      <c r="E1122" s="1">
        <v>43642</v>
      </c>
      <c r="F1122">
        <v>1</v>
      </c>
      <c r="H1122" t="s">
        <v>2230</v>
      </c>
      <c r="I1122" t="s">
        <v>2231</v>
      </c>
      <c r="J1122" t="s">
        <v>2232</v>
      </c>
      <c r="K1122">
        <v>2018</v>
      </c>
      <c r="L1122">
        <v>1707</v>
      </c>
      <c r="M1122" t="s">
        <v>69</v>
      </c>
      <c r="N1122" t="s">
        <v>2233</v>
      </c>
      <c r="O1122" t="s">
        <v>2234</v>
      </c>
      <c r="P1122" s="1">
        <v>43481</v>
      </c>
      <c r="R1122">
        <v>216</v>
      </c>
      <c r="T1122">
        <v>4</v>
      </c>
      <c r="U1122">
        <v>50</v>
      </c>
      <c r="V1122">
        <v>1</v>
      </c>
      <c r="Y1122">
        <v>0</v>
      </c>
      <c r="Z1122">
        <v>117</v>
      </c>
      <c r="AB1122">
        <v>26</v>
      </c>
      <c r="AD1122">
        <v>1</v>
      </c>
      <c r="AE1122">
        <v>2</v>
      </c>
      <c r="AF1122">
        <v>2</v>
      </c>
      <c r="AG1122">
        <v>2</v>
      </c>
      <c r="AH1122">
        <v>3</v>
      </c>
      <c r="AI1122">
        <v>2</v>
      </c>
      <c r="AJ1122">
        <v>0</v>
      </c>
      <c r="AK1122">
        <v>0</v>
      </c>
      <c r="AL1122">
        <v>0</v>
      </c>
      <c r="AM1122">
        <v>0</v>
      </c>
      <c r="AN1122">
        <v>80110</v>
      </c>
      <c r="AO1122">
        <v>8</v>
      </c>
      <c r="AP1122">
        <v>2</v>
      </c>
      <c r="AQ1122">
        <v>0</v>
      </c>
      <c r="AR1122">
        <v>2</v>
      </c>
      <c r="AT1122">
        <v>1</v>
      </c>
      <c r="AU1122">
        <v>111</v>
      </c>
      <c r="AV1122" t="s">
        <v>61</v>
      </c>
      <c r="AW1122">
        <v>112</v>
      </c>
      <c r="AX1122">
        <v>111</v>
      </c>
      <c r="AY1122">
        <v>1</v>
      </c>
      <c r="AZ1122">
        <v>7</v>
      </c>
      <c r="BA1122">
        <v>2</v>
      </c>
      <c r="BB1122">
        <v>112</v>
      </c>
      <c r="BC1122" t="s">
        <v>71</v>
      </c>
      <c r="BD1122">
        <v>1</v>
      </c>
      <c r="BE1122">
        <v>2</v>
      </c>
      <c r="BF1122">
        <v>2</v>
      </c>
      <c r="BG1122">
        <v>2</v>
      </c>
      <c r="BH1122">
        <v>0</v>
      </c>
      <c r="BI1122">
        <v>0</v>
      </c>
    </row>
    <row r="1123" spans="1:61" hidden="1" x14ac:dyDescent="0.2">
      <c r="A1123" t="s">
        <v>2226</v>
      </c>
      <c r="B1123" t="s">
        <v>2227</v>
      </c>
      <c r="C1123" t="s">
        <v>2228</v>
      </c>
      <c r="D1123" t="s">
        <v>2239</v>
      </c>
      <c r="E1123" s="1">
        <v>43642</v>
      </c>
      <c r="F1123">
        <v>1</v>
      </c>
      <c r="H1123" t="s">
        <v>2230</v>
      </c>
      <c r="I1123" t="s">
        <v>2231</v>
      </c>
      <c r="J1123" t="s">
        <v>2232</v>
      </c>
      <c r="K1123">
        <v>2018</v>
      </c>
      <c r="L1123">
        <v>1707</v>
      </c>
      <c r="M1123" t="s">
        <v>69</v>
      </c>
      <c r="N1123" t="s">
        <v>2233</v>
      </c>
      <c r="O1123" t="s">
        <v>2234</v>
      </c>
      <c r="P1123" s="1">
        <v>43481</v>
      </c>
      <c r="R1123">
        <v>216</v>
      </c>
      <c r="T1123">
        <v>4</v>
      </c>
      <c r="U1123">
        <v>50</v>
      </c>
      <c r="V1123">
        <v>1</v>
      </c>
      <c r="Y1123">
        <v>0</v>
      </c>
      <c r="Z1123">
        <v>117</v>
      </c>
      <c r="AB1123">
        <v>26</v>
      </c>
      <c r="AD1123">
        <v>1</v>
      </c>
      <c r="AE1123">
        <v>2</v>
      </c>
      <c r="AF1123">
        <v>2</v>
      </c>
      <c r="AG1123">
        <v>2</v>
      </c>
      <c r="AH1123">
        <v>3</v>
      </c>
      <c r="AI1123">
        <v>2</v>
      </c>
      <c r="AJ1123">
        <v>0</v>
      </c>
      <c r="AK1123">
        <v>0</v>
      </c>
      <c r="AL1123">
        <v>0</v>
      </c>
      <c r="AM1123">
        <v>0</v>
      </c>
      <c r="AN1123">
        <v>80110</v>
      </c>
      <c r="AO1123">
        <v>8</v>
      </c>
      <c r="AP1123">
        <v>2</v>
      </c>
      <c r="AQ1123">
        <v>0</v>
      </c>
      <c r="AR1123">
        <v>2</v>
      </c>
      <c r="AT1123">
        <v>1</v>
      </c>
      <c r="AU1123">
        <v>111</v>
      </c>
      <c r="AV1123" t="s">
        <v>61</v>
      </c>
      <c r="AW1123">
        <v>112</v>
      </c>
      <c r="AX1123">
        <v>111</v>
      </c>
      <c r="AY1123">
        <v>1</v>
      </c>
      <c r="AZ1123">
        <v>7</v>
      </c>
      <c r="BA1123">
        <v>2</v>
      </c>
      <c r="BB1123">
        <v>113</v>
      </c>
      <c r="BC1123" t="s">
        <v>72</v>
      </c>
      <c r="BD1123">
        <v>1</v>
      </c>
      <c r="BE1123">
        <v>1</v>
      </c>
      <c r="BF1123">
        <v>2</v>
      </c>
      <c r="BG1123">
        <v>2</v>
      </c>
      <c r="BH1123">
        <v>0</v>
      </c>
      <c r="BI1123">
        <v>0</v>
      </c>
    </row>
    <row r="1124" spans="1:61" hidden="1" x14ac:dyDescent="0.2">
      <c r="A1124" t="s">
        <v>2226</v>
      </c>
      <c r="B1124" t="s">
        <v>2227</v>
      </c>
      <c r="C1124" t="s">
        <v>2228</v>
      </c>
      <c r="D1124" t="s">
        <v>2240</v>
      </c>
      <c r="E1124" s="1">
        <v>43642</v>
      </c>
      <c r="F1124">
        <v>1</v>
      </c>
      <c r="H1124" t="s">
        <v>2230</v>
      </c>
      <c r="I1124" t="s">
        <v>2231</v>
      </c>
      <c r="J1124" t="s">
        <v>2232</v>
      </c>
      <c r="K1124">
        <v>2018</v>
      </c>
      <c r="L1124">
        <v>1707</v>
      </c>
      <c r="M1124" t="s">
        <v>69</v>
      </c>
      <c r="N1124" t="s">
        <v>2233</v>
      </c>
      <c r="O1124" t="s">
        <v>2234</v>
      </c>
      <c r="P1124" s="1">
        <v>43481</v>
      </c>
      <c r="R1124">
        <v>216</v>
      </c>
      <c r="T1124">
        <v>4</v>
      </c>
      <c r="U1124">
        <v>50</v>
      </c>
      <c r="V1124">
        <v>1</v>
      </c>
      <c r="Y1124">
        <v>0</v>
      </c>
      <c r="Z1124">
        <v>117</v>
      </c>
      <c r="AB1124">
        <v>26</v>
      </c>
      <c r="AD1124">
        <v>1</v>
      </c>
      <c r="AE1124">
        <v>2</v>
      </c>
      <c r="AF1124">
        <v>2</v>
      </c>
      <c r="AG1124">
        <v>2</v>
      </c>
      <c r="AH1124">
        <v>3</v>
      </c>
      <c r="AI1124">
        <v>2</v>
      </c>
      <c r="AJ1124">
        <v>0</v>
      </c>
      <c r="AK1124">
        <v>0</v>
      </c>
      <c r="AL1124">
        <v>0</v>
      </c>
      <c r="AM1124">
        <v>0</v>
      </c>
      <c r="AN1124">
        <v>80110</v>
      </c>
      <c r="AO1124">
        <v>8</v>
      </c>
      <c r="AP1124">
        <v>2</v>
      </c>
      <c r="AQ1124">
        <v>0</v>
      </c>
      <c r="AR1124">
        <v>2</v>
      </c>
      <c r="AT1124">
        <v>1</v>
      </c>
      <c r="AU1124">
        <v>111</v>
      </c>
      <c r="AV1124" t="s">
        <v>61</v>
      </c>
      <c r="AW1124">
        <v>112</v>
      </c>
      <c r="AX1124">
        <v>111</v>
      </c>
      <c r="AY1124">
        <v>1</v>
      </c>
      <c r="AZ1124">
        <v>7</v>
      </c>
      <c r="BA1124">
        <v>2</v>
      </c>
      <c r="BB1124">
        <v>114</v>
      </c>
      <c r="BC1124" t="s">
        <v>73</v>
      </c>
      <c r="BD1124">
        <v>1</v>
      </c>
      <c r="BE1124">
        <v>1</v>
      </c>
      <c r="BF1124">
        <v>2</v>
      </c>
      <c r="BG1124">
        <v>2</v>
      </c>
      <c r="BH1124">
        <v>0</v>
      </c>
      <c r="BI1124">
        <v>0</v>
      </c>
    </row>
    <row r="1125" spans="1:61" hidden="1" x14ac:dyDescent="0.2">
      <c r="A1125" t="s">
        <v>2226</v>
      </c>
      <c r="B1125" t="s">
        <v>2227</v>
      </c>
      <c r="C1125" t="s">
        <v>2228</v>
      </c>
      <c r="D1125" t="s">
        <v>2241</v>
      </c>
      <c r="E1125" s="1">
        <v>43642</v>
      </c>
      <c r="F1125">
        <v>1</v>
      </c>
      <c r="H1125" t="s">
        <v>2230</v>
      </c>
      <c r="I1125" t="s">
        <v>2231</v>
      </c>
      <c r="J1125" t="s">
        <v>2232</v>
      </c>
      <c r="K1125">
        <v>2018</v>
      </c>
      <c r="L1125">
        <v>1707</v>
      </c>
      <c r="M1125" t="s">
        <v>69</v>
      </c>
      <c r="N1125" t="s">
        <v>2233</v>
      </c>
      <c r="O1125" t="s">
        <v>2234</v>
      </c>
      <c r="P1125" s="1">
        <v>43481</v>
      </c>
      <c r="R1125">
        <v>216</v>
      </c>
      <c r="T1125">
        <v>4</v>
      </c>
      <c r="U1125">
        <v>50</v>
      </c>
      <c r="V1125">
        <v>1</v>
      </c>
      <c r="Y1125">
        <v>0</v>
      </c>
      <c r="Z1125">
        <v>117</v>
      </c>
      <c r="AB1125">
        <v>26</v>
      </c>
      <c r="AD1125">
        <v>1</v>
      </c>
      <c r="AE1125">
        <v>2</v>
      </c>
      <c r="AF1125">
        <v>2</v>
      </c>
      <c r="AG1125">
        <v>2</v>
      </c>
      <c r="AH1125">
        <v>3</v>
      </c>
      <c r="AI1125">
        <v>2</v>
      </c>
      <c r="AJ1125">
        <v>0</v>
      </c>
      <c r="AK1125">
        <v>0</v>
      </c>
      <c r="AL1125">
        <v>0</v>
      </c>
      <c r="AM1125">
        <v>0</v>
      </c>
      <c r="AN1125">
        <v>80110</v>
      </c>
      <c r="AO1125">
        <v>8</v>
      </c>
      <c r="AP1125">
        <v>2</v>
      </c>
      <c r="AQ1125">
        <v>0</v>
      </c>
      <c r="AR1125">
        <v>2</v>
      </c>
      <c r="AT1125">
        <v>1</v>
      </c>
      <c r="AU1125">
        <v>111</v>
      </c>
      <c r="AV1125" t="s">
        <v>61</v>
      </c>
      <c r="AW1125">
        <v>112</v>
      </c>
      <c r="AX1125">
        <v>111</v>
      </c>
      <c r="AY1125">
        <v>1</v>
      </c>
      <c r="AZ1125">
        <v>7</v>
      </c>
      <c r="BA1125">
        <v>2</v>
      </c>
      <c r="BB1125">
        <v>115</v>
      </c>
      <c r="BC1125" t="s">
        <v>81</v>
      </c>
      <c r="BD1125">
        <v>2</v>
      </c>
      <c r="BE1125">
        <v>2</v>
      </c>
      <c r="BF1125">
        <v>1</v>
      </c>
      <c r="BG1125">
        <v>1</v>
      </c>
      <c r="BH1125">
        <v>0</v>
      </c>
      <c r="BI1125">
        <v>0</v>
      </c>
    </row>
    <row r="1126" spans="1:61" hidden="1" x14ac:dyDescent="0.2">
      <c r="A1126" t="s">
        <v>2226</v>
      </c>
      <c r="B1126" t="s">
        <v>2227</v>
      </c>
      <c r="C1126" t="s">
        <v>2228</v>
      </c>
      <c r="D1126" t="s">
        <v>2242</v>
      </c>
      <c r="E1126" s="1">
        <v>43642</v>
      </c>
      <c r="F1126">
        <v>1</v>
      </c>
      <c r="H1126" t="s">
        <v>2230</v>
      </c>
      <c r="I1126" t="s">
        <v>2231</v>
      </c>
      <c r="J1126" t="s">
        <v>2232</v>
      </c>
      <c r="K1126">
        <v>2018</v>
      </c>
      <c r="L1126">
        <v>1707</v>
      </c>
      <c r="M1126" t="s">
        <v>69</v>
      </c>
      <c r="N1126" t="s">
        <v>2233</v>
      </c>
      <c r="O1126" t="s">
        <v>2234</v>
      </c>
      <c r="P1126" s="1">
        <v>43481</v>
      </c>
      <c r="R1126">
        <v>216</v>
      </c>
      <c r="T1126">
        <v>4</v>
      </c>
      <c r="U1126">
        <v>50</v>
      </c>
      <c r="V1126">
        <v>1</v>
      </c>
      <c r="Y1126">
        <v>0</v>
      </c>
      <c r="Z1126">
        <v>117</v>
      </c>
      <c r="AB1126">
        <v>26</v>
      </c>
      <c r="AD1126">
        <v>1</v>
      </c>
      <c r="AE1126">
        <v>2</v>
      </c>
      <c r="AF1126">
        <v>2</v>
      </c>
      <c r="AG1126">
        <v>2</v>
      </c>
      <c r="AH1126">
        <v>3</v>
      </c>
      <c r="AI1126">
        <v>2</v>
      </c>
      <c r="AJ1126">
        <v>0</v>
      </c>
      <c r="AK1126">
        <v>0</v>
      </c>
      <c r="AL1126">
        <v>0</v>
      </c>
      <c r="AM1126">
        <v>0</v>
      </c>
      <c r="AN1126">
        <v>80110</v>
      </c>
      <c r="AO1126">
        <v>8</v>
      </c>
      <c r="AP1126">
        <v>2</v>
      </c>
      <c r="AQ1126">
        <v>0</v>
      </c>
      <c r="AR1126">
        <v>2</v>
      </c>
      <c r="AT1126">
        <v>1</v>
      </c>
      <c r="AU1126">
        <v>111</v>
      </c>
      <c r="AV1126" t="s">
        <v>61</v>
      </c>
      <c r="AW1126">
        <v>112</v>
      </c>
      <c r="AX1126">
        <v>111</v>
      </c>
      <c r="AY1126">
        <v>1</v>
      </c>
      <c r="AZ1126">
        <v>7</v>
      </c>
      <c r="BA1126">
        <v>2</v>
      </c>
      <c r="BB1126">
        <v>116</v>
      </c>
      <c r="BC1126" t="s">
        <v>1411</v>
      </c>
      <c r="BD1126">
        <v>1</v>
      </c>
      <c r="BE1126">
        <v>1</v>
      </c>
      <c r="BF1126">
        <v>2</v>
      </c>
      <c r="BG1126">
        <v>2</v>
      </c>
      <c r="BH1126">
        <v>0</v>
      </c>
      <c r="BI1126">
        <v>0</v>
      </c>
    </row>
    <row r="1127" spans="1:61" hidden="1" x14ac:dyDescent="0.2">
      <c r="A1127" t="s">
        <v>2243</v>
      </c>
      <c r="B1127" t="s">
        <v>2244</v>
      </c>
      <c r="C1127" t="s">
        <v>2245</v>
      </c>
      <c r="D1127" t="s">
        <v>2246</v>
      </c>
      <c r="E1127" s="1">
        <v>43472</v>
      </c>
      <c r="F1127">
        <v>2</v>
      </c>
      <c r="H1127" t="s">
        <v>2247</v>
      </c>
      <c r="I1127" t="s">
        <v>2248</v>
      </c>
      <c r="J1127" t="s">
        <v>2249</v>
      </c>
      <c r="K1127">
        <v>2018</v>
      </c>
      <c r="L1127">
        <v>1707</v>
      </c>
      <c r="M1127" t="s">
        <v>69</v>
      </c>
      <c r="N1127" t="s">
        <v>2250</v>
      </c>
      <c r="O1127" t="s">
        <v>2251</v>
      </c>
      <c r="R1127">
        <v>4</v>
      </c>
      <c r="S1127">
        <v>41</v>
      </c>
      <c r="T1127">
        <v>215</v>
      </c>
      <c r="V1127">
        <v>1</v>
      </c>
      <c r="Y1127">
        <v>0</v>
      </c>
      <c r="Z1127">
        <v>103</v>
      </c>
      <c r="AB1127">
        <v>26</v>
      </c>
      <c r="AD1127">
        <v>0</v>
      </c>
      <c r="AE1127">
        <v>12</v>
      </c>
      <c r="AF1127">
        <v>4</v>
      </c>
      <c r="AG1127">
        <v>2</v>
      </c>
      <c r="AH1127">
        <v>1</v>
      </c>
      <c r="AI1127">
        <v>5</v>
      </c>
      <c r="AJ1127">
        <v>0</v>
      </c>
      <c r="AK1127">
        <v>1</v>
      </c>
      <c r="AL1127">
        <v>0</v>
      </c>
      <c r="AM1127">
        <v>0</v>
      </c>
      <c r="AN1127">
        <v>10020</v>
      </c>
      <c r="AO1127">
        <v>1</v>
      </c>
      <c r="AP1127">
        <v>1</v>
      </c>
      <c r="AR1127">
        <v>4</v>
      </c>
      <c r="AT1127">
        <v>3</v>
      </c>
      <c r="AU1127">
        <v>341</v>
      </c>
      <c r="AV1127" t="s">
        <v>61</v>
      </c>
      <c r="AX1127">
        <v>111</v>
      </c>
      <c r="AY1127">
        <v>1</v>
      </c>
      <c r="AZ1127">
        <v>9</v>
      </c>
      <c r="BA1127">
        <v>0</v>
      </c>
      <c r="BB1127">
        <v>111</v>
      </c>
      <c r="BC1127" t="s">
        <v>70</v>
      </c>
      <c r="BD1127">
        <v>1</v>
      </c>
      <c r="BE1127">
        <v>1</v>
      </c>
      <c r="BF1127">
        <v>1</v>
      </c>
      <c r="BG1127">
        <v>2</v>
      </c>
    </row>
    <row r="1128" spans="1:61" hidden="1" x14ac:dyDescent="0.2">
      <c r="A1128" t="s">
        <v>2243</v>
      </c>
      <c r="B1128" t="s">
        <v>2244</v>
      </c>
      <c r="C1128" t="s">
        <v>2245</v>
      </c>
      <c r="D1128" t="s">
        <v>2252</v>
      </c>
      <c r="E1128" s="1">
        <v>43472</v>
      </c>
      <c r="F1128">
        <v>2</v>
      </c>
      <c r="H1128" t="s">
        <v>2247</v>
      </c>
      <c r="I1128" t="s">
        <v>2248</v>
      </c>
      <c r="J1128" t="s">
        <v>2249</v>
      </c>
      <c r="K1128">
        <v>2018</v>
      </c>
      <c r="L1128">
        <v>1707</v>
      </c>
      <c r="M1128" t="s">
        <v>69</v>
      </c>
      <c r="N1128" t="s">
        <v>2250</v>
      </c>
      <c r="O1128" t="s">
        <v>2251</v>
      </c>
      <c r="R1128">
        <v>4</v>
      </c>
      <c r="S1128">
        <v>41</v>
      </c>
      <c r="T1128">
        <v>215</v>
      </c>
      <c r="V1128">
        <v>1</v>
      </c>
      <c r="Y1128">
        <v>0</v>
      </c>
      <c r="Z1128">
        <v>103</v>
      </c>
      <c r="AB1128">
        <v>26</v>
      </c>
      <c r="AD1128">
        <v>0</v>
      </c>
      <c r="AE1128">
        <v>12</v>
      </c>
      <c r="AF1128">
        <v>4</v>
      </c>
      <c r="AG1128">
        <v>2</v>
      </c>
      <c r="AH1128">
        <v>1</v>
      </c>
      <c r="AI1128">
        <v>5</v>
      </c>
      <c r="AJ1128">
        <v>0</v>
      </c>
      <c r="AK1128">
        <v>1</v>
      </c>
      <c r="AL1128">
        <v>0</v>
      </c>
      <c r="AM1128">
        <v>0</v>
      </c>
      <c r="AN1128">
        <v>10020</v>
      </c>
      <c r="AO1128">
        <v>1</v>
      </c>
      <c r="AP1128">
        <v>1</v>
      </c>
      <c r="AR1128">
        <v>4</v>
      </c>
      <c r="AT1128">
        <v>3</v>
      </c>
      <c r="AU1128">
        <v>341</v>
      </c>
      <c r="AV1128" t="s">
        <v>61</v>
      </c>
      <c r="AX1128">
        <v>111</v>
      </c>
      <c r="AY1128">
        <v>1</v>
      </c>
      <c r="AZ1128">
        <v>9</v>
      </c>
      <c r="BA1128">
        <v>0</v>
      </c>
      <c r="BB1128">
        <v>108</v>
      </c>
      <c r="BC1128" t="s">
        <v>66</v>
      </c>
      <c r="BD1128">
        <v>1</v>
      </c>
      <c r="BE1128">
        <v>1</v>
      </c>
      <c r="BF1128">
        <v>1</v>
      </c>
      <c r="BG1128">
        <v>2</v>
      </c>
    </row>
    <row r="1129" spans="1:61" hidden="1" x14ac:dyDescent="0.2">
      <c r="A1129" t="s">
        <v>2243</v>
      </c>
      <c r="B1129" t="s">
        <v>2244</v>
      </c>
      <c r="C1129" t="s">
        <v>2245</v>
      </c>
      <c r="D1129" t="s">
        <v>2253</v>
      </c>
      <c r="E1129" s="1">
        <v>43472</v>
      </c>
      <c r="F1129">
        <v>2</v>
      </c>
      <c r="H1129" t="s">
        <v>2247</v>
      </c>
      <c r="I1129" t="s">
        <v>2248</v>
      </c>
      <c r="J1129" t="s">
        <v>2249</v>
      </c>
      <c r="K1129">
        <v>2018</v>
      </c>
      <c r="L1129">
        <v>1707</v>
      </c>
      <c r="M1129" t="s">
        <v>69</v>
      </c>
      <c r="N1129" t="s">
        <v>2250</v>
      </c>
      <c r="O1129" t="s">
        <v>2251</v>
      </c>
      <c r="R1129">
        <v>4</v>
      </c>
      <c r="S1129">
        <v>41</v>
      </c>
      <c r="T1129">
        <v>215</v>
      </c>
      <c r="V1129">
        <v>1</v>
      </c>
      <c r="Y1129">
        <v>0</v>
      </c>
      <c r="Z1129">
        <v>103</v>
      </c>
      <c r="AB1129">
        <v>26</v>
      </c>
      <c r="AD1129">
        <v>0</v>
      </c>
      <c r="AE1129">
        <v>12</v>
      </c>
      <c r="AF1129">
        <v>4</v>
      </c>
      <c r="AG1129">
        <v>2</v>
      </c>
      <c r="AH1129">
        <v>1</v>
      </c>
      <c r="AI1129">
        <v>5</v>
      </c>
      <c r="AJ1129">
        <v>0</v>
      </c>
      <c r="AK1129">
        <v>1</v>
      </c>
      <c r="AL1129">
        <v>0</v>
      </c>
      <c r="AM1129">
        <v>0</v>
      </c>
      <c r="AN1129">
        <v>10020</v>
      </c>
      <c r="AO1129">
        <v>1</v>
      </c>
      <c r="AP1129">
        <v>1</v>
      </c>
      <c r="AR1129">
        <v>4</v>
      </c>
      <c r="AT1129">
        <v>3</v>
      </c>
      <c r="AU1129">
        <v>341</v>
      </c>
      <c r="AV1129" t="s">
        <v>61</v>
      </c>
      <c r="AX1129">
        <v>111</v>
      </c>
      <c r="AY1129">
        <v>1</v>
      </c>
      <c r="AZ1129">
        <v>9</v>
      </c>
      <c r="BA1129">
        <v>0</v>
      </c>
      <c r="BB1129">
        <v>109</v>
      </c>
      <c r="BC1129" t="s">
        <v>67</v>
      </c>
      <c r="BD1129">
        <v>1</v>
      </c>
      <c r="BE1129">
        <v>1</v>
      </c>
      <c r="BF1129">
        <v>1</v>
      </c>
      <c r="BG1129">
        <v>2</v>
      </c>
    </row>
    <row r="1130" spans="1:61" hidden="1" x14ac:dyDescent="0.2">
      <c r="A1130" t="s">
        <v>2243</v>
      </c>
      <c r="B1130" t="s">
        <v>2244</v>
      </c>
      <c r="C1130" t="s">
        <v>2245</v>
      </c>
      <c r="D1130" t="s">
        <v>2254</v>
      </c>
      <c r="E1130" s="1">
        <v>43472</v>
      </c>
      <c r="F1130">
        <v>2</v>
      </c>
      <c r="H1130" t="s">
        <v>2247</v>
      </c>
      <c r="I1130" t="s">
        <v>2248</v>
      </c>
      <c r="J1130" t="s">
        <v>2249</v>
      </c>
      <c r="K1130">
        <v>2018</v>
      </c>
      <c r="L1130">
        <v>1707</v>
      </c>
      <c r="M1130" t="s">
        <v>69</v>
      </c>
      <c r="N1130" t="s">
        <v>2250</v>
      </c>
      <c r="O1130" t="s">
        <v>2251</v>
      </c>
      <c r="R1130">
        <v>4</v>
      </c>
      <c r="S1130">
        <v>41</v>
      </c>
      <c r="T1130">
        <v>215</v>
      </c>
      <c r="V1130">
        <v>1</v>
      </c>
      <c r="Y1130">
        <v>0</v>
      </c>
      <c r="Z1130">
        <v>103</v>
      </c>
      <c r="AB1130">
        <v>26</v>
      </c>
      <c r="AD1130">
        <v>0</v>
      </c>
      <c r="AE1130">
        <v>12</v>
      </c>
      <c r="AF1130">
        <v>4</v>
      </c>
      <c r="AG1130">
        <v>2</v>
      </c>
      <c r="AH1130">
        <v>1</v>
      </c>
      <c r="AI1130">
        <v>5</v>
      </c>
      <c r="AJ1130">
        <v>0</v>
      </c>
      <c r="AK1130">
        <v>1</v>
      </c>
      <c r="AL1130">
        <v>0</v>
      </c>
      <c r="AM1130">
        <v>0</v>
      </c>
      <c r="AN1130">
        <v>10020</v>
      </c>
      <c r="AO1130">
        <v>1</v>
      </c>
      <c r="AP1130">
        <v>1</v>
      </c>
      <c r="AR1130">
        <v>4</v>
      </c>
      <c r="AT1130">
        <v>3</v>
      </c>
      <c r="AU1130">
        <v>341</v>
      </c>
      <c r="AV1130" t="s">
        <v>61</v>
      </c>
      <c r="AX1130">
        <v>111</v>
      </c>
      <c r="AY1130">
        <v>1</v>
      </c>
      <c r="AZ1130">
        <v>9</v>
      </c>
      <c r="BA1130">
        <v>0</v>
      </c>
      <c r="BB1130">
        <v>110</v>
      </c>
      <c r="BC1130" t="s">
        <v>68</v>
      </c>
      <c r="BD1130">
        <v>1</v>
      </c>
      <c r="BE1130">
        <v>1</v>
      </c>
      <c r="BF1130">
        <v>1</v>
      </c>
      <c r="BG1130">
        <v>2</v>
      </c>
    </row>
    <row r="1131" spans="1:61" hidden="1" x14ac:dyDescent="0.2">
      <c r="A1131" t="s">
        <v>2243</v>
      </c>
      <c r="B1131" t="s">
        <v>2244</v>
      </c>
      <c r="C1131" t="s">
        <v>2245</v>
      </c>
      <c r="D1131" t="s">
        <v>2255</v>
      </c>
      <c r="E1131" s="1">
        <v>43472</v>
      </c>
      <c r="F1131">
        <v>2</v>
      </c>
      <c r="H1131" t="s">
        <v>2247</v>
      </c>
      <c r="I1131" t="s">
        <v>2248</v>
      </c>
      <c r="J1131" t="s">
        <v>2249</v>
      </c>
      <c r="K1131">
        <v>2018</v>
      </c>
      <c r="L1131">
        <v>1707</v>
      </c>
      <c r="M1131" t="s">
        <v>69</v>
      </c>
      <c r="N1131" t="s">
        <v>2250</v>
      </c>
      <c r="O1131" t="s">
        <v>2251</v>
      </c>
      <c r="R1131">
        <v>4</v>
      </c>
      <c r="S1131">
        <v>41</v>
      </c>
      <c r="T1131">
        <v>215</v>
      </c>
      <c r="V1131">
        <v>1</v>
      </c>
      <c r="Y1131">
        <v>0</v>
      </c>
      <c r="Z1131">
        <v>103</v>
      </c>
      <c r="AB1131">
        <v>26</v>
      </c>
      <c r="AD1131">
        <v>0</v>
      </c>
      <c r="AE1131">
        <v>12</v>
      </c>
      <c r="AF1131">
        <v>4</v>
      </c>
      <c r="AG1131">
        <v>2</v>
      </c>
      <c r="AH1131">
        <v>1</v>
      </c>
      <c r="AI1131">
        <v>5</v>
      </c>
      <c r="AJ1131">
        <v>0</v>
      </c>
      <c r="AK1131">
        <v>1</v>
      </c>
      <c r="AL1131">
        <v>0</v>
      </c>
      <c r="AM1131">
        <v>0</v>
      </c>
      <c r="AN1131">
        <v>10020</v>
      </c>
      <c r="AO1131">
        <v>1</v>
      </c>
      <c r="AP1131">
        <v>1</v>
      </c>
      <c r="AR1131">
        <v>4</v>
      </c>
      <c r="AT1131">
        <v>3</v>
      </c>
      <c r="AU1131">
        <v>341</v>
      </c>
      <c r="AV1131" t="s">
        <v>61</v>
      </c>
      <c r="AX1131">
        <v>111</v>
      </c>
      <c r="AY1131">
        <v>1</v>
      </c>
      <c r="AZ1131">
        <v>9</v>
      </c>
      <c r="BA1131">
        <v>0</v>
      </c>
      <c r="BB1131">
        <v>112</v>
      </c>
      <c r="BC1131" t="s">
        <v>71</v>
      </c>
      <c r="BD1131">
        <v>1</v>
      </c>
      <c r="BE1131">
        <v>1</v>
      </c>
      <c r="BF1131">
        <v>1</v>
      </c>
      <c r="BG1131">
        <v>2</v>
      </c>
    </row>
    <row r="1132" spans="1:61" hidden="1" x14ac:dyDescent="0.2">
      <c r="A1132" t="s">
        <v>2243</v>
      </c>
      <c r="B1132" t="s">
        <v>2244</v>
      </c>
      <c r="C1132" t="s">
        <v>2245</v>
      </c>
      <c r="D1132" t="s">
        <v>2256</v>
      </c>
      <c r="E1132" s="1">
        <v>43472</v>
      </c>
      <c r="F1132">
        <v>2</v>
      </c>
      <c r="H1132" t="s">
        <v>2247</v>
      </c>
      <c r="I1132" t="s">
        <v>2248</v>
      </c>
      <c r="J1132" t="s">
        <v>2249</v>
      </c>
      <c r="K1132">
        <v>2018</v>
      </c>
      <c r="L1132">
        <v>1707</v>
      </c>
      <c r="M1132" t="s">
        <v>69</v>
      </c>
      <c r="N1132" t="s">
        <v>2250</v>
      </c>
      <c r="O1132" t="s">
        <v>2251</v>
      </c>
      <c r="R1132">
        <v>4</v>
      </c>
      <c r="S1132">
        <v>41</v>
      </c>
      <c r="T1132">
        <v>215</v>
      </c>
      <c r="V1132">
        <v>1</v>
      </c>
      <c r="Y1132">
        <v>0</v>
      </c>
      <c r="Z1132">
        <v>103</v>
      </c>
      <c r="AB1132">
        <v>26</v>
      </c>
      <c r="AD1132">
        <v>0</v>
      </c>
      <c r="AE1132">
        <v>12</v>
      </c>
      <c r="AF1132">
        <v>4</v>
      </c>
      <c r="AG1132">
        <v>2</v>
      </c>
      <c r="AH1132">
        <v>1</v>
      </c>
      <c r="AI1132">
        <v>5</v>
      </c>
      <c r="AJ1132">
        <v>0</v>
      </c>
      <c r="AK1132">
        <v>1</v>
      </c>
      <c r="AL1132">
        <v>0</v>
      </c>
      <c r="AM1132">
        <v>0</v>
      </c>
      <c r="AN1132">
        <v>10020</v>
      </c>
      <c r="AO1132">
        <v>1</v>
      </c>
      <c r="AP1132">
        <v>1</v>
      </c>
      <c r="AR1132">
        <v>4</v>
      </c>
      <c r="AT1132">
        <v>3</v>
      </c>
      <c r="AU1132">
        <v>341</v>
      </c>
      <c r="AV1132" t="s">
        <v>61</v>
      </c>
      <c r="AX1132">
        <v>111</v>
      </c>
      <c r="AY1132">
        <v>1</v>
      </c>
      <c r="AZ1132">
        <v>9</v>
      </c>
      <c r="BA1132">
        <v>0</v>
      </c>
      <c r="BB1132">
        <v>113</v>
      </c>
      <c r="BC1132" t="s">
        <v>72</v>
      </c>
      <c r="BD1132">
        <v>1</v>
      </c>
      <c r="BE1132">
        <v>1</v>
      </c>
      <c r="BF1132">
        <v>1</v>
      </c>
      <c r="BG1132">
        <v>2</v>
      </c>
    </row>
    <row r="1133" spans="1:61" hidden="1" x14ac:dyDescent="0.2">
      <c r="A1133" t="s">
        <v>2243</v>
      </c>
      <c r="B1133" t="s">
        <v>2244</v>
      </c>
      <c r="C1133" t="s">
        <v>2245</v>
      </c>
      <c r="D1133" t="s">
        <v>2257</v>
      </c>
      <c r="E1133" s="1">
        <v>43472</v>
      </c>
      <c r="F1133">
        <v>2</v>
      </c>
      <c r="H1133" t="s">
        <v>2247</v>
      </c>
      <c r="I1133" t="s">
        <v>2248</v>
      </c>
      <c r="J1133" t="s">
        <v>2249</v>
      </c>
      <c r="K1133">
        <v>2018</v>
      </c>
      <c r="L1133">
        <v>1707</v>
      </c>
      <c r="M1133" t="s">
        <v>69</v>
      </c>
      <c r="N1133" t="s">
        <v>2250</v>
      </c>
      <c r="O1133" t="s">
        <v>2251</v>
      </c>
      <c r="R1133">
        <v>4</v>
      </c>
      <c r="S1133">
        <v>41</v>
      </c>
      <c r="T1133">
        <v>215</v>
      </c>
      <c r="V1133">
        <v>1</v>
      </c>
      <c r="Y1133">
        <v>0</v>
      </c>
      <c r="Z1133">
        <v>103</v>
      </c>
      <c r="AB1133">
        <v>26</v>
      </c>
      <c r="AD1133">
        <v>0</v>
      </c>
      <c r="AE1133">
        <v>12</v>
      </c>
      <c r="AF1133">
        <v>4</v>
      </c>
      <c r="AG1133">
        <v>2</v>
      </c>
      <c r="AH1133">
        <v>1</v>
      </c>
      <c r="AI1133">
        <v>5</v>
      </c>
      <c r="AJ1133">
        <v>0</v>
      </c>
      <c r="AK1133">
        <v>1</v>
      </c>
      <c r="AL1133">
        <v>0</v>
      </c>
      <c r="AM1133">
        <v>0</v>
      </c>
      <c r="AN1133">
        <v>10020</v>
      </c>
      <c r="AO1133">
        <v>1</v>
      </c>
      <c r="AP1133">
        <v>1</v>
      </c>
      <c r="AR1133">
        <v>4</v>
      </c>
      <c r="AT1133">
        <v>3</v>
      </c>
      <c r="AU1133">
        <v>341</v>
      </c>
      <c r="AV1133" t="s">
        <v>61</v>
      </c>
      <c r="AX1133">
        <v>111</v>
      </c>
      <c r="AY1133">
        <v>1</v>
      </c>
      <c r="AZ1133">
        <v>9</v>
      </c>
      <c r="BA1133">
        <v>0</v>
      </c>
      <c r="BB1133">
        <v>114</v>
      </c>
      <c r="BC1133" t="s">
        <v>73</v>
      </c>
      <c r="BD1133">
        <v>1</v>
      </c>
      <c r="BE1133">
        <v>1</v>
      </c>
      <c r="BF1133">
        <v>1</v>
      </c>
      <c r="BG1133">
        <v>2</v>
      </c>
    </row>
    <row r="1134" spans="1:61" hidden="1" x14ac:dyDescent="0.2">
      <c r="A1134" t="s">
        <v>2243</v>
      </c>
      <c r="B1134" t="s">
        <v>2244</v>
      </c>
      <c r="C1134" t="s">
        <v>2245</v>
      </c>
      <c r="D1134" t="s">
        <v>2258</v>
      </c>
      <c r="E1134" s="1">
        <v>43472</v>
      </c>
      <c r="F1134">
        <v>2</v>
      </c>
      <c r="H1134" t="s">
        <v>2247</v>
      </c>
      <c r="I1134" t="s">
        <v>2248</v>
      </c>
      <c r="J1134" t="s">
        <v>2249</v>
      </c>
      <c r="K1134">
        <v>2018</v>
      </c>
      <c r="L1134">
        <v>1707</v>
      </c>
      <c r="M1134" t="s">
        <v>69</v>
      </c>
      <c r="N1134" t="s">
        <v>2250</v>
      </c>
      <c r="O1134" t="s">
        <v>2251</v>
      </c>
      <c r="R1134">
        <v>4</v>
      </c>
      <c r="S1134">
        <v>41</v>
      </c>
      <c r="T1134">
        <v>215</v>
      </c>
      <c r="V1134">
        <v>1</v>
      </c>
      <c r="Y1134">
        <v>0</v>
      </c>
      <c r="Z1134">
        <v>103</v>
      </c>
      <c r="AB1134">
        <v>26</v>
      </c>
      <c r="AD1134">
        <v>0</v>
      </c>
      <c r="AE1134">
        <v>12</v>
      </c>
      <c r="AF1134">
        <v>4</v>
      </c>
      <c r="AG1134">
        <v>2</v>
      </c>
      <c r="AH1134">
        <v>1</v>
      </c>
      <c r="AI1134">
        <v>5</v>
      </c>
      <c r="AJ1134">
        <v>0</v>
      </c>
      <c r="AK1134">
        <v>1</v>
      </c>
      <c r="AL1134">
        <v>0</v>
      </c>
      <c r="AM1134">
        <v>0</v>
      </c>
      <c r="AN1134">
        <v>10020</v>
      </c>
      <c r="AO1134">
        <v>1</v>
      </c>
      <c r="AP1134">
        <v>1</v>
      </c>
      <c r="AR1134">
        <v>4</v>
      </c>
      <c r="AT1134">
        <v>3</v>
      </c>
      <c r="AU1134">
        <v>341</v>
      </c>
      <c r="AV1134" t="s">
        <v>61</v>
      </c>
      <c r="AX1134">
        <v>111</v>
      </c>
      <c r="AY1134">
        <v>1</v>
      </c>
      <c r="AZ1134">
        <v>9</v>
      </c>
      <c r="BA1134">
        <v>0</v>
      </c>
      <c r="BB1134">
        <v>115</v>
      </c>
      <c r="BC1134" t="s">
        <v>81</v>
      </c>
      <c r="BD1134">
        <v>1</v>
      </c>
      <c r="BE1134">
        <v>1</v>
      </c>
      <c r="BF1134">
        <v>1</v>
      </c>
      <c r="BG1134">
        <v>2</v>
      </c>
    </row>
    <row r="1135" spans="1:61" hidden="1" x14ac:dyDescent="0.2">
      <c r="A1135" t="s">
        <v>2243</v>
      </c>
      <c r="B1135" t="s">
        <v>2244</v>
      </c>
      <c r="C1135" t="s">
        <v>2245</v>
      </c>
      <c r="D1135" t="s">
        <v>2259</v>
      </c>
      <c r="E1135" s="1">
        <v>43472</v>
      </c>
      <c r="F1135">
        <v>2</v>
      </c>
      <c r="H1135" t="s">
        <v>2247</v>
      </c>
      <c r="I1135" t="s">
        <v>2248</v>
      </c>
      <c r="J1135" t="s">
        <v>2249</v>
      </c>
      <c r="K1135">
        <v>2018</v>
      </c>
      <c r="L1135">
        <v>1707</v>
      </c>
      <c r="M1135" t="s">
        <v>69</v>
      </c>
      <c r="N1135" t="s">
        <v>2250</v>
      </c>
      <c r="O1135" t="s">
        <v>2251</v>
      </c>
      <c r="R1135">
        <v>4</v>
      </c>
      <c r="S1135">
        <v>41</v>
      </c>
      <c r="T1135">
        <v>215</v>
      </c>
      <c r="V1135">
        <v>1</v>
      </c>
      <c r="Y1135">
        <v>0</v>
      </c>
      <c r="Z1135">
        <v>103</v>
      </c>
      <c r="AB1135">
        <v>26</v>
      </c>
      <c r="AD1135">
        <v>0</v>
      </c>
      <c r="AE1135">
        <v>12</v>
      </c>
      <c r="AF1135">
        <v>4</v>
      </c>
      <c r="AG1135">
        <v>2</v>
      </c>
      <c r="AH1135">
        <v>1</v>
      </c>
      <c r="AI1135">
        <v>5</v>
      </c>
      <c r="AJ1135">
        <v>0</v>
      </c>
      <c r="AK1135">
        <v>1</v>
      </c>
      <c r="AL1135">
        <v>0</v>
      </c>
      <c r="AM1135">
        <v>0</v>
      </c>
      <c r="AN1135">
        <v>10020</v>
      </c>
      <c r="AO1135">
        <v>1</v>
      </c>
      <c r="AP1135">
        <v>1</v>
      </c>
      <c r="AR1135">
        <v>4</v>
      </c>
      <c r="AT1135">
        <v>3</v>
      </c>
      <c r="AU1135">
        <v>341</v>
      </c>
      <c r="AV1135" t="s">
        <v>61</v>
      </c>
      <c r="AX1135">
        <v>111</v>
      </c>
      <c r="AY1135">
        <v>1</v>
      </c>
      <c r="AZ1135">
        <v>9</v>
      </c>
      <c r="BA1135">
        <v>0</v>
      </c>
      <c r="BB1135">
        <v>116</v>
      </c>
      <c r="BC1135" t="s">
        <v>1411</v>
      </c>
      <c r="BD1135">
        <v>1</v>
      </c>
      <c r="BE1135">
        <v>1</v>
      </c>
      <c r="BF1135">
        <v>1</v>
      </c>
      <c r="BG1135">
        <v>2</v>
      </c>
    </row>
    <row r="1136" spans="1:61" hidden="1" x14ac:dyDescent="0.2">
      <c r="A1136" t="s">
        <v>2260</v>
      </c>
      <c r="B1136" t="s">
        <v>2261</v>
      </c>
      <c r="C1136" t="s">
        <v>2262</v>
      </c>
      <c r="D1136" t="s">
        <v>2263</v>
      </c>
      <c r="E1136" s="1">
        <v>43472</v>
      </c>
      <c r="F1136">
        <v>2</v>
      </c>
      <c r="H1136" t="s">
        <v>2264</v>
      </c>
      <c r="I1136" t="s">
        <v>2265</v>
      </c>
      <c r="J1136" t="s">
        <v>2266</v>
      </c>
      <c r="K1136">
        <v>2018</v>
      </c>
      <c r="L1136">
        <v>1707</v>
      </c>
      <c r="M1136" t="s">
        <v>69</v>
      </c>
      <c r="N1136" t="s">
        <v>2267</v>
      </c>
      <c r="O1136" t="s">
        <v>2268</v>
      </c>
      <c r="R1136">
        <v>3</v>
      </c>
      <c r="S1136">
        <v>6</v>
      </c>
      <c r="T1136">
        <v>110</v>
      </c>
      <c r="V1136">
        <v>1</v>
      </c>
      <c r="Y1136">
        <v>0</v>
      </c>
      <c r="Z1136">
        <v>51</v>
      </c>
      <c r="AB1136">
        <v>29</v>
      </c>
      <c r="AD1136">
        <v>0</v>
      </c>
      <c r="AE1136">
        <v>12</v>
      </c>
      <c r="AF1136">
        <v>4</v>
      </c>
      <c r="AG1136">
        <v>2</v>
      </c>
      <c r="AH1136">
        <v>1</v>
      </c>
      <c r="AI1136">
        <v>5</v>
      </c>
      <c r="AJ1136">
        <v>0</v>
      </c>
      <c r="AK1136">
        <v>1</v>
      </c>
      <c r="AL1136">
        <v>0</v>
      </c>
      <c r="AM1136">
        <v>0</v>
      </c>
      <c r="AN1136">
        <v>80060</v>
      </c>
      <c r="AO1136">
        <v>8</v>
      </c>
      <c r="AP1136">
        <v>1</v>
      </c>
      <c r="AR1136">
        <v>7</v>
      </c>
      <c r="AT1136">
        <v>2</v>
      </c>
      <c r="AU1136">
        <v>205</v>
      </c>
      <c r="AV1136" t="s">
        <v>61</v>
      </c>
      <c r="AX1136">
        <v>111</v>
      </c>
      <c r="AY1136">
        <v>1</v>
      </c>
      <c r="AZ1136">
        <v>9</v>
      </c>
      <c r="BA1136">
        <v>0</v>
      </c>
      <c r="BB1136">
        <v>111</v>
      </c>
      <c r="BC1136" t="s">
        <v>70</v>
      </c>
      <c r="BD1136">
        <v>1</v>
      </c>
      <c r="BE1136">
        <v>1</v>
      </c>
      <c r="BF1136">
        <v>1</v>
      </c>
      <c r="BG1136">
        <v>2</v>
      </c>
    </row>
    <row r="1137" spans="1:59" hidden="1" x14ac:dyDescent="0.2">
      <c r="A1137" t="s">
        <v>2260</v>
      </c>
      <c r="B1137" t="s">
        <v>2261</v>
      </c>
      <c r="C1137" t="s">
        <v>2262</v>
      </c>
      <c r="D1137" t="s">
        <v>2269</v>
      </c>
      <c r="E1137" s="1">
        <v>43472</v>
      </c>
      <c r="F1137">
        <v>2</v>
      </c>
      <c r="H1137" t="s">
        <v>2264</v>
      </c>
      <c r="I1137" t="s">
        <v>2265</v>
      </c>
      <c r="J1137" t="s">
        <v>2266</v>
      </c>
      <c r="K1137">
        <v>2018</v>
      </c>
      <c r="L1137">
        <v>1707</v>
      </c>
      <c r="M1137" t="s">
        <v>69</v>
      </c>
      <c r="N1137" t="s">
        <v>2267</v>
      </c>
      <c r="O1137" t="s">
        <v>2268</v>
      </c>
      <c r="R1137">
        <v>3</v>
      </c>
      <c r="S1137">
        <v>6</v>
      </c>
      <c r="T1137">
        <v>110</v>
      </c>
      <c r="V1137">
        <v>1</v>
      </c>
      <c r="Y1137">
        <v>0</v>
      </c>
      <c r="Z1137">
        <v>51</v>
      </c>
      <c r="AB1137">
        <v>29</v>
      </c>
      <c r="AD1137">
        <v>0</v>
      </c>
      <c r="AE1137">
        <v>12</v>
      </c>
      <c r="AF1137">
        <v>4</v>
      </c>
      <c r="AG1137">
        <v>2</v>
      </c>
      <c r="AH1137">
        <v>1</v>
      </c>
      <c r="AI1137">
        <v>5</v>
      </c>
      <c r="AJ1137">
        <v>0</v>
      </c>
      <c r="AK1137">
        <v>1</v>
      </c>
      <c r="AL1137">
        <v>0</v>
      </c>
      <c r="AM1137">
        <v>0</v>
      </c>
      <c r="AN1137">
        <v>80060</v>
      </c>
      <c r="AO1137">
        <v>8</v>
      </c>
      <c r="AP1137">
        <v>1</v>
      </c>
      <c r="AR1137">
        <v>7</v>
      </c>
      <c r="AT1137">
        <v>2</v>
      </c>
      <c r="AU1137">
        <v>205</v>
      </c>
      <c r="AV1137" t="s">
        <v>61</v>
      </c>
      <c r="AX1137">
        <v>111</v>
      </c>
      <c r="AY1137">
        <v>1</v>
      </c>
      <c r="AZ1137">
        <v>9</v>
      </c>
      <c r="BA1137">
        <v>0</v>
      </c>
      <c r="BB1137">
        <v>108</v>
      </c>
      <c r="BC1137" t="s">
        <v>66</v>
      </c>
      <c r="BD1137">
        <v>1</v>
      </c>
      <c r="BE1137">
        <v>1</v>
      </c>
      <c r="BF1137">
        <v>1</v>
      </c>
      <c r="BG1137">
        <v>2</v>
      </c>
    </row>
    <row r="1138" spans="1:59" hidden="1" x14ac:dyDescent="0.2">
      <c r="A1138" t="s">
        <v>2260</v>
      </c>
      <c r="B1138" t="s">
        <v>2261</v>
      </c>
      <c r="C1138" t="s">
        <v>2262</v>
      </c>
      <c r="D1138" t="s">
        <v>2270</v>
      </c>
      <c r="E1138" s="1">
        <v>43472</v>
      </c>
      <c r="F1138">
        <v>2</v>
      </c>
      <c r="H1138" t="s">
        <v>2264</v>
      </c>
      <c r="I1138" t="s">
        <v>2265</v>
      </c>
      <c r="J1138" t="s">
        <v>2266</v>
      </c>
      <c r="K1138">
        <v>2018</v>
      </c>
      <c r="L1138">
        <v>1707</v>
      </c>
      <c r="M1138" t="s">
        <v>69</v>
      </c>
      <c r="N1138" t="s">
        <v>2267</v>
      </c>
      <c r="O1138" t="s">
        <v>2268</v>
      </c>
      <c r="R1138">
        <v>3</v>
      </c>
      <c r="S1138">
        <v>6</v>
      </c>
      <c r="T1138">
        <v>110</v>
      </c>
      <c r="V1138">
        <v>1</v>
      </c>
      <c r="Y1138">
        <v>0</v>
      </c>
      <c r="Z1138">
        <v>51</v>
      </c>
      <c r="AB1138">
        <v>29</v>
      </c>
      <c r="AD1138">
        <v>0</v>
      </c>
      <c r="AE1138">
        <v>12</v>
      </c>
      <c r="AF1138">
        <v>4</v>
      </c>
      <c r="AG1138">
        <v>2</v>
      </c>
      <c r="AH1138">
        <v>1</v>
      </c>
      <c r="AI1138">
        <v>5</v>
      </c>
      <c r="AJ1138">
        <v>0</v>
      </c>
      <c r="AK1138">
        <v>1</v>
      </c>
      <c r="AL1138">
        <v>0</v>
      </c>
      <c r="AM1138">
        <v>0</v>
      </c>
      <c r="AN1138">
        <v>80060</v>
      </c>
      <c r="AO1138">
        <v>8</v>
      </c>
      <c r="AP1138">
        <v>1</v>
      </c>
      <c r="AR1138">
        <v>7</v>
      </c>
      <c r="AT1138">
        <v>2</v>
      </c>
      <c r="AU1138">
        <v>205</v>
      </c>
      <c r="AV1138" t="s">
        <v>61</v>
      </c>
      <c r="AX1138">
        <v>111</v>
      </c>
      <c r="AY1138">
        <v>1</v>
      </c>
      <c r="AZ1138">
        <v>9</v>
      </c>
      <c r="BA1138">
        <v>0</v>
      </c>
      <c r="BB1138">
        <v>109</v>
      </c>
      <c r="BC1138" t="s">
        <v>67</v>
      </c>
      <c r="BD1138">
        <v>1</v>
      </c>
      <c r="BE1138">
        <v>1</v>
      </c>
      <c r="BF1138">
        <v>1</v>
      </c>
      <c r="BG1138">
        <v>2</v>
      </c>
    </row>
    <row r="1139" spans="1:59" hidden="1" x14ac:dyDescent="0.2">
      <c r="A1139" t="s">
        <v>2260</v>
      </c>
      <c r="B1139" t="s">
        <v>2261</v>
      </c>
      <c r="C1139" t="s">
        <v>2262</v>
      </c>
      <c r="D1139" t="s">
        <v>2271</v>
      </c>
      <c r="E1139" s="1">
        <v>43472</v>
      </c>
      <c r="F1139">
        <v>2</v>
      </c>
      <c r="H1139" t="s">
        <v>2264</v>
      </c>
      <c r="I1139" t="s">
        <v>2265</v>
      </c>
      <c r="J1139" t="s">
        <v>2266</v>
      </c>
      <c r="K1139">
        <v>2018</v>
      </c>
      <c r="L1139">
        <v>1707</v>
      </c>
      <c r="M1139" t="s">
        <v>69</v>
      </c>
      <c r="N1139" t="s">
        <v>2267</v>
      </c>
      <c r="O1139" t="s">
        <v>2268</v>
      </c>
      <c r="R1139">
        <v>3</v>
      </c>
      <c r="S1139">
        <v>6</v>
      </c>
      <c r="T1139">
        <v>110</v>
      </c>
      <c r="V1139">
        <v>1</v>
      </c>
      <c r="Y1139">
        <v>0</v>
      </c>
      <c r="Z1139">
        <v>51</v>
      </c>
      <c r="AB1139">
        <v>29</v>
      </c>
      <c r="AD1139">
        <v>0</v>
      </c>
      <c r="AE1139">
        <v>12</v>
      </c>
      <c r="AF1139">
        <v>4</v>
      </c>
      <c r="AG1139">
        <v>2</v>
      </c>
      <c r="AH1139">
        <v>1</v>
      </c>
      <c r="AI1139">
        <v>5</v>
      </c>
      <c r="AJ1139">
        <v>0</v>
      </c>
      <c r="AK1139">
        <v>1</v>
      </c>
      <c r="AL1139">
        <v>0</v>
      </c>
      <c r="AM1139">
        <v>0</v>
      </c>
      <c r="AN1139">
        <v>80060</v>
      </c>
      <c r="AO1139">
        <v>8</v>
      </c>
      <c r="AP1139">
        <v>1</v>
      </c>
      <c r="AR1139">
        <v>7</v>
      </c>
      <c r="AT1139">
        <v>2</v>
      </c>
      <c r="AU1139">
        <v>205</v>
      </c>
      <c r="AV1139" t="s">
        <v>61</v>
      </c>
      <c r="AX1139">
        <v>111</v>
      </c>
      <c r="AY1139">
        <v>1</v>
      </c>
      <c r="AZ1139">
        <v>9</v>
      </c>
      <c r="BA1139">
        <v>0</v>
      </c>
      <c r="BB1139">
        <v>110</v>
      </c>
      <c r="BC1139" t="s">
        <v>68</v>
      </c>
      <c r="BD1139">
        <v>1</v>
      </c>
      <c r="BE1139">
        <v>1</v>
      </c>
      <c r="BF1139">
        <v>1</v>
      </c>
      <c r="BG1139">
        <v>2</v>
      </c>
    </row>
    <row r="1140" spans="1:59" hidden="1" x14ac:dyDescent="0.2">
      <c r="A1140" t="s">
        <v>2260</v>
      </c>
      <c r="B1140" t="s">
        <v>2261</v>
      </c>
      <c r="C1140" t="s">
        <v>2262</v>
      </c>
      <c r="D1140" t="s">
        <v>2272</v>
      </c>
      <c r="E1140" s="1">
        <v>43472</v>
      </c>
      <c r="F1140">
        <v>2</v>
      </c>
      <c r="H1140" t="s">
        <v>2264</v>
      </c>
      <c r="I1140" t="s">
        <v>2265</v>
      </c>
      <c r="J1140" t="s">
        <v>2266</v>
      </c>
      <c r="K1140">
        <v>2018</v>
      </c>
      <c r="L1140">
        <v>1707</v>
      </c>
      <c r="M1140" t="s">
        <v>69</v>
      </c>
      <c r="N1140" t="s">
        <v>2267</v>
      </c>
      <c r="O1140" t="s">
        <v>2268</v>
      </c>
      <c r="R1140">
        <v>3</v>
      </c>
      <c r="S1140">
        <v>6</v>
      </c>
      <c r="T1140">
        <v>110</v>
      </c>
      <c r="V1140">
        <v>1</v>
      </c>
      <c r="Y1140">
        <v>0</v>
      </c>
      <c r="Z1140">
        <v>51</v>
      </c>
      <c r="AB1140">
        <v>29</v>
      </c>
      <c r="AD1140">
        <v>0</v>
      </c>
      <c r="AE1140">
        <v>12</v>
      </c>
      <c r="AF1140">
        <v>4</v>
      </c>
      <c r="AG1140">
        <v>2</v>
      </c>
      <c r="AH1140">
        <v>1</v>
      </c>
      <c r="AI1140">
        <v>5</v>
      </c>
      <c r="AJ1140">
        <v>0</v>
      </c>
      <c r="AK1140">
        <v>1</v>
      </c>
      <c r="AL1140">
        <v>0</v>
      </c>
      <c r="AM1140">
        <v>0</v>
      </c>
      <c r="AN1140">
        <v>80060</v>
      </c>
      <c r="AO1140">
        <v>8</v>
      </c>
      <c r="AP1140">
        <v>1</v>
      </c>
      <c r="AR1140">
        <v>7</v>
      </c>
      <c r="AT1140">
        <v>2</v>
      </c>
      <c r="AU1140">
        <v>205</v>
      </c>
      <c r="AV1140" t="s">
        <v>61</v>
      </c>
      <c r="AX1140">
        <v>111</v>
      </c>
      <c r="AY1140">
        <v>1</v>
      </c>
      <c r="AZ1140">
        <v>9</v>
      </c>
      <c r="BA1140">
        <v>0</v>
      </c>
      <c r="BB1140">
        <v>112</v>
      </c>
      <c r="BC1140" t="s">
        <v>71</v>
      </c>
      <c r="BD1140">
        <v>1</v>
      </c>
      <c r="BE1140">
        <v>1</v>
      </c>
      <c r="BF1140">
        <v>1</v>
      </c>
      <c r="BG1140">
        <v>2</v>
      </c>
    </row>
    <row r="1141" spans="1:59" hidden="1" x14ac:dyDescent="0.2">
      <c r="A1141" t="s">
        <v>2260</v>
      </c>
      <c r="B1141" t="s">
        <v>2261</v>
      </c>
      <c r="C1141" t="s">
        <v>2262</v>
      </c>
      <c r="D1141" t="s">
        <v>2273</v>
      </c>
      <c r="E1141" s="1">
        <v>43472</v>
      </c>
      <c r="F1141">
        <v>2</v>
      </c>
      <c r="H1141" t="s">
        <v>2264</v>
      </c>
      <c r="I1141" t="s">
        <v>2265</v>
      </c>
      <c r="J1141" t="s">
        <v>2266</v>
      </c>
      <c r="K1141">
        <v>2018</v>
      </c>
      <c r="L1141">
        <v>1707</v>
      </c>
      <c r="M1141" t="s">
        <v>69</v>
      </c>
      <c r="N1141" t="s">
        <v>2267</v>
      </c>
      <c r="O1141" t="s">
        <v>2268</v>
      </c>
      <c r="R1141">
        <v>3</v>
      </c>
      <c r="S1141">
        <v>6</v>
      </c>
      <c r="T1141">
        <v>110</v>
      </c>
      <c r="V1141">
        <v>1</v>
      </c>
      <c r="Y1141">
        <v>0</v>
      </c>
      <c r="Z1141">
        <v>51</v>
      </c>
      <c r="AB1141">
        <v>29</v>
      </c>
      <c r="AD1141">
        <v>0</v>
      </c>
      <c r="AE1141">
        <v>12</v>
      </c>
      <c r="AF1141">
        <v>4</v>
      </c>
      <c r="AG1141">
        <v>2</v>
      </c>
      <c r="AH1141">
        <v>1</v>
      </c>
      <c r="AI1141">
        <v>5</v>
      </c>
      <c r="AJ1141">
        <v>0</v>
      </c>
      <c r="AK1141">
        <v>1</v>
      </c>
      <c r="AL1141">
        <v>0</v>
      </c>
      <c r="AM1141">
        <v>0</v>
      </c>
      <c r="AN1141">
        <v>80060</v>
      </c>
      <c r="AO1141">
        <v>8</v>
      </c>
      <c r="AP1141">
        <v>1</v>
      </c>
      <c r="AR1141">
        <v>7</v>
      </c>
      <c r="AT1141">
        <v>2</v>
      </c>
      <c r="AU1141">
        <v>205</v>
      </c>
      <c r="AV1141" t="s">
        <v>61</v>
      </c>
      <c r="AX1141">
        <v>111</v>
      </c>
      <c r="AY1141">
        <v>1</v>
      </c>
      <c r="AZ1141">
        <v>9</v>
      </c>
      <c r="BA1141">
        <v>0</v>
      </c>
      <c r="BB1141">
        <v>113</v>
      </c>
      <c r="BC1141" t="s">
        <v>72</v>
      </c>
      <c r="BD1141">
        <v>1</v>
      </c>
      <c r="BE1141">
        <v>1</v>
      </c>
      <c r="BF1141">
        <v>1</v>
      </c>
      <c r="BG1141">
        <v>2</v>
      </c>
    </row>
    <row r="1142" spans="1:59" hidden="1" x14ac:dyDescent="0.2">
      <c r="A1142" t="s">
        <v>2260</v>
      </c>
      <c r="B1142" t="s">
        <v>2261</v>
      </c>
      <c r="C1142" t="s">
        <v>2262</v>
      </c>
      <c r="D1142" t="s">
        <v>2274</v>
      </c>
      <c r="E1142" s="1">
        <v>43472</v>
      </c>
      <c r="F1142">
        <v>2</v>
      </c>
      <c r="H1142" t="s">
        <v>2264</v>
      </c>
      <c r="I1142" t="s">
        <v>2265</v>
      </c>
      <c r="J1142" t="s">
        <v>2266</v>
      </c>
      <c r="K1142">
        <v>2018</v>
      </c>
      <c r="L1142">
        <v>1707</v>
      </c>
      <c r="M1142" t="s">
        <v>69</v>
      </c>
      <c r="N1142" t="s">
        <v>2267</v>
      </c>
      <c r="O1142" t="s">
        <v>2268</v>
      </c>
      <c r="R1142">
        <v>3</v>
      </c>
      <c r="S1142">
        <v>6</v>
      </c>
      <c r="T1142">
        <v>110</v>
      </c>
      <c r="V1142">
        <v>1</v>
      </c>
      <c r="Y1142">
        <v>0</v>
      </c>
      <c r="Z1142">
        <v>51</v>
      </c>
      <c r="AB1142">
        <v>29</v>
      </c>
      <c r="AD1142">
        <v>0</v>
      </c>
      <c r="AE1142">
        <v>12</v>
      </c>
      <c r="AF1142">
        <v>4</v>
      </c>
      <c r="AG1142">
        <v>2</v>
      </c>
      <c r="AH1142">
        <v>1</v>
      </c>
      <c r="AI1142">
        <v>5</v>
      </c>
      <c r="AJ1142">
        <v>0</v>
      </c>
      <c r="AK1142">
        <v>1</v>
      </c>
      <c r="AL1142">
        <v>0</v>
      </c>
      <c r="AM1142">
        <v>0</v>
      </c>
      <c r="AN1142">
        <v>80060</v>
      </c>
      <c r="AO1142">
        <v>8</v>
      </c>
      <c r="AP1142">
        <v>1</v>
      </c>
      <c r="AR1142">
        <v>7</v>
      </c>
      <c r="AT1142">
        <v>2</v>
      </c>
      <c r="AU1142">
        <v>205</v>
      </c>
      <c r="AV1142" t="s">
        <v>61</v>
      </c>
      <c r="AX1142">
        <v>111</v>
      </c>
      <c r="AY1142">
        <v>1</v>
      </c>
      <c r="AZ1142">
        <v>9</v>
      </c>
      <c r="BA1142">
        <v>0</v>
      </c>
      <c r="BB1142">
        <v>114</v>
      </c>
      <c r="BC1142" t="s">
        <v>73</v>
      </c>
      <c r="BD1142">
        <v>1</v>
      </c>
      <c r="BE1142">
        <v>1</v>
      </c>
      <c r="BF1142">
        <v>1</v>
      </c>
      <c r="BG1142">
        <v>2</v>
      </c>
    </row>
    <row r="1143" spans="1:59" hidden="1" x14ac:dyDescent="0.2">
      <c r="A1143" t="s">
        <v>2260</v>
      </c>
      <c r="B1143" t="s">
        <v>2261</v>
      </c>
      <c r="C1143" t="s">
        <v>2262</v>
      </c>
      <c r="D1143" t="s">
        <v>2275</v>
      </c>
      <c r="E1143" s="1">
        <v>43472</v>
      </c>
      <c r="F1143">
        <v>2</v>
      </c>
      <c r="H1143" t="s">
        <v>2264</v>
      </c>
      <c r="I1143" t="s">
        <v>2265</v>
      </c>
      <c r="J1143" t="s">
        <v>2266</v>
      </c>
      <c r="K1143">
        <v>2018</v>
      </c>
      <c r="L1143">
        <v>1707</v>
      </c>
      <c r="M1143" t="s">
        <v>69</v>
      </c>
      <c r="N1143" t="s">
        <v>2267</v>
      </c>
      <c r="O1143" t="s">
        <v>2268</v>
      </c>
      <c r="R1143">
        <v>3</v>
      </c>
      <c r="S1143">
        <v>6</v>
      </c>
      <c r="T1143">
        <v>110</v>
      </c>
      <c r="V1143">
        <v>1</v>
      </c>
      <c r="Y1143">
        <v>0</v>
      </c>
      <c r="Z1143">
        <v>51</v>
      </c>
      <c r="AB1143">
        <v>29</v>
      </c>
      <c r="AD1143">
        <v>0</v>
      </c>
      <c r="AE1143">
        <v>12</v>
      </c>
      <c r="AF1143">
        <v>4</v>
      </c>
      <c r="AG1143">
        <v>2</v>
      </c>
      <c r="AH1143">
        <v>1</v>
      </c>
      <c r="AI1143">
        <v>5</v>
      </c>
      <c r="AJ1143">
        <v>0</v>
      </c>
      <c r="AK1143">
        <v>1</v>
      </c>
      <c r="AL1143">
        <v>0</v>
      </c>
      <c r="AM1143">
        <v>0</v>
      </c>
      <c r="AN1143">
        <v>80060</v>
      </c>
      <c r="AO1143">
        <v>8</v>
      </c>
      <c r="AP1143">
        <v>1</v>
      </c>
      <c r="AR1143">
        <v>7</v>
      </c>
      <c r="AT1143">
        <v>2</v>
      </c>
      <c r="AU1143">
        <v>205</v>
      </c>
      <c r="AV1143" t="s">
        <v>61</v>
      </c>
      <c r="AX1143">
        <v>111</v>
      </c>
      <c r="AY1143">
        <v>1</v>
      </c>
      <c r="AZ1143">
        <v>9</v>
      </c>
      <c r="BA1143">
        <v>0</v>
      </c>
      <c r="BB1143">
        <v>115</v>
      </c>
      <c r="BC1143" t="s">
        <v>81</v>
      </c>
      <c r="BD1143">
        <v>1</v>
      </c>
      <c r="BE1143">
        <v>1</v>
      </c>
      <c r="BF1143">
        <v>1</v>
      </c>
      <c r="BG1143">
        <v>2</v>
      </c>
    </row>
    <row r="1144" spans="1:59" hidden="1" x14ac:dyDescent="0.2">
      <c r="A1144" t="s">
        <v>2260</v>
      </c>
      <c r="B1144" t="s">
        <v>2261</v>
      </c>
      <c r="C1144" t="s">
        <v>2262</v>
      </c>
      <c r="D1144" t="s">
        <v>2276</v>
      </c>
      <c r="E1144" s="1">
        <v>43472</v>
      </c>
      <c r="F1144">
        <v>2</v>
      </c>
      <c r="H1144" t="s">
        <v>2264</v>
      </c>
      <c r="I1144" t="s">
        <v>2265</v>
      </c>
      <c r="J1144" t="s">
        <v>2266</v>
      </c>
      <c r="K1144">
        <v>2018</v>
      </c>
      <c r="L1144">
        <v>1707</v>
      </c>
      <c r="M1144" t="s">
        <v>69</v>
      </c>
      <c r="N1144" t="s">
        <v>2267</v>
      </c>
      <c r="O1144" t="s">
        <v>2268</v>
      </c>
      <c r="R1144">
        <v>3</v>
      </c>
      <c r="S1144">
        <v>6</v>
      </c>
      <c r="T1144">
        <v>110</v>
      </c>
      <c r="V1144">
        <v>1</v>
      </c>
      <c r="Y1144">
        <v>0</v>
      </c>
      <c r="Z1144">
        <v>51</v>
      </c>
      <c r="AB1144">
        <v>29</v>
      </c>
      <c r="AD1144">
        <v>0</v>
      </c>
      <c r="AE1144">
        <v>12</v>
      </c>
      <c r="AF1144">
        <v>4</v>
      </c>
      <c r="AG1144">
        <v>2</v>
      </c>
      <c r="AH1144">
        <v>1</v>
      </c>
      <c r="AI1144">
        <v>5</v>
      </c>
      <c r="AJ1144">
        <v>0</v>
      </c>
      <c r="AK1144">
        <v>1</v>
      </c>
      <c r="AL1144">
        <v>0</v>
      </c>
      <c r="AM1144">
        <v>0</v>
      </c>
      <c r="AN1144">
        <v>80060</v>
      </c>
      <c r="AO1144">
        <v>8</v>
      </c>
      <c r="AP1144">
        <v>1</v>
      </c>
      <c r="AR1144">
        <v>7</v>
      </c>
      <c r="AT1144">
        <v>2</v>
      </c>
      <c r="AU1144">
        <v>205</v>
      </c>
      <c r="AV1144" t="s">
        <v>61</v>
      </c>
      <c r="AX1144">
        <v>111</v>
      </c>
      <c r="AY1144">
        <v>1</v>
      </c>
      <c r="AZ1144">
        <v>9</v>
      </c>
      <c r="BA1144">
        <v>0</v>
      </c>
      <c r="BB1144">
        <v>116</v>
      </c>
      <c r="BC1144" t="s">
        <v>1411</v>
      </c>
      <c r="BD1144">
        <v>1</v>
      </c>
      <c r="BE1144">
        <v>1</v>
      </c>
      <c r="BF1144">
        <v>1</v>
      </c>
      <c r="BG1144">
        <v>2</v>
      </c>
    </row>
    <row r="1145" spans="1:59" hidden="1" x14ac:dyDescent="0.2">
      <c r="A1145" t="s">
        <v>2277</v>
      </c>
      <c r="B1145" t="s">
        <v>2278</v>
      </c>
      <c r="C1145" t="s">
        <v>2279</v>
      </c>
      <c r="D1145" t="s">
        <v>2280</v>
      </c>
      <c r="E1145" s="1">
        <v>43521</v>
      </c>
      <c r="F1145">
        <v>2</v>
      </c>
      <c r="H1145" t="s">
        <v>2281</v>
      </c>
      <c r="I1145" t="s">
        <v>2282</v>
      </c>
      <c r="J1145" t="s">
        <v>2283</v>
      </c>
      <c r="K1145">
        <v>2018</v>
      </c>
      <c r="L1145">
        <v>1707</v>
      </c>
      <c r="M1145" t="s">
        <v>69</v>
      </c>
      <c r="N1145" t="s">
        <v>2284</v>
      </c>
      <c r="O1145" t="s">
        <v>2285</v>
      </c>
      <c r="R1145">
        <v>21</v>
      </c>
      <c r="S1145">
        <v>6</v>
      </c>
      <c r="T1145">
        <v>145</v>
      </c>
      <c r="V1145">
        <v>1</v>
      </c>
      <c r="Y1145">
        <v>0</v>
      </c>
      <c r="Z1145">
        <v>49</v>
      </c>
      <c r="AB1145">
        <v>29</v>
      </c>
      <c r="AD1145">
        <v>1</v>
      </c>
      <c r="AE1145">
        <v>12</v>
      </c>
      <c r="AF1145">
        <v>2</v>
      </c>
      <c r="AG1145">
        <v>2</v>
      </c>
      <c r="AH1145">
        <v>1</v>
      </c>
      <c r="AI1145">
        <v>5</v>
      </c>
      <c r="AJ1145">
        <v>0</v>
      </c>
      <c r="AK1145">
        <v>1</v>
      </c>
      <c r="AL1145">
        <v>0</v>
      </c>
      <c r="AM1145">
        <v>0</v>
      </c>
      <c r="AN1145">
        <v>90200</v>
      </c>
      <c r="AO1145">
        <v>9</v>
      </c>
      <c r="AP1145">
        <v>1</v>
      </c>
      <c r="AR1145">
        <v>3</v>
      </c>
      <c r="AT1145">
        <v>6</v>
      </c>
      <c r="AU1145">
        <v>600</v>
      </c>
      <c r="AV1145" t="s">
        <v>2286</v>
      </c>
      <c r="AX1145">
        <v>111</v>
      </c>
      <c r="AY1145">
        <v>1</v>
      </c>
      <c r="AZ1145">
        <v>9</v>
      </c>
      <c r="BA1145">
        <v>0</v>
      </c>
      <c r="BB1145">
        <v>111</v>
      </c>
      <c r="BC1145" t="s">
        <v>70</v>
      </c>
      <c r="BD1145">
        <v>1</v>
      </c>
      <c r="BE1145">
        <v>1</v>
      </c>
      <c r="BF1145">
        <v>1</v>
      </c>
      <c r="BG1145">
        <v>2</v>
      </c>
    </row>
    <row r="1146" spans="1:59" hidden="1" x14ac:dyDescent="0.2">
      <c r="A1146" t="s">
        <v>2277</v>
      </c>
      <c r="B1146" t="s">
        <v>2278</v>
      </c>
      <c r="C1146" t="s">
        <v>2279</v>
      </c>
      <c r="D1146" t="s">
        <v>2287</v>
      </c>
      <c r="E1146" s="1">
        <v>43521</v>
      </c>
      <c r="F1146">
        <v>2</v>
      </c>
      <c r="H1146" t="s">
        <v>2281</v>
      </c>
      <c r="I1146" t="s">
        <v>2282</v>
      </c>
      <c r="J1146" t="s">
        <v>2283</v>
      </c>
      <c r="K1146">
        <v>2018</v>
      </c>
      <c r="L1146">
        <v>1707</v>
      </c>
      <c r="M1146" t="s">
        <v>69</v>
      </c>
      <c r="N1146" t="s">
        <v>2284</v>
      </c>
      <c r="O1146" t="s">
        <v>2285</v>
      </c>
      <c r="R1146">
        <v>21</v>
      </c>
      <c r="S1146">
        <v>6</v>
      </c>
      <c r="T1146">
        <v>145</v>
      </c>
      <c r="V1146">
        <v>1</v>
      </c>
      <c r="Y1146">
        <v>0</v>
      </c>
      <c r="Z1146">
        <v>49</v>
      </c>
      <c r="AB1146">
        <v>29</v>
      </c>
      <c r="AD1146">
        <v>1</v>
      </c>
      <c r="AE1146">
        <v>12</v>
      </c>
      <c r="AF1146">
        <v>2</v>
      </c>
      <c r="AG1146">
        <v>2</v>
      </c>
      <c r="AH1146">
        <v>1</v>
      </c>
      <c r="AI1146">
        <v>5</v>
      </c>
      <c r="AJ1146">
        <v>0</v>
      </c>
      <c r="AK1146">
        <v>1</v>
      </c>
      <c r="AL1146">
        <v>0</v>
      </c>
      <c r="AM1146">
        <v>0</v>
      </c>
      <c r="AN1146">
        <v>90200</v>
      </c>
      <c r="AO1146">
        <v>9</v>
      </c>
      <c r="AP1146">
        <v>1</v>
      </c>
      <c r="AR1146">
        <v>3</v>
      </c>
      <c r="AT1146">
        <v>6</v>
      </c>
      <c r="AU1146">
        <v>600</v>
      </c>
      <c r="AV1146" t="s">
        <v>2286</v>
      </c>
      <c r="AX1146">
        <v>111</v>
      </c>
      <c r="AY1146">
        <v>1</v>
      </c>
      <c r="AZ1146">
        <v>9</v>
      </c>
      <c r="BA1146">
        <v>0</v>
      </c>
      <c r="BB1146">
        <v>108</v>
      </c>
      <c r="BC1146" t="s">
        <v>66</v>
      </c>
      <c r="BD1146">
        <v>1</v>
      </c>
      <c r="BE1146">
        <v>1</v>
      </c>
      <c r="BF1146">
        <v>1</v>
      </c>
      <c r="BG1146">
        <v>2</v>
      </c>
    </row>
    <row r="1147" spans="1:59" hidden="1" x14ac:dyDescent="0.2">
      <c r="A1147" t="s">
        <v>2277</v>
      </c>
      <c r="B1147" t="s">
        <v>2278</v>
      </c>
      <c r="C1147" t="s">
        <v>2279</v>
      </c>
      <c r="D1147" t="s">
        <v>2288</v>
      </c>
      <c r="E1147" s="1">
        <v>43521</v>
      </c>
      <c r="F1147">
        <v>2</v>
      </c>
      <c r="H1147" t="s">
        <v>2281</v>
      </c>
      <c r="I1147" t="s">
        <v>2282</v>
      </c>
      <c r="J1147" t="s">
        <v>2283</v>
      </c>
      <c r="K1147">
        <v>2018</v>
      </c>
      <c r="L1147">
        <v>1707</v>
      </c>
      <c r="M1147" t="s">
        <v>69</v>
      </c>
      <c r="N1147" t="s">
        <v>2284</v>
      </c>
      <c r="O1147" t="s">
        <v>2285</v>
      </c>
      <c r="R1147">
        <v>21</v>
      </c>
      <c r="S1147">
        <v>6</v>
      </c>
      <c r="T1147">
        <v>145</v>
      </c>
      <c r="V1147">
        <v>1</v>
      </c>
      <c r="Y1147">
        <v>0</v>
      </c>
      <c r="Z1147">
        <v>49</v>
      </c>
      <c r="AB1147">
        <v>29</v>
      </c>
      <c r="AD1147">
        <v>1</v>
      </c>
      <c r="AE1147">
        <v>12</v>
      </c>
      <c r="AF1147">
        <v>2</v>
      </c>
      <c r="AG1147">
        <v>2</v>
      </c>
      <c r="AH1147">
        <v>1</v>
      </c>
      <c r="AI1147">
        <v>5</v>
      </c>
      <c r="AJ1147">
        <v>0</v>
      </c>
      <c r="AK1147">
        <v>1</v>
      </c>
      <c r="AL1147">
        <v>0</v>
      </c>
      <c r="AM1147">
        <v>0</v>
      </c>
      <c r="AN1147">
        <v>90200</v>
      </c>
      <c r="AO1147">
        <v>9</v>
      </c>
      <c r="AP1147">
        <v>1</v>
      </c>
      <c r="AR1147">
        <v>3</v>
      </c>
      <c r="AT1147">
        <v>6</v>
      </c>
      <c r="AU1147">
        <v>600</v>
      </c>
      <c r="AV1147" t="s">
        <v>2286</v>
      </c>
      <c r="AX1147">
        <v>111</v>
      </c>
      <c r="AY1147">
        <v>1</v>
      </c>
      <c r="AZ1147">
        <v>9</v>
      </c>
      <c r="BA1147">
        <v>0</v>
      </c>
      <c r="BB1147">
        <v>109</v>
      </c>
      <c r="BC1147" t="s">
        <v>67</v>
      </c>
      <c r="BD1147">
        <v>1</v>
      </c>
      <c r="BE1147">
        <v>1</v>
      </c>
      <c r="BF1147">
        <v>1</v>
      </c>
      <c r="BG1147">
        <v>2</v>
      </c>
    </row>
    <row r="1148" spans="1:59" hidden="1" x14ac:dyDescent="0.2">
      <c r="A1148" t="s">
        <v>2277</v>
      </c>
      <c r="B1148" t="s">
        <v>2278</v>
      </c>
      <c r="C1148" t="s">
        <v>2279</v>
      </c>
      <c r="D1148" t="s">
        <v>2289</v>
      </c>
      <c r="E1148" s="1">
        <v>43521</v>
      </c>
      <c r="F1148">
        <v>2</v>
      </c>
      <c r="H1148" t="s">
        <v>2281</v>
      </c>
      <c r="I1148" t="s">
        <v>2282</v>
      </c>
      <c r="J1148" t="s">
        <v>2283</v>
      </c>
      <c r="K1148">
        <v>2018</v>
      </c>
      <c r="L1148">
        <v>1707</v>
      </c>
      <c r="M1148" t="s">
        <v>69</v>
      </c>
      <c r="N1148" t="s">
        <v>2284</v>
      </c>
      <c r="O1148" t="s">
        <v>2285</v>
      </c>
      <c r="R1148">
        <v>21</v>
      </c>
      <c r="S1148">
        <v>6</v>
      </c>
      <c r="T1148">
        <v>145</v>
      </c>
      <c r="V1148">
        <v>1</v>
      </c>
      <c r="Y1148">
        <v>0</v>
      </c>
      <c r="Z1148">
        <v>49</v>
      </c>
      <c r="AB1148">
        <v>29</v>
      </c>
      <c r="AD1148">
        <v>1</v>
      </c>
      <c r="AE1148">
        <v>12</v>
      </c>
      <c r="AF1148">
        <v>2</v>
      </c>
      <c r="AG1148">
        <v>2</v>
      </c>
      <c r="AH1148">
        <v>1</v>
      </c>
      <c r="AI1148">
        <v>5</v>
      </c>
      <c r="AJ1148">
        <v>0</v>
      </c>
      <c r="AK1148">
        <v>1</v>
      </c>
      <c r="AL1148">
        <v>0</v>
      </c>
      <c r="AM1148">
        <v>0</v>
      </c>
      <c r="AN1148">
        <v>90200</v>
      </c>
      <c r="AO1148">
        <v>9</v>
      </c>
      <c r="AP1148">
        <v>1</v>
      </c>
      <c r="AR1148">
        <v>3</v>
      </c>
      <c r="AT1148">
        <v>6</v>
      </c>
      <c r="AU1148">
        <v>600</v>
      </c>
      <c r="AV1148" t="s">
        <v>2286</v>
      </c>
      <c r="AX1148">
        <v>111</v>
      </c>
      <c r="AY1148">
        <v>1</v>
      </c>
      <c r="AZ1148">
        <v>9</v>
      </c>
      <c r="BA1148">
        <v>0</v>
      </c>
      <c r="BB1148">
        <v>110</v>
      </c>
      <c r="BC1148" t="s">
        <v>68</v>
      </c>
      <c r="BD1148">
        <v>1</v>
      </c>
      <c r="BE1148">
        <v>1</v>
      </c>
      <c r="BF1148">
        <v>1</v>
      </c>
      <c r="BG1148">
        <v>2</v>
      </c>
    </row>
    <row r="1149" spans="1:59" hidden="1" x14ac:dyDescent="0.2">
      <c r="A1149" t="s">
        <v>2277</v>
      </c>
      <c r="B1149" t="s">
        <v>2278</v>
      </c>
      <c r="C1149" t="s">
        <v>2279</v>
      </c>
      <c r="D1149" t="s">
        <v>2290</v>
      </c>
      <c r="E1149" s="1">
        <v>43521</v>
      </c>
      <c r="F1149">
        <v>2</v>
      </c>
      <c r="H1149" t="s">
        <v>2281</v>
      </c>
      <c r="I1149" t="s">
        <v>2282</v>
      </c>
      <c r="J1149" t="s">
        <v>2283</v>
      </c>
      <c r="K1149">
        <v>2018</v>
      </c>
      <c r="L1149">
        <v>1707</v>
      </c>
      <c r="M1149" t="s">
        <v>69</v>
      </c>
      <c r="N1149" t="s">
        <v>2284</v>
      </c>
      <c r="O1149" t="s">
        <v>2285</v>
      </c>
      <c r="R1149">
        <v>21</v>
      </c>
      <c r="S1149">
        <v>6</v>
      </c>
      <c r="T1149">
        <v>145</v>
      </c>
      <c r="V1149">
        <v>1</v>
      </c>
      <c r="Y1149">
        <v>0</v>
      </c>
      <c r="Z1149">
        <v>49</v>
      </c>
      <c r="AB1149">
        <v>29</v>
      </c>
      <c r="AD1149">
        <v>1</v>
      </c>
      <c r="AE1149">
        <v>12</v>
      </c>
      <c r="AF1149">
        <v>2</v>
      </c>
      <c r="AG1149">
        <v>2</v>
      </c>
      <c r="AH1149">
        <v>1</v>
      </c>
      <c r="AI1149">
        <v>5</v>
      </c>
      <c r="AJ1149">
        <v>0</v>
      </c>
      <c r="AK1149">
        <v>1</v>
      </c>
      <c r="AL1149">
        <v>0</v>
      </c>
      <c r="AM1149">
        <v>0</v>
      </c>
      <c r="AN1149">
        <v>90200</v>
      </c>
      <c r="AO1149">
        <v>9</v>
      </c>
      <c r="AP1149">
        <v>1</v>
      </c>
      <c r="AR1149">
        <v>3</v>
      </c>
      <c r="AT1149">
        <v>6</v>
      </c>
      <c r="AU1149">
        <v>600</v>
      </c>
      <c r="AV1149" t="s">
        <v>2286</v>
      </c>
      <c r="AX1149">
        <v>111</v>
      </c>
      <c r="AY1149">
        <v>1</v>
      </c>
      <c r="AZ1149">
        <v>9</v>
      </c>
      <c r="BA1149">
        <v>0</v>
      </c>
      <c r="BB1149">
        <v>112</v>
      </c>
      <c r="BC1149" t="s">
        <v>71</v>
      </c>
      <c r="BD1149">
        <v>1</v>
      </c>
      <c r="BE1149">
        <v>1</v>
      </c>
      <c r="BF1149">
        <v>1</v>
      </c>
      <c r="BG1149">
        <v>2</v>
      </c>
    </row>
    <row r="1150" spans="1:59" hidden="1" x14ac:dyDescent="0.2">
      <c r="A1150" t="s">
        <v>2277</v>
      </c>
      <c r="B1150" t="s">
        <v>2278</v>
      </c>
      <c r="C1150" t="s">
        <v>2279</v>
      </c>
      <c r="D1150" t="s">
        <v>2291</v>
      </c>
      <c r="E1150" s="1">
        <v>43521</v>
      </c>
      <c r="F1150">
        <v>2</v>
      </c>
      <c r="H1150" t="s">
        <v>2281</v>
      </c>
      <c r="I1150" t="s">
        <v>2282</v>
      </c>
      <c r="J1150" t="s">
        <v>2283</v>
      </c>
      <c r="K1150">
        <v>2018</v>
      </c>
      <c r="L1150">
        <v>1707</v>
      </c>
      <c r="M1150" t="s">
        <v>69</v>
      </c>
      <c r="N1150" t="s">
        <v>2284</v>
      </c>
      <c r="O1150" t="s">
        <v>2285</v>
      </c>
      <c r="R1150">
        <v>21</v>
      </c>
      <c r="S1150">
        <v>6</v>
      </c>
      <c r="T1150">
        <v>145</v>
      </c>
      <c r="V1150">
        <v>1</v>
      </c>
      <c r="Y1150">
        <v>0</v>
      </c>
      <c r="Z1150">
        <v>49</v>
      </c>
      <c r="AB1150">
        <v>29</v>
      </c>
      <c r="AD1150">
        <v>1</v>
      </c>
      <c r="AE1150">
        <v>12</v>
      </c>
      <c r="AF1150">
        <v>2</v>
      </c>
      <c r="AG1150">
        <v>2</v>
      </c>
      <c r="AH1150">
        <v>1</v>
      </c>
      <c r="AI1150">
        <v>5</v>
      </c>
      <c r="AJ1150">
        <v>0</v>
      </c>
      <c r="AK1150">
        <v>1</v>
      </c>
      <c r="AL1150">
        <v>0</v>
      </c>
      <c r="AM1150">
        <v>0</v>
      </c>
      <c r="AN1150">
        <v>90200</v>
      </c>
      <c r="AO1150">
        <v>9</v>
      </c>
      <c r="AP1150">
        <v>1</v>
      </c>
      <c r="AR1150">
        <v>3</v>
      </c>
      <c r="AT1150">
        <v>6</v>
      </c>
      <c r="AU1150">
        <v>600</v>
      </c>
      <c r="AV1150" t="s">
        <v>2286</v>
      </c>
      <c r="AX1150">
        <v>111</v>
      </c>
      <c r="AY1150">
        <v>1</v>
      </c>
      <c r="AZ1150">
        <v>9</v>
      </c>
      <c r="BA1150">
        <v>0</v>
      </c>
      <c r="BB1150">
        <v>113</v>
      </c>
      <c r="BC1150" t="s">
        <v>72</v>
      </c>
      <c r="BD1150">
        <v>3</v>
      </c>
      <c r="BE1150">
        <v>1</v>
      </c>
      <c r="BF1150">
        <v>1</v>
      </c>
      <c r="BG1150">
        <v>2</v>
      </c>
    </row>
    <row r="1151" spans="1:59" hidden="1" x14ac:dyDescent="0.2">
      <c r="A1151" t="s">
        <v>2277</v>
      </c>
      <c r="B1151" t="s">
        <v>2278</v>
      </c>
      <c r="C1151" t="s">
        <v>2279</v>
      </c>
      <c r="D1151" t="s">
        <v>2292</v>
      </c>
      <c r="E1151" s="1">
        <v>43521</v>
      </c>
      <c r="F1151">
        <v>2</v>
      </c>
      <c r="H1151" t="s">
        <v>2281</v>
      </c>
      <c r="I1151" t="s">
        <v>2282</v>
      </c>
      <c r="J1151" t="s">
        <v>2283</v>
      </c>
      <c r="K1151">
        <v>2018</v>
      </c>
      <c r="L1151">
        <v>1707</v>
      </c>
      <c r="M1151" t="s">
        <v>69</v>
      </c>
      <c r="N1151" t="s">
        <v>2284</v>
      </c>
      <c r="O1151" t="s">
        <v>2285</v>
      </c>
      <c r="R1151">
        <v>21</v>
      </c>
      <c r="S1151">
        <v>6</v>
      </c>
      <c r="T1151">
        <v>145</v>
      </c>
      <c r="V1151">
        <v>1</v>
      </c>
      <c r="Y1151">
        <v>0</v>
      </c>
      <c r="Z1151">
        <v>49</v>
      </c>
      <c r="AB1151">
        <v>29</v>
      </c>
      <c r="AD1151">
        <v>1</v>
      </c>
      <c r="AE1151">
        <v>12</v>
      </c>
      <c r="AF1151">
        <v>2</v>
      </c>
      <c r="AG1151">
        <v>2</v>
      </c>
      <c r="AH1151">
        <v>1</v>
      </c>
      <c r="AI1151">
        <v>5</v>
      </c>
      <c r="AJ1151">
        <v>0</v>
      </c>
      <c r="AK1151">
        <v>1</v>
      </c>
      <c r="AL1151">
        <v>0</v>
      </c>
      <c r="AM1151">
        <v>0</v>
      </c>
      <c r="AN1151">
        <v>90200</v>
      </c>
      <c r="AO1151">
        <v>9</v>
      </c>
      <c r="AP1151">
        <v>1</v>
      </c>
      <c r="AR1151">
        <v>3</v>
      </c>
      <c r="AT1151">
        <v>6</v>
      </c>
      <c r="AU1151">
        <v>600</v>
      </c>
      <c r="AV1151" t="s">
        <v>2286</v>
      </c>
      <c r="AX1151">
        <v>111</v>
      </c>
      <c r="AY1151">
        <v>1</v>
      </c>
      <c r="AZ1151">
        <v>9</v>
      </c>
      <c r="BA1151">
        <v>0</v>
      </c>
      <c r="BB1151">
        <v>114</v>
      </c>
      <c r="BC1151" t="s">
        <v>73</v>
      </c>
      <c r="BD1151">
        <v>1</v>
      </c>
      <c r="BE1151">
        <v>1</v>
      </c>
      <c r="BF1151">
        <v>1</v>
      </c>
      <c r="BG1151">
        <v>2</v>
      </c>
    </row>
    <row r="1152" spans="1:59" hidden="1" x14ac:dyDescent="0.2">
      <c r="A1152" t="s">
        <v>2277</v>
      </c>
      <c r="B1152" t="s">
        <v>2278</v>
      </c>
      <c r="C1152" t="s">
        <v>2279</v>
      </c>
      <c r="D1152" t="s">
        <v>2293</v>
      </c>
      <c r="E1152" s="1">
        <v>43521</v>
      </c>
      <c r="F1152">
        <v>2</v>
      </c>
      <c r="H1152" t="s">
        <v>2281</v>
      </c>
      <c r="I1152" t="s">
        <v>2282</v>
      </c>
      <c r="J1152" t="s">
        <v>2283</v>
      </c>
      <c r="K1152">
        <v>2018</v>
      </c>
      <c r="L1152">
        <v>1707</v>
      </c>
      <c r="M1152" t="s">
        <v>69</v>
      </c>
      <c r="N1152" t="s">
        <v>2284</v>
      </c>
      <c r="O1152" t="s">
        <v>2285</v>
      </c>
      <c r="R1152">
        <v>21</v>
      </c>
      <c r="S1152">
        <v>6</v>
      </c>
      <c r="T1152">
        <v>145</v>
      </c>
      <c r="V1152">
        <v>1</v>
      </c>
      <c r="Y1152">
        <v>0</v>
      </c>
      <c r="Z1152">
        <v>49</v>
      </c>
      <c r="AB1152">
        <v>29</v>
      </c>
      <c r="AD1152">
        <v>1</v>
      </c>
      <c r="AE1152">
        <v>12</v>
      </c>
      <c r="AF1152">
        <v>2</v>
      </c>
      <c r="AG1152">
        <v>2</v>
      </c>
      <c r="AH1152">
        <v>1</v>
      </c>
      <c r="AI1152">
        <v>5</v>
      </c>
      <c r="AJ1152">
        <v>0</v>
      </c>
      <c r="AK1152">
        <v>1</v>
      </c>
      <c r="AL1152">
        <v>0</v>
      </c>
      <c r="AM1152">
        <v>0</v>
      </c>
      <c r="AN1152">
        <v>90200</v>
      </c>
      <c r="AO1152">
        <v>9</v>
      </c>
      <c r="AP1152">
        <v>1</v>
      </c>
      <c r="AR1152">
        <v>3</v>
      </c>
      <c r="AT1152">
        <v>6</v>
      </c>
      <c r="AU1152">
        <v>600</v>
      </c>
      <c r="AV1152" t="s">
        <v>2286</v>
      </c>
      <c r="AX1152">
        <v>111</v>
      </c>
      <c r="AY1152">
        <v>1</v>
      </c>
      <c r="AZ1152">
        <v>9</v>
      </c>
      <c r="BA1152">
        <v>0</v>
      </c>
      <c r="BB1152">
        <v>115</v>
      </c>
      <c r="BC1152" t="s">
        <v>81</v>
      </c>
      <c r="BD1152">
        <v>1</v>
      </c>
      <c r="BE1152">
        <v>1</v>
      </c>
      <c r="BF1152">
        <v>1</v>
      </c>
      <c r="BG1152">
        <v>2</v>
      </c>
    </row>
    <row r="1153" spans="1:61" hidden="1" x14ac:dyDescent="0.2">
      <c r="A1153" t="s">
        <v>2277</v>
      </c>
      <c r="B1153" t="s">
        <v>2278</v>
      </c>
      <c r="C1153" t="s">
        <v>2279</v>
      </c>
      <c r="D1153" t="s">
        <v>2294</v>
      </c>
      <c r="E1153" s="1">
        <v>43521</v>
      </c>
      <c r="F1153">
        <v>2</v>
      </c>
      <c r="H1153" t="s">
        <v>2281</v>
      </c>
      <c r="I1153" t="s">
        <v>2282</v>
      </c>
      <c r="J1153" t="s">
        <v>2283</v>
      </c>
      <c r="K1153">
        <v>2018</v>
      </c>
      <c r="L1153">
        <v>1707</v>
      </c>
      <c r="M1153" t="s">
        <v>69</v>
      </c>
      <c r="N1153" t="s">
        <v>2284</v>
      </c>
      <c r="O1153" t="s">
        <v>2285</v>
      </c>
      <c r="R1153">
        <v>21</v>
      </c>
      <c r="S1153">
        <v>6</v>
      </c>
      <c r="T1153">
        <v>145</v>
      </c>
      <c r="V1153">
        <v>1</v>
      </c>
      <c r="Y1153">
        <v>0</v>
      </c>
      <c r="Z1153">
        <v>49</v>
      </c>
      <c r="AB1153">
        <v>29</v>
      </c>
      <c r="AD1153">
        <v>1</v>
      </c>
      <c r="AE1153">
        <v>12</v>
      </c>
      <c r="AF1153">
        <v>2</v>
      </c>
      <c r="AG1153">
        <v>2</v>
      </c>
      <c r="AH1153">
        <v>1</v>
      </c>
      <c r="AI1153">
        <v>5</v>
      </c>
      <c r="AJ1153">
        <v>0</v>
      </c>
      <c r="AK1153">
        <v>1</v>
      </c>
      <c r="AL1153">
        <v>0</v>
      </c>
      <c r="AM1153">
        <v>0</v>
      </c>
      <c r="AN1153">
        <v>90200</v>
      </c>
      <c r="AO1153">
        <v>9</v>
      </c>
      <c r="AP1153">
        <v>1</v>
      </c>
      <c r="AR1153">
        <v>3</v>
      </c>
      <c r="AT1153">
        <v>6</v>
      </c>
      <c r="AU1153">
        <v>600</v>
      </c>
      <c r="AV1153" t="s">
        <v>2286</v>
      </c>
      <c r="AX1153">
        <v>111</v>
      </c>
      <c r="AY1153">
        <v>1</v>
      </c>
      <c r="AZ1153">
        <v>9</v>
      </c>
      <c r="BA1153">
        <v>0</v>
      </c>
      <c r="BB1153">
        <v>116</v>
      </c>
      <c r="BC1153" t="s">
        <v>1411</v>
      </c>
      <c r="BD1153">
        <v>1</v>
      </c>
      <c r="BE1153">
        <v>1</v>
      </c>
      <c r="BF1153">
        <v>1</v>
      </c>
      <c r="BG1153">
        <v>2</v>
      </c>
    </row>
    <row r="1154" spans="1:61" hidden="1" x14ac:dyDescent="0.2">
      <c r="A1154" t="s">
        <v>2295</v>
      </c>
      <c r="B1154" t="s">
        <v>2296</v>
      </c>
      <c r="C1154" t="s">
        <v>2297</v>
      </c>
      <c r="D1154" t="s">
        <v>2298</v>
      </c>
      <c r="E1154" s="1">
        <v>43515</v>
      </c>
      <c r="F1154">
        <v>2</v>
      </c>
      <c r="H1154" t="s">
        <v>2299</v>
      </c>
      <c r="I1154" t="s">
        <v>2300</v>
      </c>
      <c r="J1154" t="s">
        <v>2301</v>
      </c>
      <c r="K1154">
        <v>2018</v>
      </c>
      <c r="L1154">
        <v>1707</v>
      </c>
      <c r="M1154" t="s">
        <v>69</v>
      </c>
      <c r="N1154" t="s">
        <v>2302</v>
      </c>
      <c r="O1154" t="s">
        <v>82</v>
      </c>
      <c r="R1154">
        <v>229</v>
      </c>
      <c r="T1154">
        <v>28</v>
      </c>
      <c r="U1154">
        <v>51</v>
      </c>
      <c r="V1154">
        <v>1</v>
      </c>
      <c r="Z1154">
        <v>302</v>
      </c>
      <c r="AA1154">
        <v>51</v>
      </c>
      <c r="AB1154">
        <v>300</v>
      </c>
      <c r="AC1154">
        <v>51</v>
      </c>
      <c r="AD1154">
        <v>1</v>
      </c>
      <c r="AE1154">
        <v>12</v>
      </c>
      <c r="AF1154">
        <v>9</v>
      </c>
      <c r="AG1154">
        <v>1</v>
      </c>
      <c r="AH1154">
        <v>1</v>
      </c>
      <c r="AI1154">
        <v>4</v>
      </c>
      <c r="AJ1154">
        <v>0</v>
      </c>
      <c r="AK1154">
        <v>1</v>
      </c>
      <c r="AL1154">
        <v>0</v>
      </c>
      <c r="AM1154">
        <v>0</v>
      </c>
      <c r="AN1154">
        <v>10130</v>
      </c>
      <c r="AO1154">
        <v>1</v>
      </c>
      <c r="AP1154">
        <v>2</v>
      </c>
      <c r="AQ1154">
        <v>0</v>
      </c>
      <c r="AR1154">
        <v>7</v>
      </c>
      <c r="AS1154">
        <v>3</v>
      </c>
      <c r="AT1154">
        <v>9</v>
      </c>
      <c r="AU1154">
        <v>900</v>
      </c>
      <c r="AV1154" t="s">
        <v>61</v>
      </c>
      <c r="AX1154">
        <v>111</v>
      </c>
      <c r="AY1154">
        <v>1</v>
      </c>
      <c r="AZ1154">
        <v>6</v>
      </c>
      <c r="BA1154">
        <v>3</v>
      </c>
      <c r="BB1154">
        <v>111</v>
      </c>
      <c r="BC1154" t="s">
        <v>70</v>
      </c>
      <c r="BD1154">
        <v>3</v>
      </c>
      <c r="BE1154">
        <v>1</v>
      </c>
      <c r="BF1154">
        <v>2</v>
      </c>
      <c r="BG1154">
        <v>2</v>
      </c>
    </row>
    <row r="1155" spans="1:61" hidden="1" x14ac:dyDescent="0.2">
      <c r="A1155" t="s">
        <v>2295</v>
      </c>
      <c r="B1155" t="s">
        <v>2296</v>
      </c>
      <c r="C1155" t="s">
        <v>2297</v>
      </c>
      <c r="D1155" t="s">
        <v>2303</v>
      </c>
      <c r="E1155" s="1">
        <v>43515</v>
      </c>
      <c r="F1155">
        <v>2</v>
      </c>
      <c r="H1155" t="s">
        <v>2299</v>
      </c>
      <c r="I1155" t="s">
        <v>2300</v>
      </c>
      <c r="J1155" t="s">
        <v>2301</v>
      </c>
      <c r="K1155">
        <v>2018</v>
      </c>
      <c r="L1155">
        <v>1707</v>
      </c>
      <c r="M1155" t="s">
        <v>69</v>
      </c>
      <c r="N1155" t="s">
        <v>2302</v>
      </c>
      <c r="O1155" t="s">
        <v>82</v>
      </c>
      <c r="R1155">
        <v>229</v>
      </c>
      <c r="T1155">
        <v>28</v>
      </c>
      <c r="U1155">
        <v>51</v>
      </c>
      <c r="V1155">
        <v>1</v>
      </c>
      <c r="Z1155">
        <v>302</v>
      </c>
      <c r="AA1155">
        <v>51</v>
      </c>
      <c r="AB1155">
        <v>300</v>
      </c>
      <c r="AC1155">
        <v>51</v>
      </c>
      <c r="AD1155">
        <v>1</v>
      </c>
      <c r="AE1155">
        <v>12</v>
      </c>
      <c r="AF1155">
        <v>9</v>
      </c>
      <c r="AG1155">
        <v>1</v>
      </c>
      <c r="AH1155">
        <v>1</v>
      </c>
      <c r="AI1155">
        <v>4</v>
      </c>
      <c r="AJ1155">
        <v>0</v>
      </c>
      <c r="AK1155">
        <v>1</v>
      </c>
      <c r="AL1155">
        <v>0</v>
      </c>
      <c r="AM1155">
        <v>0</v>
      </c>
      <c r="AN1155">
        <v>10130</v>
      </c>
      <c r="AO1155">
        <v>1</v>
      </c>
      <c r="AP1155">
        <v>2</v>
      </c>
      <c r="AQ1155">
        <v>0</v>
      </c>
      <c r="AR1155">
        <v>7</v>
      </c>
      <c r="AS1155">
        <v>3</v>
      </c>
      <c r="AT1155">
        <v>9</v>
      </c>
      <c r="AU1155">
        <v>900</v>
      </c>
      <c r="AV1155" t="s">
        <v>61</v>
      </c>
      <c r="AX1155">
        <v>111</v>
      </c>
      <c r="AY1155">
        <v>1</v>
      </c>
      <c r="AZ1155">
        <v>6</v>
      </c>
      <c r="BA1155">
        <v>3</v>
      </c>
      <c r="BB1155">
        <v>108</v>
      </c>
      <c r="BC1155" t="s">
        <v>66</v>
      </c>
      <c r="BD1155">
        <v>2</v>
      </c>
      <c r="BE1155">
        <v>1</v>
      </c>
      <c r="BF1155">
        <v>1</v>
      </c>
      <c r="BG1155">
        <v>1</v>
      </c>
      <c r="BH1155">
        <v>112</v>
      </c>
    </row>
    <row r="1156" spans="1:61" hidden="1" x14ac:dyDescent="0.2">
      <c r="A1156" t="s">
        <v>2295</v>
      </c>
      <c r="B1156" t="s">
        <v>2296</v>
      </c>
      <c r="C1156" t="s">
        <v>2297</v>
      </c>
      <c r="D1156" t="s">
        <v>2304</v>
      </c>
      <c r="E1156" s="1">
        <v>43515</v>
      </c>
      <c r="F1156">
        <v>2</v>
      </c>
      <c r="H1156" t="s">
        <v>2299</v>
      </c>
      <c r="I1156" t="s">
        <v>2300</v>
      </c>
      <c r="J1156" t="s">
        <v>2301</v>
      </c>
      <c r="K1156">
        <v>2018</v>
      </c>
      <c r="L1156">
        <v>1707</v>
      </c>
      <c r="M1156" t="s">
        <v>69</v>
      </c>
      <c r="N1156" t="s">
        <v>2302</v>
      </c>
      <c r="O1156" t="s">
        <v>82</v>
      </c>
      <c r="R1156">
        <v>229</v>
      </c>
      <c r="T1156">
        <v>28</v>
      </c>
      <c r="U1156">
        <v>51</v>
      </c>
      <c r="V1156">
        <v>1</v>
      </c>
      <c r="Z1156">
        <v>302</v>
      </c>
      <c r="AA1156">
        <v>51</v>
      </c>
      <c r="AB1156">
        <v>300</v>
      </c>
      <c r="AC1156">
        <v>51</v>
      </c>
      <c r="AD1156">
        <v>1</v>
      </c>
      <c r="AE1156">
        <v>12</v>
      </c>
      <c r="AF1156">
        <v>9</v>
      </c>
      <c r="AG1156">
        <v>1</v>
      </c>
      <c r="AH1156">
        <v>1</v>
      </c>
      <c r="AI1156">
        <v>4</v>
      </c>
      <c r="AJ1156">
        <v>0</v>
      </c>
      <c r="AK1156">
        <v>1</v>
      </c>
      <c r="AL1156">
        <v>0</v>
      </c>
      <c r="AM1156">
        <v>0</v>
      </c>
      <c r="AN1156">
        <v>10130</v>
      </c>
      <c r="AO1156">
        <v>1</v>
      </c>
      <c r="AP1156">
        <v>2</v>
      </c>
      <c r="AQ1156">
        <v>0</v>
      </c>
      <c r="AR1156">
        <v>7</v>
      </c>
      <c r="AS1156">
        <v>3</v>
      </c>
      <c r="AT1156">
        <v>9</v>
      </c>
      <c r="AU1156">
        <v>900</v>
      </c>
      <c r="AV1156" t="s">
        <v>61</v>
      </c>
      <c r="AX1156">
        <v>111</v>
      </c>
      <c r="AY1156">
        <v>1</v>
      </c>
      <c r="AZ1156">
        <v>6</v>
      </c>
      <c r="BA1156">
        <v>3</v>
      </c>
      <c r="BB1156">
        <v>109</v>
      </c>
      <c r="BC1156" t="s">
        <v>67</v>
      </c>
      <c r="BD1156">
        <v>1</v>
      </c>
      <c r="BE1156">
        <v>1</v>
      </c>
      <c r="BF1156">
        <v>2</v>
      </c>
      <c r="BG1156">
        <v>2</v>
      </c>
    </row>
    <row r="1157" spans="1:61" hidden="1" x14ac:dyDescent="0.2">
      <c r="A1157" t="s">
        <v>2295</v>
      </c>
      <c r="B1157" t="s">
        <v>2296</v>
      </c>
      <c r="C1157" t="s">
        <v>2297</v>
      </c>
      <c r="D1157" t="s">
        <v>2305</v>
      </c>
      <c r="E1157" s="1">
        <v>43515</v>
      </c>
      <c r="F1157">
        <v>2</v>
      </c>
      <c r="H1157" t="s">
        <v>2299</v>
      </c>
      <c r="I1157" t="s">
        <v>2300</v>
      </c>
      <c r="J1157" t="s">
        <v>2301</v>
      </c>
      <c r="K1157">
        <v>2018</v>
      </c>
      <c r="L1157">
        <v>1707</v>
      </c>
      <c r="M1157" t="s">
        <v>69</v>
      </c>
      <c r="N1157" t="s">
        <v>2302</v>
      </c>
      <c r="O1157" t="s">
        <v>82</v>
      </c>
      <c r="R1157">
        <v>229</v>
      </c>
      <c r="T1157">
        <v>28</v>
      </c>
      <c r="U1157">
        <v>51</v>
      </c>
      <c r="V1157">
        <v>1</v>
      </c>
      <c r="Z1157">
        <v>302</v>
      </c>
      <c r="AA1157">
        <v>51</v>
      </c>
      <c r="AB1157">
        <v>300</v>
      </c>
      <c r="AC1157">
        <v>51</v>
      </c>
      <c r="AD1157">
        <v>1</v>
      </c>
      <c r="AE1157">
        <v>12</v>
      </c>
      <c r="AF1157">
        <v>9</v>
      </c>
      <c r="AG1157">
        <v>1</v>
      </c>
      <c r="AH1157">
        <v>1</v>
      </c>
      <c r="AI1157">
        <v>4</v>
      </c>
      <c r="AJ1157">
        <v>0</v>
      </c>
      <c r="AK1157">
        <v>1</v>
      </c>
      <c r="AL1157">
        <v>0</v>
      </c>
      <c r="AM1157">
        <v>0</v>
      </c>
      <c r="AN1157">
        <v>10130</v>
      </c>
      <c r="AO1157">
        <v>1</v>
      </c>
      <c r="AP1157">
        <v>2</v>
      </c>
      <c r="AQ1157">
        <v>0</v>
      </c>
      <c r="AR1157">
        <v>7</v>
      </c>
      <c r="AS1157">
        <v>3</v>
      </c>
      <c r="AT1157">
        <v>9</v>
      </c>
      <c r="AU1157">
        <v>900</v>
      </c>
      <c r="AV1157" t="s">
        <v>61</v>
      </c>
      <c r="AX1157">
        <v>111</v>
      </c>
      <c r="AY1157">
        <v>1</v>
      </c>
      <c r="AZ1157">
        <v>6</v>
      </c>
      <c r="BA1157">
        <v>3</v>
      </c>
      <c r="BB1157">
        <v>110</v>
      </c>
      <c r="BC1157" t="s">
        <v>68</v>
      </c>
      <c r="BD1157">
        <v>1</v>
      </c>
      <c r="BE1157">
        <v>1</v>
      </c>
      <c r="BF1157">
        <v>2</v>
      </c>
      <c r="BG1157">
        <v>2</v>
      </c>
    </row>
    <row r="1158" spans="1:61" hidden="1" x14ac:dyDescent="0.2">
      <c r="A1158" t="s">
        <v>2295</v>
      </c>
      <c r="B1158" t="s">
        <v>2296</v>
      </c>
      <c r="C1158" t="s">
        <v>2297</v>
      </c>
      <c r="D1158" t="s">
        <v>2306</v>
      </c>
      <c r="E1158" s="1">
        <v>43515</v>
      </c>
      <c r="F1158">
        <v>2</v>
      </c>
      <c r="H1158" t="s">
        <v>2299</v>
      </c>
      <c r="I1158" t="s">
        <v>2300</v>
      </c>
      <c r="J1158" t="s">
        <v>2301</v>
      </c>
      <c r="K1158">
        <v>2018</v>
      </c>
      <c r="L1158">
        <v>1707</v>
      </c>
      <c r="M1158" t="s">
        <v>69</v>
      </c>
      <c r="N1158" t="s">
        <v>2302</v>
      </c>
      <c r="O1158" t="s">
        <v>82</v>
      </c>
      <c r="R1158">
        <v>229</v>
      </c>
      <c r="T1158">
        <v>28</v>
      </c>
      <c r="U1158">
        <v>51</v>
      </c>
      <c r="V1158">
        <v>1</v>
      </c>
      <c r="Z1158">
        <v>302</v>
      </c>
      <c r="AA1158">
        <v>51</v>
      </c>
      <c r="AB1158">
        <v>300</v>
      </c>
      <c r="AC1158">
        <v>51</v>
      </c>
      <c r="AD1158">
        <v>1</v>
      </c>
      <c r="AE1158">
        <v>12</v>
      </c>
      <c r="AF1158">
        <v>9</v>
      </c>
      <c r="AG1158">
        <v>1</v>
      </c>
      <c r="AH1158">
        <v>1</v>
      </c>
      <c r="AI1158">
        <v>4</v>
      </c>
      <c r="AJ1158">
        <v>0</v>
      </c>
      <c r="AK1158">
        <v>1</v>
      </c>
      <c r="AL1158">
        <v>0</v>
      </c>
      <c r="AM1158">
        <v>0</v>
      </c>
      <c r="AN1158">
        <v>10130</v>
      </c>
      <c r="AO1158">
        <v>1</v>
      </c>
      <c r="AP1158">
        <v>2</v>
      </c>
      <c r="AQ1158">
        <v>0</v>
      </c>
      <c r="AR1158">
        <v>7</v>
      </c>
      <c r="AS1158">
        <v>3</v>
      </c>
      <c r="AT1158">
        <v>9</v>
      </c>
      <c r="AU1158">
        <v>900</v>
      </c>
      <c r="AV1158" t="s">
        <v>61</v>
      </c>
      <c r="AX1158">
        <v>111</v>
      </c>
      <c r="AY1158">
        <v>1</v>
      </c>
      <c r="AZ1158">
        <v>6</v>
      </c>
      <c r="BA1158">
        <v>3</v>
      </c>
      <c r="BB1158">
        <v>112</v>
      </c>
      <c r="BC1158" t="s">
        <v>71</v>
      </c>
      <c r="BD1158">
        <v>2</v>
      </c>
      <c r="BE1158">
        <v>2</v>
      </c>
      <c r="BF1158">
        <v>1</v>
      </c>
      <c r="BG1158">
        <v>1</v>
      </c>
      <c r="BH1158">
        <v>108</v>
      </c>
      <c r="BI1158">
        <v>115</v>
      </c>
    </row>
    <row r="1159" spans="1:61" hidden="1" x14ac:dyDescent="0.2">
      <c r="A1159" t="s">
        <v>2295</v>
      </c>
      <c r="B1159" t="s">
        <v>2296</v>
      </c>
      <c r="C1159" t="s">
        <v>2297</v>
      </c>
      <c r="D1159" t="s">
        <v>2307</v>
      </c>
      <c r="E1159" s="1">
        <v>43515</v>
      </c>
      <c r="F1159">
        <v>2</v>
      </c>
      <c r="H1159" t="s">
        <v>2299</v>
      </c>
      <c r="I1159" t="s">
        <v>2300</v>
      </c>
      <c r="J1159" t="s">
        <v>2301</v>
      </c>
      <c r="K1159">
        <v>2018</v>
      </c>
      <c r="L1159">
        <v>1707</v>
      </c>
      <c r="M1159" t="s">
        <v>69</v>
      </c>
      <c r="N1159" t="s">
        <v>2302</v>
      </c>
      <c r="O1159" t="s">
        <v>82</v>
      </c>
      <c r="R1159">
        <v>229</v>
      </c>
      <c r="T1159">
        <v>28</v>
      </c>
      <c r="U1159">
        <v>51</v>
      </c>
      <c r="V1159">
        <v>1</v>
      </c>
      <c r="Z1159">
        <v>302</v>
      </c>
      <c r="AA1159">
        <v>51</v>
      </c>
      <c r="AB1159">
        <v>300</v>
      </c>
      <c r="AC1159">
        <v>51</v>
      </c>
      <c r="AD1159">
        <v>1</v>
      </c>
      <c r="AE1159">
        <v>12</v>
      </c>
      <c r="AF1159">
        <v>9</v>
      </c>
      <c r="AG1159">
        <v>1</v>
      </c>
      <c r="AH1159">
        <v>1</v>
      </c>
      <c r="AI1159">
        <v>4</v>
      </c>
      <c r="AJ1159">
        <v>0</v>
      </c>
      <c r="AK1159">
        <v>1</v>
      </c>
      <c r="AL1159">
        <v>0</v>
      </c>
      <c r="AM1159">
        <v>0</v>
      </c>
      <c r="AN1159">
        <v>10130</v>
      </c>
      <c r="AO1159">
        <v>1</v>
      </c>
      <c r="AP1159">
        <v>2</v>
      </c>
      <c r="AQ1159">
        <v>0</v>
      </c>
      <c r="AR1159">
        <v>7</v>
      </c>
      <c r="AS1159">
        <v>3</v>
      </c>
      <c r="AT1159">
        <v>9</v>
      </c>
      <c r="AU1159">
        <v>900</v>
      </c>
      <c r="AV1159" t="s">
        <v>61</v>
      </c>
      <c r="AX1159">
        <v>111</v>
      </c>
      <c r="AY1159">
        <v>1</v>
      </c>
      <c r="AZ1159">
        <v>6</v>
      </c>
      <c r="BA1159">
        <v>3</v>
      </c>
      <c r="BB1159">
        <v>113</v>
      </c>
      <c r="BC1159" t="s">
        <v>72</v>
      </c>
      <c r="BD1159">
        <v>1</v>
      </c>
      <c r="BE1159">
        <v>1</v>
      </c>
      <c r="BF1159">
        <v>2</v>
      </c>
      <c r="BG1159">
        <v>2</v>
      </c>
    </row>
    <row r="1160" spans="1:61" hidden="1" x14ac:dyDescent="0.2">
      <c r="A1160" t="s">
        <v>2295</v>
      </c>
      <c r="B1160" t="s">
        <v>2296</v>
      </c>
      <c r="C1160" t="s">
        <v>2297</v>
      </c>
      <c r="D1160" t="s">
        <v>2308</v>
      </c>
      <c r="E1160" s="1">
        <v>43515</v>
      </c>
      <c r="F1160">
        <v>2</v>
      </c>
      <c r="H1160" t="s">
        <v>2299</v>
      </c>
      <c r="I1160" t="s">
        <v>2300</v>
      </c>
      <c r="J1160" t="s">
        <v>2301</v>
      </c>
      <c r="K1160">
        <v>2018</v>
      </c>
      <c r="L1160">
        <v>1707</v>
      </c>
      <c r="M1160" t="s">
        <v>69</v>
      </c>
      <c r="N1160" t="s">
        <v>2302</v>
      </c>
      <c r="O1160" t="s">
        <v>82</v>
      </c>
      <c r="R1160">
        <v>229</v>
      </c>
      <c r="T1160">
        <v>28</v>
      </c>
      <c r="U1160">
        <v>51</v>
      </c>
      <c r="V1160">
        <v>1</v>
      </c>
      <c r="Z1160">
        <v>302</v>
      </c>
      <c r="AA1160">
        <v>51</v>
      </c>
      <c r="AB1160">
        <v>300</v>
      </c>
      <c r="AC1160">
        <v>51</v>
      </c>
      <c r="AD1160">
        <v>1</v>
      </c>
      <c r="AE1160">
        <v>12</v>
      </c>
      <c r="AF1160">
        <v>9</v>
      </c>
      <c r="AG1160">
        <v>1</v>
      </c>
      <c r="AH1160">
        <v>1</v>
      </c>
      <c r="AI1160">
        <v>4</v>
      </c>
      <c r="AJ1160">
        <v>0</v>
      </c>
      <c r="AK1160">
        <v>1</v>
      </c>
      <c r="AL1160">
        <v>0</v>
      </c>
      <c r="AM1160">
        <v>0</v>
      </c>
      <c r="AN1160">
        <v>10130</v>
      </c>
      <c r="AO1160">
        <v>1</v>
      </c>
      <c r="AP1160">
        <v>2</v>
      </c>
      <c r="AQ1160">
        <v>0</v>
      </c>
      <c r="AR1160">
        <v>7</v>
      </c>
      <c r="AS1160">
        <v>3</v>
      </c>
      <c r="AT1160">
        <v>9</v>
      </c>
      <c r="AU1160">
        <v>900</v>
      </c>
      <c r="AV1160" t="s">
        <v>61</v>
      </c>
      <c r="AX1160">
        <v>111</v>
      </c>
      <c r="AY1160">
        <v>1</v>
      </c>
      <c r="AZ1160">
        <v>6</v>
      </c>
      <c r="BA1160">
        <v>3</v>
      </c>
      <c r="BB1160">
        <v>114</v>
      </c>
      <c r="BC1160" t="s">
        <v>73</v>
      </c>
      <c r="BD1160">
        <v>1</v>
      </c>
      <c r="BE1160">
        <v>1</v>
      </c>
      <c r="BF1160">
        <v>2</v>
      </c>
      <c r="BG1160">
        <v>2</v>
      </c>
    </row>
    <row r="1161" spans="1:61" hidden="1" x14ac:dyDescent="0.2">
      <c r="A1161" t="s">
        <v>2295</v>
      </c>
      <c r="B1161" t="s">
        <v>2296</v>
      </c>
      <c r="C1161" t="s">
        <v>2297</v>
      </c>
      <c r="D1161" t="s">
        <v>2309</v>
      </c>
      <c r="E1161" s="1">
        <v>43515</v>
      </c>
      <c r="F1161">
        <v>2</v>
      </c>
      <c r="H1161" t="s">
        <v>2299</v>
      </c>
      <c r="I1161" t="s">
        <v>2300</v>
      </c>
      <c r="J1161" t="s">
        <v>2301</v>
      </c>
      <c r="K1161">
        <v>2018</v>
      </c>
      <c r="L1161">
        <v>1707</v>
      </c>
      <c r="M1161" t="s">
        <v>69</v>
      </c>
      <c r="N1161" t="s">
        <v>2302</v>
      </c>
      <c r="O1161" t="s">
        <v>82</v>
      </c>
      <c r="R1161">
        <v>229</v>
      </c>
      <c r="T1161">
        <v>28</v>
      </c>
      <c r="U1161">
        <v>51</v>
      </c>
      <c r="V1161">
        <v>1</v>
      </c>
      <c r="Z1161">
        <v>302</v>
      </c>
      <c r="AA1161">
        <v>51</v>
      </c>
      <c r="AB1161">
        <v>300</v>
      </c>
      <c r="AC1161">
        <v>51</v>
      </c>
      <c r="AD1161">
        <v>1</v>
      </c>
      <c r="AE1161">
        <v>12</v>
      </c>
      <c r="AF1161">
        <v>9</v>
      </c>
      <c r="AG1161">
        <v>1</v>
      </c>
      <c r="AH1161">
        <v>1</v>
      </c>
      <c r="AI1161">
        <v>4</v>
      </c>
      <c r="AJ1161">
        <v>0</v>
      </c>
      <c r="AK1161">
        <v>1</v>
      </c>
      <c r="AL1161">
        <v>0</v>
      </c>
      <c r="AM1161">
        <v>0</v>
      </c>
      <c r="AN1161">
        <v>10130</v>
      </c>
      <c r="AO1161">
        <v>1</v>
      </c>
      <c r="AP1161">
        <v>2</v>
      </c>
      <c r="AQ1161">
        <v>0</v>
      </c>
      <c r="AR1161">
        <v>7</v>
      </c>
      <c r="AS1161">
        <v>3</v>
      </c>
      <c r="AT1161">
        <v>9</v>
      </c>
      <c r="AU1161">
        <v>900</v>
      </c>
      <c r="AV1161" t="s">
        <v>61</v>
      </c>
      <c r="AX1161">
        <v>111</v>
      </c>
      <c r="AY1161">
        <v>1</v>
      </c>
      <c r="AZ1161">
        <v>6</v>
      </c>
      <c r="BA1161">
        <v>3</v>
      </c>
      <c r="BB1161">
        <v>115</v>
      </c>
      <c r="BC1161" t="s">
        <v>81</v>
      </c>
      <c r="BD1161">
        <v>2</v>
      </c>
      <c r="BE1161">
        <v>1</v>
      </c>
      <c r="BF1161">
        <v>1</v>
      </c>
      <c r="BG1161">
        <v>1</v>
      </c>
      <c r="BH1161">
        <v>112</v>
      </c>
    </row>
    <row r="1162" spans="1:61" hidden="1" x14ac:dyDescent="0.2">
      <c r="A1162" t="s">
        <v>2295</v>
      </c>
      <c r="B1162" t="s">
        <v>2296</v>
      </c>
      <c r="C1162" t="s">
        <v>2297</v>
      </c>
      <c r="D1162" t="s">
        <v>2310</v>
      </c>
      <c r="E1162" s="1">
        <v>43515</v>
      </c>
      <c r="F1162">
        <v>2</v>
      </c>
      <c r="H1162" t="s">
        <v>2299</v>
      </c>
      <c r="I1162" t="s">
        <v>2300</v>
      </c>
      <c r="J1162" t="s">
        <v>2301</v>
      </c>
      <c r="K1162">
        <v>2018</v>
      </c>
      <c r="L1162">
        <v>1707</v>
      </c>
      <c r="M1162" t="s">
        <v>69</v>
      </c>
      <c r="N1162" t="s">
        <v>2302</v>
      </c>
      <c r="O1162" t="s">
        <v>82</v>
      </c>
      <c r="R1162">
        <v>229</v>
      </c>
      <c r="T1162">
        <v>28</v>
      </c>
      <c r="U1162">
        <v>51</v>
      </c>
      <c r="V1162">
        <v>1</v>
      </c>
      <c r="Z1162">
        <v>302</v>
      </c>
      <c r="AA1162">
        <v>51</v>
      </c>
      <c r="AB1162">
        <v>300</v>
      </c>
      <c r="AC1162">
        <v>51</v>
      </c>
      <c r="AD1162">
        <v>1</v>
      </c>
      <c r="AE1162">
        <v>12</v>
      </c>
      <c r="AF1162">
        <v>9</v>
      </c>
      <c r="AG1162">
        <v>1</v>
      </c>
      <c r="AH1162">
        <v>1</v>
      </c>
      <c r="AI1162">
        <v>4</v>
      </c>
      <c r="AJ1162">
        <v>0</v>
      </c>
      <c r="AK1162">
        <v>1</v>
      </c>
      <c r="AL1162">
        <v>0</v>
      </c>
      <c r="AM1162">
        <v>0</v>
      </c>
      <c r="AN1162">
        <v>10130</v>
      </c>
      <c r="AO1162">
        <v>1</v>
      </c>
      <c r="AP1162">
        <v>2</v>
      </c>
      <c r="AQ1162">
        <v>0</v>
      </c>
      <c r="AR1162">
        <v>7</v>
      </c>
      <c r="AS1162">
        <v>3</v>
      </c>
      <c r="AT1162">
        <v>9</v>
      </c>
      <c r="AU1162">
        <v>900</v>
      </c>
      <c r="AV1162" t="s">
        <v>61</v>
      </c>
      <c r="AX1162">
        <v>111</v>
      </c>
      <c r="AY1162">
        <v>1</v>
      </c>
      <c r="AZ1162">
        <v>6</v>
      </c>
      <c r="BA1162">
        <v>3</v>
      </c>
      <c r="BB1162">
        <v>116</v>
      </c>
      <c r="BC1162" t="s">
        <v>1411</v>
      </c>
      <c r="BD1162">
        <v>1</v>
      </c>
      <c r="BE1162">
        <v>1</v>
      </c>
      <c r="BF1162">
        <v>2</v>
      </c>
      <c r="BG1162">
        <v>2</v>
      </c>
    </row>
    <row r="1163" spans="1:61" hidden="1" x14ac:dyDescent="0.2">
      <c r="A1163" t="s">
        <v>2311</v>
      </c>
      <c r="B1163" t="s">
        <v>2312</v>
      </c>
      <c r="C1163" t="s">
        <v>2313</v>
      </c>
      <c r="D1163" t="s">
        <v>2314</v>
      </c>
      <c r="E1163" s="1">
        <v>43633</v>
      </c>
      <c r="F1163">
        <v>1</v>
      </c>
      <c r="H1163" t="s">
        <v>2315</v>
      </c>
      <c r="I1163" t="s">
        <v>2316</v>
      </c>
      <c r="J1163" t="s">
        <v>2317</v>
      </c>
      <c r="K1163">
        <v>2018</v>
      </c>
      <c r="L1163">
        <v>1707</v>
      </c>
      <c r="M1163" t="s">
        <v>69</v>
      </c>
      <c r="N1163" t="s">
        <v>2318</v>
      </c>
      <c r="O1163" t="s">
        <v>2319</v>
      </c>
      <c r="P1163" s="1">
        <v>43542</v>
      </c>
      <c r="R1163">
        <v>17</v>
      </c>
      <c r="S1163">
        <v>55</v>
      </c>
      <c r="T1163">
        <v>251</v>
      </c>
      <c r="V1163">
        <v>2</v>
      </c>
      <c r="Y1163">
        <v>1</v>
      </c>
      <c r="Z1163">
        <v>126</v>
      </c>
      <c r="AB1163">
        <v>126</v>
      </c>
      <c r="AD1163">
        <v>1</v>
      </c>
      <c r="AE1163">
        <v>1</v>
      </c>
      <c r="AG1163">
        <v>2</v>
      </c>
      <c r="AH1163">
        <v>1</v>
      </c>
      <c r="AI1163">
        <v>9</v>
      </c>
      <c r="AJ1163">
        <v>0</v>
      </c>
      <c r="AK1163">
        <v>0</v>
      </c>
      <c r="AL1163">
        <v>0</v>
      </c>
      <c r="AM1163">
        <v>0</v>
      </c>
      <c r="AN1163">
        <v>90230</v>
      </c>
      <c r="AO1163">
        <v>9</v>
      </c>
      <c r="AP1163">
        <v>1</v>
      </c>
      <c r="AQ1163">
        <v>0</v>
      </c>
      <c r="AR1163">
        <v>2</v>
      </c>
      <c r="AT1163">
        <v>1</v>
      </c>
      <c r="AU1163">
        <v>139</v>
      </c>
      <c r="AV1163" t="s">
        <v>61</v>
      </c>
      <c r="AW1163">
        <v>109</v>
      </c>
      <c r="AX1163">
        <v>108</v>
      </c>
      <c r="AY1163">
        <v>1</v>
      </c>
      <c r="AZ1163">
        <v>5</v>
      </c>
      <c r="BA1163">
        <v>4</v>
      </c>
      <c r="BB1163">
        <v>111</v>
      </c>
      <c r="BC1163" t="s">
        <v>70</v>
      </c>
      <c r="BD1163">
        <v>2</v>
      </c>
      <c r="BE1163">
        <v>1</v>
      </c>
      <c r="BF1163">
        <v>2</v>
      </c>
      <c r="BG1163">
        <v>1</v>
      </c>
      <c r="BH1163">
        <v>112</v>
      </c>
    </row>
    <row r="1164" spans="1:61" hidden="1" x14ac:dyDescent="0.2">
      <c r="A1164" t="s">
        <v>2311</v>
      </c>
      <c r="B1164" t="s">
        <v>2312</v>
      </c>
      <c r="C1164" t="s">
        <v>2313</v>
      </c>
      <c r="D1164" t="s">
        <v>2320</v>
      </c>
      <c r="E1164" s="1">
        <v>43633</v>
      </c>
      <c r="F1164">
        <v>1</v>
      </c>
      <c r="H1164" t="s">
        <v>2315</v>
      </c>
      <c r="I1164" t="s">
        <v>2316</v>
      </c>
      <c r="J1164" t="s">
        <v>2317</v>
      </c>
      <c r="K1164">
        <v>2018</v>
      </c>
      <c r="L1164">
        <v>1707</v>
      </c>
      <c r="M1164" t="s">
        <v>69</v>
      </c>
      <c r="N1164" t="s">
        <v>2318</v>
      </c>
      <c r="O1164" t="s">
        <v>2319</v>
      </c>
      <c r="P1164" s="1">
        <v>43542</v>
      </c>
      <c r="R1164">
        <v>17</v>
      </c>
      <c r="S1164">
        <v>55</v>
      </c>
      <c r="T1164">
        <v>251</v>
      </c>
      <c r="V1164">
        <v>2</v>
      </c>
      <c r="Y1164">
        <v>1</v>
      </c>
      <c r="Z1164">
        <v>126</v>
      </c>
      <c r="AB1164">
        <v>126</v>
      </c>
      <c r="AD1164">
        <v>1</v>
      </c>
      <c r="AE1164">
        <v>1</v>
      </c>
      <c r="AG1164">
        <v>2</v>
      </c>
      <c r="AH1164">
        <v>1</v>
      </c>
      <c r="AI1164">
        <v>9</v>
      </c>
      <c r="AJ1164">
        <v>0</v>
      </c>
      <c r="AK1164">
        <v>0</v>
      </c>
      <c r="AL1164">
        <v>0</v>
      </c>
      <c r="AM1164">
        <v>0</v>
      </c>
      <c r="AN1164">
        <v>90230</v>
      </c>
      <c r="AO1164">
        <v>9</v>
      </c>
      <c r="AP1164">
        <v>1</v>
      </c>
      <c r="AQ1164">
        <v>0</v>
      </c>
      <c r="AR1164">
        <v>2</v>
      </c>
      <c r="AT1164">
        <v>1</v>
      </c>
      <c r="AU1164">
        <v>139</v>
      </c>
      <c r="AV1164" t="s">
        <v>61</v>
      </c>
      <c r="AW1164">
        <v>109</v>
      </c>
      <c r="AX1164">
        <v>108</v>
      </c>
      <c r="AY1164">
        <v>1</v>
      </c>
      <c r="AZ1164">
        <v>5</v>
      </c>
      <c r="BA1164">
        <v>4</v>
      </c>
      <c r="BB1164">
        <v>108</v>
      </c>
      <c r="BC1164" t="s">
        <v>66</v>
      </c>
      <c r="BD1164">
        <v>1</v>
      </c>
      <c r="BE1164">
        <v>1</v>
      </c>
      <c r="BF1164">
        <v>1</v>
      </c>
      <c r="BG1164">
        <v>2</v>
      </c>
    </row>
    <row r="1165" spans="1:61" hidden="1" x14ac:dyDescent="0.2">
      <c r="A1165" t="s">
        <v>2311</v>
      </c>
      <c r="B1165" t="s">
        <v>2312</v>
      </c>
      <c r="C1165" t="s">
        <v>2313</v>
      </c>
      <c r="D1165" t="s">
        <v>2321</v>
      </c>
      <c r="E1165" s="1">
        <v>43633</v>
      </c>
      <c r="F1165">
        <v>1</v>
      </c>
      <c r="H1165" t="s">
        <v>2315</v>
      </c>
      <c r="I1165" t="s">
        <v>2316</v>
      </c>
      <c r="J1165" t="s">
        <v>2317</v>
      </c>
      <c r="K1165">
        <v>2018</v>
      </c>
      <c r="L1165">
        <v>1707</v>
      </c>
      <c r="M1165" t="s">
        <v>69</v>
      </c>
      <c r="N1165" t="s">
        <v>2318</v>
      </c>
      <c r="O1165" t="s">
        <v>2319</v>
      </c>
      <c r="P1165" s="1">
        <v>43542</v>
      </c>
      <c r="R1165">
        <v>17</v>
      </c>
      <c r="S1165">
        <v>55</v>
      </c>
      <c r="T1165">
        <v>251</v>
      </c>
      <c r="V1165">
        <v>2</v>
      </c>
      <c r="Y1165">
        <v>1</v>
      </c>
      <c r="Z1165">
        <v>126</v>
      </c>
      <c r="AB1165">
        <v>126</v>
      </c>
      <c r="AD1165">
        <v>1</v>
      </c>
      <c r="AE1165">
        <v>1</v>
      </c>
      <c r="AG1165">
        <v>2</v>
      </c>
      <c r="AH1165">
        <v>1</v>
      </c>
      <c r="AI1165">
        <v>9</v>
      </c>
      <c r="AJ1165">
        <v>0</v>
      </c>
      <c r="AK1165">
        <v>0</v>
      </c>
      <c r="AL1165">
        <v>0</v>
      </c>
      <c r="AM1165">
        <v>0</v>
      </c>
      <c r="AN1165">
        <v>90230</v>
      </c>
      <c r="AO1165">
        <v>9</v>
      </c>
      <c r="AP1165">
        <v>1</v>
      </c>
      <c r="AQ1165">
        <v>0</v>
      </c>
      <c r="AR1165">
        <v>2</v>
      </c>
      <c r="AT1165">
        <v>1</v>
      </c>
      <c r="AU1165">
        <v>139</v>
      </c>
      <c r="AV1165" t="s">
        <v>61</v>
      </c>
      <c r="AW1165">
        <v>109</v>
      </c>
      <c r="AX1165">
        <v>108</v>
      </c>
      <c r="AY1165">
        <v>1</v>
      </c>
      <c r="AZ1165">
        <v>5</v>
      </c>
      <c r="BA1165">
        <v>4</v>
      </c>
      <c r="BB1165">
        <v>109</v>
      </c>
      <c r="BC1165" t="s">
        <v>67</v>
      </c>
      <c r="BD1165">
        <v>1</v>
      </c>
      <c r="BE1165">
        <v>2</v>
      </c>
      <c r="BF1165">
        <v>1</v>
      </c>
      <c r="BG1165">
        <v>2</v>
      </c>
    </row>
    <row r="1166" spans="1:61" hidden="1" x14ac:dyDescent="0.2">
      <c r="A1166" t="s">
        <v>2311</v>
      </c>
      <c r="B1166" t="s">
        <v>2312</v>
      </c>
      <c r="C1166" t="s">
        <v>2313</v>
      </c>
      <c r="D1166" t="s">
        <v>2322</v>
      </c>
      <c r="E1166" s="1">
        <v>43633</v>
      </c>
      <c r="F1166">
        <v>1</v>
      </c>
      <c r="H1166" t="s">
        <v>2315</v>
      </c>
      <c r="I1166" t="s">
        <v>2316</v>
      </c>
      <c r="J1166" t="s">
        <v>2317</v>
      </c>
      <c r="K1166">
        <v>2018</v>
      </c>
      <c r="L1166">
        <v>1707</v>
      </c>
      <c r="M1166" t="s">
        <v>69</v>
      </c>
      <c r="N1166" t="s">
        <v>2318</v>
      </c>
      <c r="O1166" t="s">
        <v>2319</v>
      </c>
      <c r="P1166" s="1">
        <v>43542</v>
      </c>
      <c r="R1166">
        <v>17</v>
      </c>
      <c r="S1166">
        <v>55</v>
      </c>
      <c r="T1166">
        <v>251</v>
      </c>
      <c r="V1166">
        <v>2</v>
      </c>
      <c r="Y1166">
        <v>1</v>
      </c>
      <c r="Z1166">
        <v>126</v>
      </c>
      <c r="AB1166">
        <v>126</v>
      </c>
      <c r="AD1166">
        <v>1</v>
      </c>
      <c r="AE1166">
        <v>1</v>
      </c>
      <c r="AG1166">
        <v>2</v>
      </c>
      <c r="AH1166">
        <v>1</v>
      </c>
      <c r="AI1166">
        <v>9</v>
      </c>
      <c r="AJ1166">
        <v>0</v>
      </c>
      <c r="AK1166">
        <v>0</v>
      </c>
      <c r="AL1166">
        <v>0</v>
      </c>
      <c r="AM1166">
        <v>0</v>
      </c>
      <c r="AN1166">
        <v>90230</v>
      </c>
      <c r="AO1166">
        <v>9</v>
      </c>
      <c r="AP1166">
        <v>1</v>
      </c>
      <c r="AQ1166">
        <v>0</v>
      </c>
      <c r="AR1166">
        <v>2</v>
      </c>
      <c r="AT1166">
        <v>1</v>
      </c>
      <c r="AU1166">
        <v>139</v>
      </c>
      <c r="AV1166" t="s">
        <v>61</v>
      </c>
      <c r="AW1166">
        <v>109</v>
      </c>
      <c r="AX1166">
        <v>108</v>
      </c>
      <c r="AY1166">
        <v>1</v>
      </c>
      <c r="AZ1166">
        <v>5</v>
      </c>
      <c r="BA1166">
        <v>4</v>
      </c>
      <c r="BB1166">
        <v>110</v>
      </c>
      <c r="BC1166" t="s">
        <v>68</v>
      </c>
      <c r="BD1166">
        <v>2</v>
      </c>
      <c r="BE1166">
        <v>1</v>
      </c>
      <c r="BF1166">
        <v>2</v>
      </c>
      <c r="BG1166">
        <v>1</v>
      </c>
      <c r="BH1166">
        <v>112</v>
      </c>
    </row>
    <row r="1167" spans="1:61" hidden="1" x14ac:dyDescent="0.2">
      <c r="A1167" t="s">
        <v>2311</v>
      </c>
      <c r="B1167" t="s">
        <v>2312</v>
      </c>
      <c r="C1167" t="s">
        <v>2313</v>
      </c>
      <c r="D1167" t="s">
        <v>2323</v>
      </c>
      <c r="E1167" s="1">
        <v>43633</v>
      </c>
      <c r="F1167">
        <v>1</v>
      </c>
      <c r="H1167" t="s">
        <v>2315</v>
      </c>
      <c r="I1167" t="s">
        <v>2316</v>
      </c>
      <c r="J1167" t="s">
        <v>2317</v>
      </c>
      <c r="K1167">
        <v>2018</v>
      </c>
      <c r="L1167">
        <v>1707</v>
      </c>
      <c r="M1167" t="s">
        <v>69</v>
      </c>
      <c r="N1167" t="s">
        <v>2318</v>
      </c>
      <c r="O1167" t="s">
        <v>2319</v>
      </c>
      <c r="P1167" s="1">
        <v>43542</v>
      </c>
      <c r="R1167">
        <v>17</v>
      </c>
      <c r="S1167">
        <v>55</v>
      </c>
      <c r="T1167">
        <v>251</v>
      </c>
      <c r="V1167">
        <v>2</v>
      </c>
      <c r="Y1167">
        <v>1</v>
      </c>
      <c r="Z1167">
        <v>126</v>
      </c>
      <c r="AB1167">
        <v>126</v>
      </c>
      <c r="AD1167">
        <v>1</v>
      </c>
      <c r="AE1167">
        <v>1</v>
      </c>
      <c r="AG1167">
        <v>2</v>
      </c>
      <c r="AH1167">
        <v>1</v>
      </c>
      <c r="AI1167">
        <v>9</v>
      </c>
      <c r="AJ1167">
        <v>0</v>
      </c>
      <c r="AK1167">
        <v>0</v>
      </c>
      <c r="AL1167">
        <v>0</v>
      </c>
      <c r="AM1167">
        <v>0</v>
      </c>
      <c r="AN1167">
        <v>90230</v>
      </c>
      <c r="AO1167">
        <v>9</v>
      </c>
      <c r="AP1167">
        <v>1</v>
      </c>
      <c r="AQ1167">
        <v>0</v>
      </c>
      <c r="AR1167">
        <v>2</v>
      </c>
      <c r="AT1167">
        <v>1</v>
      </c>
      <c r="AU1167">
        <v>139</v>
      </c>
      <c r="AV1167" t="s">
        <v>61</v>
      </c>
      <c r="AW1167">
        <v>109</v>
      </c>
      <c r="AX1167">
        <v>108</v>
      </c>
      <c r="AY1167">
        <v>1</v>
      </c>
      <c r="AZ1167">
        <v>5</v>
      </c>
      <c r="BA1167">
        <v>4</v>
      </c>
      <c r="BB1167">
        <v>112</v>
      </c>
      <c r="BC1167" t="s">
        <v>71</v>
      </c>
      <c r="BD1167">
        <v>2</v>
      </c>
      <c r="BE1167">
        <v>2</v>
      </c>
      <c r="BF1167">
        <v>2</v>
      </c>
      <c r="BG1167">
        <v>1</v>
      </c>
    </row>
    <row r="1168" spans="1:61" hidden="1" x14ac:dyDescent="0.2">
      <c r="A1168" t="s">
        <v>2311</v>
      </c>
      <c r="B1168" t="s">
        <v>2312</v>
      </c>
      <c r="C1168" t="s">
        <v>2313</v>
      </c>
      <c r="D1168" t="s">
        <v>2324</v>
      </c>
      <c r="E1168" s="1">
        <v>43633</v>
      </c>
      <c r="F1168">
        <v>1</v>
      </c>
      <c r="H1168" t="s">
        <v>2315</v>
      </c>
      <c r="I1168" t="s">
        <v>2316</v>
      </c>
      <c r="J1168" t="s">
        <v>2317</v>
      </c>
      <c r="K1168">
        <v>2018</v>
      </c>
      <c r="L1168">
        <v>1707</v>
      </c>
      <c r="M1168" t="s">
        <v>69</v>
      </c>
      <c r="N1168" t="s">
        <v>2318</v>
      </c>
      <c r="O1168" t="s">
        <v>2319</v>
      </c>
      <c r="P1168" s="1">
        <v>43542</v>
      </c>
      <c r="R1168">
        <v>17</v>
      </c>
      <c r="S1168">
        <v>55</v>
      </c>
      <c r="T1168">
        <v>251</v>
      </c>
      <c r="V1168">
        <v>2</v>
      </c>
      <c r="Y1168">
        <v>1</v>
      </c>
      <c r="Z1168">
        <v>126</v>
      </c>
      <c r="AB1168">
        <v>126</v>
      </c>
      <c r="AD1168">
        <v>1</v>
      </c>
      <c r="AE1168">
        <v>1</v>
      </c>
      <c r="AG1168">
        <v>2</v>
      </c>
      <c r="AH1168">
        <v>1</v>
      </c>
      <c r="AI1168">
        <v>9</v>
      </c>
      <c r="AJ1168">
        <v>0</v>
      </c>
      <c r="AK1168">
        <v>0</v>
      </c>
      <c r="AL1168">
        <v>0</v>
      </c>
      <c r="AM1168">
        <v>0</v>
      </c>
      <c r="AN1168">
        <v>90230</v>
      </c>
      <c r="AO1168">
        <v>9</v>
      </c>
      <c r="AP1168">
        <v>1</v>
      </c>
      <c r="AQ1168">
        <v>0</v>
      </c>
      <c r="AR1168">
        <v>2</v>
      </c>
      <c r="AT1168">
        <v>1</v>
      </c>
      <c r="AU1168">
        <v>139</v>
      </c>
      <c r="AV1168" t="s">
        <v>61</v>
      </c>
      <c r="AW1168">
        <v>109</v>
      </c>
      <c r="AX1168">
        <v>108</v>
      </c>
      <c r="AY1168">
        <v>1</v>
      </c>
      <c r="AZ1168">
        <v>5</v>
      </c>
      <c r="BA1168">
        <v>4</v>
      </c>
      <c r="BB1168">
        <v>113</v>
      </c>
      <c r="BC1168" t="s">
        <v>72</v>
      </c>
      <c r="BD1168">
        <v>1</v>
      </c>
      <c r="BE1168">
        <v>1</v>
      </c>
      <c r="BF1168">
        <v>1</v>
      </c>
      <c r="BG1168">
        <v>2</v>
      </c>
    </row>
    <row r="1169" spans="1:60" hidden="1" x14ac:dyDescent="0.2">
      <c r="A1169" t="s">
        <v>2311</v>
      </c>
      <c r="B1169" t="s">
        <v>2312</v>
      </c>
      <c r="C1169" t="s">
        <v>2313</v>
      </c>
      <c r="D1169" t="s">
        <v>2325</v>
      </c>
      <c r="E1169" s="1">
        <v>43633</v>
      </c>
      <c r="F1169">
        <v>1</v>
      </c>
      <c r="H1169" t="s">
        <v>2315</v>
      </c>
      <c r="I1169" t="s">
        <v>2316</v>
      </c>
      <c r="J1169" t="s">
        <v>2317</v>
      </c>
      <c r="K1169">
        <v>2018</v>
      </c>
      <c r="L1169">
        <v>1707</v>
      </c>
      <c r="M1169" t="s">
        <v>69</v>
      </c>
      <c r="N1169" t="s">
        <v>2318</v>
      </c>
      <c r="O1169" t="s">
        <v>2319</v>
      </c>
      <c r="P1169" s="1">
        <v>43542</v>
      </c>
      <c r="R1169">
        <v>17</v>
      </c>
      <c r="S1169">
        <v>55</v>
      </c>
      <c r="T1169">
        <v>251</v>
      </c>
      <c r="V1169">
        <v>2</v>
      </c>
      <c r="Y1169">
        <v>1</v>
      </c>
      <c r="Z1169">
        <v>126</v>
      </c>
      <c r="AB1169">
        <v>126</v>
      </c>
      <c r="AD1169">
        <v>1</v>
      </c>
      <c r="AE1169">
        <v>1</v>
      </c>
      <c r="AG1169">
        <v>2</v>
      </c>
      <c r="AH1169">
        <v>1</v>
      </c>
      <c r="AI1169">
        <v>9</v>
      </c>
      <c r="AJ1169">
        <v>0</v>
      </c>
      <c r="AK1169">
        <v>0</v>
      </c>
      <c r="AL1169">
        <v>0</v>
      </c>
      <c r="AM1169">
        <v>0</v>
      </c>
      <c r="AN1169">
        <v>90230</v>
      </c>
      <c r="AO1169">
        <v>9</v>
      </c>
      <c r="AP1169">
        <v>1</v>
      </c>
      <c r="AQ1169">
        <v>0</v>
      </c>
      <c r="AR1169">
        <v>2</v>
      </c>
      <c r="AT1169">
        <v>1</v>
      </c>
      <c r="AU1169">
        <v>139</v>
      </c>
      <c r="AV1169" t="s">
        <v>61</v>
      </c>
      <c r="AW1169">
        <v>109</v>
      </c>
      <c r="AX1169">
        <v>108</v>
      </c>
      <c r="AY1169">
        <v>1</v>
      </c>
      <c r="AZ1169">
        <v>5</v>
      </c>
      <c r="BA1169">
        <v>4</v>
      </c>
      <c r="BB1169">
        <v>114</v>
      </c>
      <c r="BC1169" t="s">
        <v>73</v>
      </c>
      <c r="BD1169">
        <v>1</v>
      </c>
      <c r="BE1169">
        <v>1</v>
      </c>
      <c r="BF1169">
        <v>1</v>
      </c>
      <c r="BG1169">
        <v>2</v>
      </c>
    </row>
    <row r="1170" spans="1:60" hidden="1" x14ac:dyDescent="0.2">
      <c r="A1170" t="s">
        <v>2311</v>
      </c>
      <c r="B1170" t="s">
        <v>2312</v>
      </c>
      <c r="C1170" t="s">
        <v>2313</v>
      </c>
      <c r="D1170" t="s">
        <v>2326</v>
      </c>
      <c r="E1170" s="1">
        <v>43633</v>
      </c>
      <c r="F1170">
        <v>1</v>
      </c>
      <c r="H1170" t="s">
        <v>2315</v>
      </c>
      <c r="I1170" t="s">
        <v>2316</v>
      </c>
      <c r="J1170" t="s">
        <v>2317</v>
      </c>
      <c r="K1170">
        <v>2018</v>
      </c>
      <c r="L1170">
        <v>1707</v>
      </c>
      <c r="M1170" t="s">
        <v>69</v>
      </c>
      <c r="N1170" t="s">
        <v>2318</v>
      </c>
      <c r="O1170" t="s">
        <v>2319</v>
      </c>
      <c r="P1170" s="1">
        <v>43542</v>
      </c>
      <c r="R1170">
        <v>17</v>
      </c>
      <c r="S1170">
        <v>55</v>
      </c>
      <c r="T1170">
        <v>251</v>
      </c>
      <c r="V1170">
        <v>2</v>
      </c>
      <c r="Y1170">
        <v>1</v>
      </c>
      <c r="Z1170">
        <v>126</v>
      </c>
      <c r="AB1170">
        <v>126</v>
      </c>
      <c r="AD1170">
        <v>1</v>
      </c>
      <c r="AE1170">
        <v>1</v>
      </c>
      <c r="AG1170">
        <v>2</v>
      </c>
      <c r="AH1170">
        <v>1</v>
      </c>
      <c r="AI1170">
        <v>9</v>
      </c>
      <c r="AJ1170">
        <v>0</v>
      </c>
      <c r="AK1170">
        <v>0</v>
      </c>
      <c r="AL1170">
        <v>0</v>
      </c>
      <c r="AM1170">
        <v>0</v>
      </c>
      <c r="AN1170">
        <v>90230</v>
      </c>
      <c r="AO1170">
        <v>9</v>
      </c>
      <c r="AP1170">
        <v>1</v>
      </c>
      <c r="AQ1170">
        <v>0</v>
      </c>
      <c r="AR1170">
        <v>2</v>
      </c>
      <c r="AT1170">
        <v>1</v>
      </c>
      <c r="AU1170">
        <v>139</v>
      </c>
      <c r="AV1170" t="s">
        <v>61</v>
      </c>
      <c r="AW1170">
        <v>109</v>
      </c>
      <c r="AX1170">
        <v>108</v>
      </c>
      <c r="AY1170">
        <v>1</v>
      </c>
      <c r="AZ1170">
        <v>5</v>
      </c>
      <c r="BA1170">
        <v>4</v>
      </c>
      <c r="BB1170">
        <v>115</v>
      </c>
      <c r="BC1170" t="s">
        <v>81</v>
      </c>
      <c r="BD1170">
        <v>1</v>
      </c>
      <c r="BE1170">
        <v>1</v>
      </c>
      <c r="BF1170">
        <v>1</v>
      </c>
      <c r="BG1170">
        <v>2</v>
      </c>
    </row>
    <row r="1171" spans="1:60" hidden="1" x14ac:dyDescent="0.2">
      <c r="A1171" t="s">
        <v>2311</v>
      </c>
      <c r="B1171" t="s">
        <v>2312</v>
      </c>
      <c r="C1171" t="s">
        <v>2313</v>
      </c>
      <c r="D1171" t="s">
        <v>2327</v>
      </c>
      <c r="E1171" s="1">
        <v>43633</v>
      </c>
      <c r="F1171">
        <v>1</v>
      </c>
      <c r="H1171" t="s">
        <v>2315</v>
      </c>
      <c r="I1171" t="s">
        <v>2316</v>
      </c>
      <c r="J1171" t="s">
        <v>2317</v>
      </c>
      <c r="K1171">
        <v>2018</v>
      </c>
      <c r="L1171">
        <v>1707</v>
      </c>
      <c r="M1171" t="s">
        <v>69</v>
      </c>
      <c r="N1171" t="s">
        <v>2318</v>
      </c>
      <c r="O1171" t="s">
        <v>2319</v>
      </c>
      <c r="P1171" s="1">
        <v>43542</v>
      </c>
      <c r="R1171">
        <v>17</v>
      </c>
      <c r="S1171">
        <v>55</v>
      </c>
      <c r="T1171">
        <v>251</v>
      </c>
      <c r="V1171">
        <v>2</v>
      </c>
      <c r="Y1171">
        <v>1</v>
      </c>
      <c r="Z1171">
        <v>126</v>
      </c>
      <c r="AB1171">
        <v>126</v>
      </c>
      <c r="AD1171">
        <v>1</v>
      </c>
      <c r="AE1171">
        <v>1</v>
      </c>
      <c r="AG1171">
        <v>2</v>
      </c>
      <c r="AH1171">
        <v>1</v>
      </c>
      <c r="AI1171">
        <v>9</v>
      </c>
      <c r="AJ1171">
        <v>0</v>
      </c>
      <c r="AK1171">
        <v>0</v>
      </c>
      <c r="AL1171">
        <v>0</v>
      </c>
      <c r="AM1171">
        <v>0</v>
      </c>
      <c r="AN1171">
        <v>90230</v>
      </c>
      <c r="AO1171">
        <v>9</v>
      </c>
      <c r="AP1171">
        <v>1</v>
      </c>
      <c r="AQ1171">
        <v>0</v>
      </c>
      <c r="AR1171">
        <v>2</v>
      </c>
      <c r="AT1171">
        <v>1</v>
      </c>
      <c r="AU1171">
        <v>139</v>
      </c>
      <c r="AV1171" t="s">
        <v>61</v>
      </c>
      <c r="AW1171">
        <v>109</v>
      </c>
      <c r="AX1171">
        <v>108</v>
      </c>
      <c r="AY1171">
        <v>1</v>
      </c>
      <c r="AZ1171">
        <v>5</v>
      </c>
      <c r="BA1171">
        <v>4</v>
      </c>
      <c r="BB1171">
        <v>116</v>
      </c>
      <c r="BC1171" t="s">
        <v>1411</v>
      </c>
      <c r="BD1171">
        <v>2</v>
      </c>
      <c r="BE1171">
        <v>1</v>
      </c>
      <c r="BF1171">
        <v>2</v>
      </c>
      <c r="BG1171">
        <v>1</v>
      </c>
      <c r="BH1171">
        <v>112</v>
      </c>
    </row>
    <row r="1172" spans="1:60" hidden="1" x14ac:dyDescent="0.2">
      <c r="A1172" t="s">
        <v>2328</v>
      </c>
      <c r="B1172" t="s">
        <v>2329</v>
      </c>
      <c r="C1172" t="s">
        <v>2330</v>
      </c>
      <c r="D1172" t="s">
        <v>2331</v>
      </c>
      <c r="E1172" s="1">
        <v>43598</v>
      </c>
      <c r="F1172">
        <v>1</v>
      </c>
      <c r="H1172" t="s">
        <v>2332</v>
      </c>
      <c r="I1172" t="s">
        <v>2333</v>
      </c>
      <c r="J1172" t="s">
        <v>2334</v>
      </c>
      <c r="K1172">
        <v>2018</v>
      </c>
      <c r="L1172">
        <v>1707</v>
      </c>
      <c r="M1172" t="s">
        <v>69</v>
      </c>
      <c r="N1172" t="s">
        <v>2335</v>
      </c>
      <c r="O1172" t="s">
        <v>2336</v>
      </c>
      <c r="P1172" s="1">
        <v>43543</v>
      </c>
      <c r="R1172">
        <v>176</v>
      </c>
      <c r="T1172">
        <v>27</v>
      </c>
      <c r="V1172">
        <v>1</v>
      </c>
      <c r="Y1172">
        <v>0</v>
      </c>
      <c r="Z1172">
        <v>42</v>
      </c>
      <c r="AB1172">
        <v>31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v>0</v>
      </c>
      <c r="AK1172">
        <v>0</v>
      </c>
      <c r="AL1172">
        <v>0</v>
      </c>
      <c r="AM1172">
        <v>0</v>
      </c>
      <c r="AN1172">
        <v>90480</v>
      </c>
      <c r="AO1172">
        <v>9</v>
      </c>
      <c r="AP1172">
        <v>2</v>
      </c>
      <c r="AR1172">
        <v>4</v>
      </c>
      <c r="AT1172">
        <v>3</v>
      </c>
      <c r="AU1172">
        <v>325</v>
      </c>
      <c r="AV1172" t="s">
        <v>61</v>
      </c>
      <c r="AW1172">
        <v>108</v>
      </c>
      <c r="AX1172">
        <v>111</v>
      </c>
      <c r="AY1172">
        <v>1</v>
      </c>
      <c r="AZ1172">
        <v>9</v>
      </c>
      <c r="BA1172">
        <v>0</v>
      </c>
      <c r="BB1172">
        <v>111</v>
      </c>
      <c r="BC1172" t="s">
        <v>70</v>
      </c>
      <c r="BD1172">
        <v>1</v>
      </c>
      <c r="BE1172">
        <v>1</v>
      </c>
      <c r="BF1172">
        <v>2</v>
      </c>
      <c r="BG1172">
        <v>2</v>
      </c>
    </row>
    <row r="1173" spans="1:60" hidden="1" x14ac:dyDescent="0.2">
      <c r="A1173" t="s">
        <v>2328</v>
      </c>
      <c r="B1173" t="s">
        <v>2329</v>
      </c>
      <c r="C1173" t="s">
        <v>2330</v>
      </c>
      <c r="D1173" t="s">
        <v>2337</v>
      </c>
      <c r="E1173" s="1">
        <v>43598</v>
      </c>
      <c r="F1173">
        <v>1</v>
      </c>
      <c r="H1173" t="s">
        <v>2332</v>
      </c>
      <c r="I1173" t="s">
        <v>2333</v>
      </c>
      <c r="J1173" t="s">
        <v>2334</v>
      </c>
      <c r="K1173">
        <v>2018</v>
      </c>
      <c r="L1173">
        <v>1707</v>
      </c>
      <c r="M1173" t="s">
        <v>69</v>
      </c>
      <c r="N1173" t="s">
        <v>2335</v>
      </c>
      <c r="O1173" t="s">
        <v>2336</v>
      </c>
      <c r="P1173" s="1">
        <v>43543</v>
      </c>
      <c r="R1173">
        <v>176</v>
      </c>
      <c r="T1173">
        <v>27</v>
      </c>
      <c r="V1173">
        <v>1</v>
      </c>
      <c r="Y1173">
        <v>0</v>
      </c>
      <c r="Z1173">
        <v>42</v>
      </c>
      <c r="AB1173">
        <v>31</v>
      </c>
      <c r="AD1173">
        <v>0</v>
      </c>
      <c r="AE1173">
        <v>2</v>
      </c>
      <c r="AF1173">
        <v>4</v>
      </c>
      <c r="AG1173">
        <v>2</v>
      </c>
      <c r="AH1173">
        <v>1</v>
      </c>
      <c r="AI1173">
        <v>2</v>
      </c>
      <c r="AJ1173">
        <v>0</v>
      </c>
      <c r="AK1173">
        <v>0</v>
      </c>
      <c r="AL1173">
        <v>0</v>
      </c>
      <c r="AM1173">
        <v>0</v>
      </c>
      <c r="AN1173">
        <v>90480</v>
      </c>
      <c r="AO1173">
        <v>9</v>
      </c>
      <c r="AP1173">
        <v>2</v>
      </c>
      <c r="AR1173">
        <v>4</v>
      </c>
      <c r="AT1173">
        <v>3</v>
      </c>
      <c r="AU1173">
        <v>325</v>
      </c>
      <c r="AV1173" t="s">
        <v>61</v>
      </c>
      <c r="AW1173">
        <v>108</v>
      </c>
      <c r="AX1173">
        <v>111</v>
      </c>
      <c r="AY1173">
        <v>1</v>
      </c>
      <c r="AZ1173">
        <v>9</v>
      </c>
      <c r="BA1173">
        <v>0</v>
      </c>
      <c r="BB1173">
        <v>108</v>
      </c>
      <c r="BC1173" t="s">
        <v>66</v>
      </c>
      <c r="BD1173">
        <v>1</v>
      </c>
      <c r="BE1173">
        <v>2</v>
      </c>
      <c r="BF1173">
        <v>2</v>
      </c>
      <c r="BG1173">
        <v>2</v>
      </c>
    </row>
    <row r="1174" spans="1:60" hidden="1" x14ac:dyDescent="0.2">
      <c r="A1174" t="s">
        <v>2328</v>
      </c>
      <c r="B1174" t="s">
        <v>2329</v>
      </c>
      <c r="C1174" t="s">
        <v>2330</v>
      </c>
      <c r="D1174" t="s">
        <v>2338</v>
      </c>
      <c r="E1174" s="1">
        <v>43598</v>
      </c>
      <c r="F1174">
        <v>1</v>
      </c>
      <c r="H1174" t="s">
        <v>2332</v>
      </c>
      <c r="I1174" t="s">
        <v>2333</v>
      </c>
      <c r="J1174" t="s">
        <v>2334</v>
      </c>
      <c r="K1174">
        <v>2018</v>
      </c>
      <c r="L1174">
        <v>1707</v>
      </c>
      <c r="M1174" t="s">
        <v>69</v>
      </c>
      <c r="N1174" t="s">
        <v>2335</v>
      </c>
      <c r="O1174" t="s">
        <v>2336</v>
      </c>
      <c r="P1174" s="1">
        <v>43543</v>
      </c>
      <c r="R1174">
        <v>176</v>
      </c>
      <c r="T1174">
        <v>27</v>
      </c>
      <c r="V1174">
        <v>1</v>
      </c>
      <c r="Y1174">
        <v>0</v>
      </c>
      <c r="Z1174">
        <v>42</v>
      </c>
      <c r="AB1174">
        <v>31</v>
      </c>
      <c r="AD1174">
        <v>0</v>
      </c>
      <c r="AE1174">
        <v>2</v>
      </c>
      <c r="AF1174">
        <v>4</v>
      </c>
      <c r="AG1174">
        <v>2</v>
      </c>
      <c r="AH1174">
        <v>1</v>
      </c>
      <c r="AI1174">
        <v>2</v>
      </c>
      <c r="AJ1174">
        <v>0</v>
      </c>
      <c r="AK1174">
        <v>0</v>
      </c>
      <c r="AL1174">
        <v>0</v>
      </c>
      <c r="AM1174">
        <v>0</v>
      </c>
      <c r="AN1174">
        <v>90480</v>
      </c>
      <c r="AO1174">
        <v>9</v>
      </c>
      <c r="AP1174">
        <v>2</v>
      </c>
      <c r="AR1174">
        <v>4</v>
      </c>
      <c r="AT1174">
        <v>3</v>
      </c>
      <c r="AU1174">
        <v>325</v>
      </c>
      <c r="AV1174" t="s">
        <v>61</v>
      </c>
      <c r="AW1174">
        <v>108</v>
      </c>
      <c r="AX1174">
        <v>111</v>
      </c>
      <c r="AY1174">
        <v>1</v>
      </c>
      <c r="AZ1174">
        <v>9</v>
      </c>
      <c r="BA1174">
        <v>0</v>
      </c>
      <c r="BB1174">
        <v>109</v>
      </c>
      <c r="BC1174" t="s">
        <v>67</v>
      </c>
      <c r="BD1174">
        <v>1</v>
      </c>
      <c r="BE1174">
        <v>1</v>
      </c>
      <c r="BF1174">
        <v>2</v>
      </c>
      <c r="BG1174">
        <v>2</v>
      </c>
    </row>
    <row r="1175" spans="1:60" hidden="1" x14ac:dyDescent="0.2">
      <c r="A1175" t="s">
        <v>2328</v>
      </c>
      <c r="B1175" t="s">
        <v>2329</v>
      </c>
      <c r="C1175" t="s">
        <v>2330</v>
      </c>
      <c r="D1175" t="s">
        <v>2339</v>
      </c>
      <c r="E1175" s="1">
        <v>43598</v>
      </c>
      <c r="F1175">
        <v>1</v>
      </c>
      <c r="H1175" t="s">
        <v>2332</v>
      </c>
      <c r="I1175" t="s">
        <v>2333</v>
      </c>
      <c r="J1175" t="s">
        <v>2334</v>
      </c>
      <c r="K1175">
        <v>2018</v>
      </c>
      <c r="L1175">
        <v>1707</v>
      </c>
      <c r="M1175" t="s">
        <v>69</v>
      </c>
      <c r="N1175" t="s">
        <v>2335</v>
      </c>
      <c r="O1175" t="s">
        <v>2336</v>
      </c>
      <c r="P1175" s="1">
        <v>43543</v>
      </c>
      <c r="R1175">
        <v>176</v>
      </c>
      <c r="T1175">
        <v>27</v>
      </c>
      <c r="V1175">
        <v>1</v>
      </c>
      <c r="Y1175">
        <v>0</v>
      </c>
      <c r="Z1175">
        <v>42</v>
      </c>
      <c r="AB1175">
        <v>31</v>
      </c>
      <c r="AD1175">
        <v>0</v>
      </c>
      <c r="AE1175">
        <v>2</v>
      </c>
      <c r="AF1175">
        <v>4</v>
      </c>
      <c r="AG1175">
        <v>2</v>
      </c>
      <c r="AH1175">
        <v>1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90480</v>
      </c>
      <c r="AO1175">
        <v>9</v>
      </c>
      <c r="AP1175">
        <v>2</v>
      </c>
      <c r="AR1175">
        <v>4</v>
      </c>
      <c r="AT1175">
        <v>3</v>
      </c>
      <c r="AU1175">
        <v>325</v>
      </c>
      <c r="AV1175" t="s">
        <v>61</v>
      </c>
      <c r="AW1175">
        <v>108</v>
      </c>
      <c r="AX1175">
        <v>111</v>
      </c>
      <c r="AY1175">
        <v>1</v>
      </c>
      <c r="AZ1175">
        <v>9</v>
      </c>
      <c r="BA1175">
        <v>0</v>
      </c>
      <c r="BB1175">
        <v>110</v>
      </c>
      <c r="BC1175" t="s">
        <v>68</v>
      </c>
      <c r="BD1175">
        <v>1</v>
      </c>
      <c r="BE1175">
        <v>1</v>
      </c>
      <c r="BF1175">
        <v>2</v>
      </c>
      <c r="BG1175">
        <v>2</v>
      </c>
    </row>
    <row r="1176" spans="1:60" hidden="1" x14ac:dyDescent="0.2">
      <c r="A1176" t="s">
        <v>2328</v>
      </c>
      <c r="B1176" t="s">
        <v>2329</v>
      </c>
      <c r="C1176" t="s">
        <v>2330</v>
      </c>
      <c r="D1176" t="s">
        <v>2340</v>
      </c>
      <c r="E1176" s="1">
        <v>43598</v>
      </c>
      <c r="F1176">
        <v>1</v>
      </c>
      <c r="H1176" t="s">
        <v>2332</v>
      </c>
      <c r="I1176" t="s">
        <v>2333</v>
      </c>
      <c r="J1176" t="s">
        <v>2334</v>
      </c>
      <c r="K1176">
        <v>2018</v>
      </c>
      <c r="L1176">
        <v>1707</v>
      </c>
      <c r="M1176" t="s">
        <v>69</v>
      </c>
      <c r="N1176" t="s">
        <v>2335</v>
      </c>
      <c r="O1176" t="s">
        <v>2336</v>
      </c>
      <c r="P1176" s="1">
        <v>43543</v>
      </c>
      <c r="R1176">
        <v>176</v>
      </c>
      <c r="T1176">
        <v>27</v>
      </c>
      <c r="V1176">
        <v>1</v>
      </c>
      <c r="Y1176">
        <v>0</v>
      </c>
      <c r="Z1176">
        <v>42</v>
      </c>
      <c r="AB1176">
        <v>31</v>
      </c>
      <c r="AD1176">
        <v>0</v>
      </c>
      <c r="AE1176">
        <v>2</v>
      </c>
      <c r="AF1176">
        <v>4</v>
      </c>
      <c r="AG1176">
        <v>2</v>
      </c>
      <c r="AH1176">
        <v>1</v>
      </c>
      <c r="AI1176">
        <v>2</v>
      </c>
      <c r="AJ1176">
        <v>0</v>
      </c>
      <c r="AK1176">
        <v>0</v>
      </c>
      <c r="AL1176">
        <v>0</v>
      </c>
      <c r="AM1176">
        <v>0</v>
      </c>
      <c r="AN1176">
        <v>90480</v>
      </c>
      <c r="AO1176">
        <v>9</v>
      </c>
      <c r="AP1176">
        <v>2</v>
      </c>
      <c r="AR1176">
        <v>4</v>
      </c>
      <c r="AT1176">
        <v>3</v>
      </c>
      <c r="AU1176">
        <v>325</v>
      </c>
      <c r="AV1176" t="s">
        <v>61</v>
      </c>
      <c r="AW1176">
        <v>108</v>
      </c>
      <c r="AX1176">
        <v>111</v>
      </c>
      <c r="AY1176">
        <v>1</v>
      </c>
      <c r="AZ1176">
        <v>9</v>
      </c>
      <c r="BA1176">
        <v>0</v>
      </c>
      <c r="BB1176">
        <v>112</v>
      </c>
      <c r="BC1176" t="s">
        <v>71</v>
      </c>
      <c r="BD1176">
        <v>1</v>
      </c>
      <c r="BE1176">
        <v>1</v>
      </c>
      <c r="BF1176">
        <v>2</v>
      </c>
      <c r="BG1176">
        <v>2</v>
      </c>
    </row>
    <row r="1177" spans="1:60" hidden="1" x14ac:dyDescent="0.2">
      <c r="A1177" t="s">
        <v>2328</v>
      </c>
      <c r="B1177" t="s">
        <v>2329</v>
      </c>
      <c r="C1177" t="s">
        <v>2330</v>
      </c>
      <c r="D1177" t="s">
        <v>2341</v>
      </c>
      <c r="E1177" s="1">
        <v>43598</v>
      </c>
      <c r="F1177">
        <v>1</v>
      </c>
      <c r="H1177" t="s">
        <v>2332</v>
      </c>
      <c r="I1177" t="s">
        <v>2333</v>
      </c>
      <c r="J1177" t="s">
        <v>2334</v>
      </c>
      <c r="K1177">
        <v>2018</v>
      </c>
      <c r="L1177">
        <v>1707</v>
      </c>
      <c r="M1177" t="s">
        <v>69</v>
      </c>
      <c r="N1177" t="s">
        <v>2335</v>
      </c>
      <c r="O1177" t="s">
        <v>2336</v>
      </c>
      <c r="P1177" s="1">
        <v>43543</v>
      </c>
      <c r="R1177">
        <v>176</v>
      </c>
      <c r="T1177">
        <v>27</v>
      </c>
      <c r="V1177">
        <v>1</v>
      </c>
      <c r="Y1177">
        <v>0</v>
      </c>
      <c r="Z1177">
        <v>42</v>
      </c>
      <c r="AB1177">
        <v>31</v>
      </c>
      <c r="AD1177">
        <v>0</v>
      </c>
      <c r="AE1177">
        <v>2</v>
      </c>
      <c r="AF1177">
        <v>4</v>
      </c>
      <c r="AG1177">
        <v>2</v>
      </c>
      <c r="AH1177">
        <v>1</v>
      </c>
      <c r="AI1177">
        <v>2</v>
      </c>
      <c r="AJ1177">
        <v>0</v>
      </c>
      <c r="AK1177">
        <v>0</v>
      </c>
      <c r="AL1177">
        <v>0</v>
      </c>
      <c r="AM1177">
        <v>0</v>
      </c>
      <c r="AN1177">
        <v>90480</v>
      </c>
      <c r="AO1177">
        <v>9</v>
      </c>
      <c r="AP1177">
        <v>2</v>
      </c>
      <c r="AR1177">
        <v>4</v>
      </c>
      <c r="AT1177">
        <v>3</v>
      </c>
      <c r="AU1177">
        <v>325</v>
      </c>
      <c r="AV1177" t="s">
        <v>61</v>
      </c>
      <c r="AW1177">
        <v>108</v>
      </c>
      <c r="AX1177">
        <v>111</v>
      </c>
      <c r="AY1177">
        <v>1</v>
      </c>
      <c r="AZ1177">
        <v>9</v>
      </c>
      <c r="BA1177">
        <v>0</v>
      </c>
      <c r="BB1177">
        <v>113</v>
      </c>
      <c r="BC1177" t="s">
        <v>72</v>
      </c>
      <c r="BD1177">
        <v>1</v>
      </c>
      <c r="BE1177">
        <v>1</v>
      </c>
      <c r="BF1177">
        <v>2</v>
      </c>
      <c r="BG1177">
        <v>2</v>
      </c>
    </row>
    <row r="1178" spans="1:60" hidden="1" x14ac:dyDescent="0.2">
      <c r="A1178" t="s">
        <v>2328</v>
      </c>
      <c r="B1178" t="s">
        <v>2329</v>
      </c>
      <c r="C1178" t="s">
        <v>2330</v>
      </c>
      <c r="D1178" t="s">
        <v>2342</v>
      </c>
      <c r="E1178" s="1">
        <v>43598</v>
      </c>
      <c r="F1178">
        <v>1</v>
      </c>
      <c r="H1178" t="s">
        <v>2332</v>
      </c>
      <c r="I1178" t="s">
        <v>2333</v>
      </c>
      <c r="J1178" t="s">
        <v>2334</v>
      </c>
      <c r="K1178">
        <v>2018</v>
      </c>
      <c r="L1178">
        <v>1707</v>
      </c>
      <c r="M1178" t="s">
        <v>69</v>
      </c>
      <c r="N1178" t="s">
        <v>2335</v>
      </c>
      <c r="O1178" t="s">
        <v>2336</v>
      </c>
      <c r="P1178" s="1">
        <v>43543</v>
      </c>
      <c r="R1178">
        <v>176</v>
      </c>
      <c r="T1178">
        <v>27</v>
      </c>
      <c r="V1178">
        <v>1</v>
      </c>
      <c r="Y1178">
        <v>0</v>
      </c>
      <c r="Z1178">
        <v>42</v>
      </c>
      <c r="AB1178">
        <v>31</v>
      </c>
      <c r="AD1178">
        <v>0</v>
      </c>
      <c r="AE1178">
        <v>2</v>
      </c>
      <c r="AF1178">
        <v>4</v>
      </c>
      <c r="AG1178">
        <v>2</v>
      </c>
      <c r="AH1178">
        <v>1</v>
      </c>
      <c r="AI1178">
        <v>2</v>
      </c>
      <c r="AJ1178">
        <v>0</v>
      </c>
      <c r="AK1178">
        <v>0</v>
      </c>
      <c r="AL1178">
        <v>0</v>
      </c>
      <c r="AM1178">
        <v>0</v>
      </c>
      <c r="AN1178">
        <v>90480</v>
      </c>
      <c r="AO1178">
        <v>9</v>
      </c>
      <c r="AP1178">
        <v>2</v>
      </c>
      <c r="AR1178">
        <v>4</v>
      </c>
      <c r="AT1178">
        <v>3</v>
      </c>
      <c r="AU1178">
        <v>325</v>
      </c>
      <c r="AV1178" t="s">
        <v>61</v>
      </c>
      <c r="AW1178">
        <v>108</v>
      </c>
      <c r="AX1178">
        <v>111</v>
      </c>
      <c r="AY1178">
        <v>1</v>
      </c>
      <c r="AZ1178">
        <v>9</v>
      </c>
      <c r="BA1178">
        <v>0</v>
      </c>
      <c r="BB1178">
        <v>114</v>
      </c>
      <c r="BC1178" t="s">
        <v>73</v>
      </c>
      <c r="BD1178">
        <v>1</v>
      </c>
      <c r="BE1178">
        <v>1</v>
      </c>
      <c r="BF1178">
        <v>2</v>
      </c>
      <c r="BG1178">
        <v>2</v>
      </c>
    </row>
    <row r="1179" spans="1:60" hidden="1" x14ac:dyDescent="0.2">
      <c r="A1179" t="s">
        <v>2328</v>
      </c>
      <c r="B1179" t="s">
        <v>2329</v>
      </c>
      <c r="C1179" t="s">
        <v>2330</v>
      </c>
      <c r="D1179" t="s">
        <v>2343</v>
      </c>
      <c r="E1179" s="1">
        <v>43598</v>
      </c>
      <c r="F1179">
        <v>1</v>
      </c>
      <c r="H1179" t="s">
        <v>2332</v>
      </c>
      <c r="I1179" t="s">
        <v>2333</v>
      </c>
      <c r="J1179" t="s">
        <v>2334</v>
      </c>
      <c r="K1179">
        <v>2018</v>
      </c>
      <c r="L1179">
        <v>1707</v>
      </c>
      <c r="M1179" t="s">
        <v>69</v>
      </c>
      <c r="N1179" t="s">
        <v>2335</v>
      </c>
      <c r="O1179" t="s">
        <v>2336</v>
      </c>
      <c r="P1179" s="1">
        <v>43543</v>
      </c>
      <c r="R1179">
        <v>176</v>
      </c>
      <c r="T1179">
        <v>27</v>
      </c>
      <c r="V1179">
        <v>1</v>
      </c>
      <c r="Y1179">
        <v>0</v>
      </c>
      <c r="Z1179">
        <v>42</v>
      </c>
      <c r="AB1179">
        <v>31</v>
      </c>
      <c r="AD1179">
        <v>0</v>
      </c>
      <c r="AE1179">
        <v>2</v>
      </c>
      <c r="AF1179">
        <v>4</v>
      </c>
      <c r="AG1179">
        <v>2</v>
      </c>
      <c r="AH1179">
        <v>1</v>
      </c>
      <c r="AI1179">
        <v>2</v>
      </c>
      <c r="AJ1179">
        <v>0</v>
      </c>
      <c r="AK1179">
        <v>0</v>
      </c>
      <c r="AL1179">
        <v>0</v>
      </c>
      <c r="AM1179">
        <v>0</v>
      </c>
      <c r="AN1179">
        <v>90480</v>
      </c>
      <c r="AO1179">
        <v>9</v>
      </c>
      <c r="AP1179">
        <v>2</v>
      </c>
      <c r="AR1179">
        <v>4</v>
      </c>
      <c r="AT1179">
        <v>3</v>
      </c>
      <c r="AU1179">
        <v>325</v>
      </c>
      <c r="AV1179" t="s">
        <v>61</v>
      </c>
      <c r="AW1179">
        <v>108</v>
      </c>
      <c r="AX1179">
        <v>111</v>
      </c>
      <c r="AY1179">
        <v>1</v>
      </c>
      <c r="AZ1179">
        <v>9</v>
      </c>
      <c r="BA1179">
        <v>0</v>
      </c>
      <c r="BB1179">
        <v>115</v>
      </c>
      <c r="BC1179" t="s">
        <v>81</v>
      </c>
      <c r="BD1179">
        <v>1</v>
      </c>
      <c r="BE1179">
        <v>1</v>
      </c>
      <c r="BF1179">
        <v>2</v>
      </c>
      <c r="BG1179">
        <v>2</v>
      </c>
    </row>
    <row r="1180" spans="1:60" hidden="1" x14ac:dyDescent="0.2">
      <c r="A1180" t="s">
        <v>2328</v>
      </c>
      <c r="B1180" t="s">
        <v>2329</v>
      </c>
      <c r="C1180" t="s">
        <v>2330</v>
      </c>
      <c r="D1180" t="s">
        <v>2344</v>
      </c>
      <c r="E1180" s="1">
        <v>43598</v>
      </c>
      <c r="F1180">
        <v>1</v>
      </c>
      <c r="H1180" t="s">
        <v>2332</v>
      </c>
      <c r="I1180" t="s">
        <v>2333</v>
      </c>
      <c r="J1180" t="s">
        <v>2334</v>
      </c>
      <c r="K1180">
        <v>2018</v>
      </c>
      <c r="L1180">
        <v>1707</v>
      </c>
      <c r="M1180" t="s">
        <v>69</v>
      </c>
      <c r="N1180" t="s">
        <v>2335</v>
      </c>
      <c r="O1180" t="s">
        <v>2336</v>
      </c>
      <c r="P1180" s="1">
        <v>43543</v>
      </c>
      <c r="R1180">
        <v>176</v>
      </c>
      <c r="T1180">
        <v>27</v>
      </c>
      <c r="V1180">
        <v>1</v>
      </c>
      <c r="Y1180">
        <v>0</v>
      </c>
      <c r="Z1180">
        <v>42</v>
      </c>
      <c r="AB1180">
        <v>31</v>
      </c>
      <c r="AD1180">
        <v>0</v>
      </c>
      <c r="AE1180">
        <v>2</v>
      </c>
      <c r="AF1180">
        <v>4</v>
      </c>
      <c r="AG1180">
        <v>2</v>
      </c>
      <c r="AH1180">
        <v>1</v>
      </c>
      <c r="AI1180">
        <v>2</v>
      </c>
      <c r="AJ1180">
        <v>0</v>
      </c>
      <c r="AK1180">
        <v>0</v>
      </c>
      <c r="AL1180">
        <v>0</v>
      </c>
      <c r="AM1180">
        <v>0</v>
      </c>
      <c r="AN1180">
        <v>90480</v>
      </c>
      <c r="AO1180">
        <v>9</v>
      </c>
      <c r="AP1180">
        <v>2</v>
      </c>
      <c r="AR1180">
        <v>4</v>
      </c>
      <c r="AT1180">
        <v>3</v>
      </c>
      <c r="AU1180">
        <v>325</v>
      </c>
      <c r="AV1180" t="s">
        <v>61</v>
      </c>
      <c r="AW1180">
        <v>108</v>
      </c>
      <c r="AX1180">
        <v>111</v>
      </c>
      <c r="AY1180">
        <v>1</v>
      </c>
      <c r="AZ1180">
        <v>9</v>
      </c>
      <c r="BA1180">
        <v>0</v>
      </c>
      <c r="BB1180">
        <v>116</v>
      </c>
      <c r="BC1180" t="s">
        <v>1411</v>
      </c>
      <c r="BD1180">
        <v>1</v>
      </c>
      <c r="BE1180">
        <v>1</v>
      </c>
      <c r="BF1180">
        <v>2</v>
      </c>
      <c r="BG1180">
        <v>2</v>
      </c>
    </row>
    <row r="1181" spans="1:60" hidden="1" x14ac:dyDescent="0.2">
      <c r="A1181" t="s">
        <v>2345</v>
      </c>
      <c r="B1181" t="s">
        <v>2346</v>
      </c>
      <c r="C1181" t="s">
        <v>2347</v>
      </c>
      <c r="D1181" t="s">
        <v>2348</v>
      </c>
      <c r="E1181" s="1">
        <v>43636</v>
      </c>
      <c r="F1181">
        <v>1</v>
      </c>
      <c r="H1181" t="s">
        <v>2349</v>
      </c>
      <c r="I1181" t="s">
        <v>2350</v>
      </c>
      <c r="J1181" t="s">
        <v>2351</v>
      </c>
      <c r="K1181">
        <v>2018</v>
      </c>
      <c r="L1181">
        <v>1707</v>
      </c>
      <c r="M1181" t="s">
        <v>69</v>
      </c>
      <c r="N1181" t="s">
        <v>2352</v>
      </c>
      <c r="O1181" t="s">
        <v>2353</v>
      </c>
      <c r="P1181" s="1">
        <v>43549</v>
      </c>
      <c r="R1181">
        <v>220</v>
      </c>
      <c r="T1181">
        <v>165</v>
      </c>
      <c r="V1181">
        <v>1</v>
      </c>
      <c r="Z1181">
        <v>131</v>
      </c>
      <c r="AB1181">
        <v>24</v>
      </c>
      <c r="AD1181">
        <v>0</v>
      </c>
      <c r="AE1181">
        <v>11</v>
      </c>
      <c r="AF1181">
        <v>8</v>
      </c>
      <c r="AG1181">
        <v>1</v>
      </c>
      <c r="AH1181">
        <v>1</v>
      </c>
      <c r="AI1181">
        <v>5</v>
      </c>
      <c r="AJ1181">
        <v>0</v>
      </c>
      <c r="AK1181">
        <v>1</v>
      </c>
      <c r="AL1181">
        <v>0</v>
      </c>
      <c r="AM1181">
        <v>0</v>
      </c>
      <c r="AN1181">
        <v>90320</v>
      </c>
      <c r="AO1181">
        <v>9</v>
      </c>
      <c r="AP1181">
        <v>2</v>
      </c>
      <c r="AR1181">
        <v>4</v>
      </c>
      <c r="AT1181">
        <v>6</v>
      </c>
      <c r="AU1181">
        <v>600</v>
      </c>
      <c r="AV1181" t="s">
        <v>2354</v>
      </c>
      <c r="AW1181">
        <v>110</v>
      </c>
      <c r="AX1181">
        <v>111</v>
      </c>
      <c r="AY1181">
        <v>1</v>
      </c>
      <c r="AZ1181">
        <v>9</v>
      </c>
      <c r="BA1181">
        <v>0</v>
      </c>
      <c r="BB1181">
        <v>111</v>
      </c>
      <c r="BC1181" t="s">
        <v>70</v>
      </c>
      <c r="BD1181">
        <v>1</v>
      </c>
      <c r="BE1181">
        <v>1</v>
      </c>
      <c r="BF1181">
        <v>2</v>
      </c>
      <c r="BG1181">
        <v>2</v>
      </c>
    </row>
    <row r="1182" spans="1:60" hidden="1" x14ac:dyDescent="0.2">
      <c r="A1182" t="s">
        <v>2345</v>
      </c>
      <c r="B1182" t="s">
        <v>2346</v>
      </c>
      <c r="C1182" t="s">
        <v>2347</v>
      </c>
      <c r="D1182" t="s">
        <v>2355</v>
      </c>
      <c r="E1182" s="1">
        <v>43636</v>
      </c>
      <c r="F1182">
        <v>1</v>
      </c>
      <c r="H1182" t="s">
        <v>2349</v>
      </c>
      <c r="I1182" t="s">
        <v>2350</v>
      </c>
      <c r="J1182" t="s">
        <v>2351</v>
      </c>
      <c r="K1182">
        <v>2018</v>
      </c>
      <c r="L1182">
        <v>1707</v>
      </c>
      <c r="M1182" t="s">
        <v>69</v>
      </c>
      <c r="N1182" t="s">
        <v>2352</v>
      </c>
      <c r="O1182" t="s">
        <v>2353</v>
      </c>
      <c r="P1182" s="1">
        <v>43549</v>
      </c>
      <c r="R1182">
        <v>220</v>
      </c>
      <c r="T1182">
        <v>165</v>
      </c>
      <c r="V1182">
        <v>1</v>
      </c>
      <c r="Z1182">
        <v>131</v>
      </c>
      <c r="AB1182">
        <v>24</v>
      </c>
      <c r="AD1182">
        <v>0</v>
      </c>
      <c r="AE1182">
        <v>11</v>
      </c>
      <c r="AF1182">
        <v>8</v>
      </c>
      <c r="AG1182">
        <v>1</v>
      </c>
      <c r="AH1182">
        <v>1</v>
      </c>
      <c r="AI1182">
        <v>5</v>
      </c>
      <c r="AJ1182">
        <v>0</v>
      </c>
      <c r="AK1182">
        <v>1</v>
      </c>
      <c r="AL1182">
        <v>0</v>
      </c>
      <c r="AM1182">
        <v>0</v>
      </c>
      <c r="AN1182">
        <v>90320</v>
      </c>
      <c r="AO1182">
        <v>9</v>
      </c>
      <c r="AP1182">
        <v>2</v>
      </c>
      <c r="AR1182">
        <v>4</v>
      </c>
      <c r="AT1182">
        <v>6</v>
      </c>
      <c r="AU1182">
        <v>600</v>
      </c>
      <c r="AV1182" t="s">
        <v>2354</v>
      </c>
      <c r="AW1182">
        <v>110</v>
      </c>
      <c r="AX1182">
        <v>111</v>
      </c>
      <c r="AY1182">
        <v>1</v>
      </c>
      <c r="AZ1182">
        <v>9</v>
      </c>
      <c r="BA1182">
        <v>0</v>
      </c>
      <c r="BB1182">
        <v>108</v>
      </c>
      <c r="BC1182" t="s">
        <v>66</v>
      </c>
      <c r="BD1182">
        <v>4</v>
      </c>
      <c r="BE1182">
        <v>2</v>
      </c>
      <c r="BF1182">
        <v>2</v>
      </c>
      <c r="BG1182">
        <v>2</v>
      </c>
    </row>
    <row r="1183" spans="1:60" hidden="1" x14ac:dyDescent="0.2">
      <c r="A1183" t="s">
        <v>2345</v>
      </c>
      <c r="B1183" t="s">
        <v>2346</v>
      </c>
      <c r="C1183" t="s">
        <v>2347</v>
      </c>
      <c r="D1183" t="s">
        <v>2356</v>
      </c>
      <c r="E1183" s="1">
        <v>43636</v>
      </c>
      <c r="F1183">
        <v>1</v>
      </c>
      <c r="H1183" t="s">
        <v>2349</v>
      </c>
      <c r="I1183" t="s">
        <v>2350</v>
      </c>
      <c r="J1183" t="s">
        <v>2351</v>
      </c>
      <c r="K1183">
        <v>2018</v>
      </c>
      <c r="L1183">
        <v>1707</v>
      </c>
      <c r="M1183" t="s">
        <v>69</v>
      </c>
      <c r="N1183" t="s">
        <v>2352</v>
      </c>
      <c r="O1183" t="s">
        <v>2353</v>
      </c>
      <c r="P1183" s="1">
        <v>43549</v>
      </c>
      <c r="R1183">
        <v>220</v>
      </c>
      <c r="T1183">
        <v>165</v>
      </c>
      <c r="V1183">
        <v>1</v>
      </c>
      <c r="Z1183">
        <v>131</v>
      </c>
      <c r="AB1183">
        <v>24</v>
      </c>
      <c r="AD1183">
        <v>0</v>
      </c>
      <c r="AE1183">
        <v>11</v>
      </c>
      <c r="AF1183">
        <v>8</v>
      </c>
      <c r="AG1183">
        <v>1</v>
      </c>
      <c r="AH1183">
        <v>1</v>
      </c>
      <c r="AI1183">
        <v>5</v>
      </c>
      <c r="AJ1183">
        <v>0</v>
      </c>
      <c r="AK1183">
        <v>1</v>
      </c>
      <c r="AL1183">
        <v>0</v>
      </c>
      <c r="AM1183">
        <v>0</v>
      </c>
      <c r="AN1183">
        <v>90320</v>
      </c>
      <c r="AO1183">
        <v>9</v>
      </c>
      <c r="AP1183">
        <v>2</v>
      </c>
      <c r="AR1183">
        <v>4</v>
      </c>
      <c r="AT1183">
        <v>6</v>
      </c>
      <c r="AU1183">
        <v>600</v>
      </c>
      <c r="AV1183" t="s">
        <v>2354</v>
      </c>
      <c r="AW1183">
        <v>110</v>
      </c>
      <c r="AX1183">
        <v>111</v>
      </c>
      <c r="AY1183">
        <v>1</v>
      </c>
      <c r="AZ1183">
        <v>9</v>
      </c>
      <c r="BA1183">
        <v>0</v>
      </c>
      <c r="BB1183">
        <v>109</v>
      </c>
      <c r="BC1183" t="s">
        <v>67</v>
      </c>
      <c r="BD1183">
        <v>1</v>
      </c>
      <c r="BE1183">
        <v>1</v>
      </c>
      <c r="BF1183">
        <v>2</v>
      </c>
      <c r="BG1183">
        <v>2</v>
      </c>
    </row>
    <row r="1184" spans="1:60" hidden="1" x14ac:dyDescent="0.2">
      <c r="A1184" t="s">
        <v>2345</v>
      </c>
      <c r="B1184" t="s">
        <v>2346</v>
      </c>
      <c r="C1184" t="s">
        <v>2347</v>
      </c>
      <c r="D1184" t="s">
        <v>2357</v>
      </c>
      <c r="E1184" s="1">
        <v>43636</v>
      </c>
      <c r="F1184">
        <v>1</v>
      </c>
      <c r="H1184" t="s">
        <v>2349</v>
      </c>
      <c r="I1184" t="s">
        <v>2350</v>
      </c>
      <c r="J1184" t="s">
        <v>2351</v>
      </c>
      <c r="K1184">
        <v>2018</v>
      </c>
      <c r="L1184">
        <v>1707</v>
      </c>
      <c r="M1184" t="s">
        <v>69</v>
      </c>
      <c r="N1184" t="s">
        <v>2352</v>
      </c>
      <c r="O1184" t="s">
        <v>2353</v>
      </c>
      <c r="P1184" s="1">
        <v>43549</v>
      </c>
      <c r="R1184">
        <v>220</v>
      </c>
      <c r="T1184">
        <v>165</v>
      </c>
      <c r="V1184">
        <v>1</v>
      </c>
      <c r="Z1184">
        <v>131</v>
      </c>
      <c r="AB1184">
        <v>24</v>
      </c>
      <c r="AD1184">
        <v>0</v>
      </c>
      <c r="AE1184">
        <v>11</v>
      </c>
      <c r="AF1184">
        <v>8</v>
      </c>
      <c r="AG1184">
        <v>1</v>
      </c>
      <c r="AH1184">
        <v>1</v>
      </c>
      <c r="AI1184">
        <v>5</v>
      </c>
      <c r="AJ1184">
        <v>0</v>
      </c>
      <c r="AK1184">
        <v>1</v>
      </c>
      <c r="AL1184">
        <v>0</v>
      </c>
      <c r="AM1184">
        <v>0</v>
      </c>
      <c r="AN1184">
        <v>90320</v>
      </c>
      <c r="AO1184">
        <v>9</v>
      </c>
      <c r="AP1184">
        <v>2</v>
      </c>
      <c r="AR1184">
        <v>4</v>
      </c>
      <c r="AT1184">
        <v>6</v>
      </c>
      <c r="AU1184">
        <v>600</v>
      </c>
      <c r="AV1184" t="s">
        <v>2354</v>
      </c>
      <c r="AW1184">
        <v>110</v>
      </c>
      <c r="AX1184">
        <v>111</v>
      </c>
      <c r="AY1184">
        <v>1</v>
      </c>
      <c r="AZ1184">
        <v>9</v>
      </c>
      <c r="BA1184">
        <v>0</v>
      </c>
      <c r="BB1184">
        <v>110</v>
      </c>
      <c r="BC1184" t="s">
        <v>68</v>
      </c>
      <c r="BD1184">
        <v>1</v>
      </c>
      <c r="BE1184">
        <v>2</v>
      </c>
      <c r="BF1184">
        <v>2</v>
      </c>
      <c r="BG1184">
        <v>2</v>
      </c>
    </row>
    <row r="1185" spans="1:61" hidden="1" x14ac:dyDescent="0.2">
      <c r="A1185" t="s">
        <v>2345</v>
      </c>
      <c r="B1185" t="s">
        <v>2346</v>
      </c>
      <c r="C1185" t="s">
        <v>2347</v>
      </c>
      <c r="D1185" t="s">
        <v>2358</v>
      </c>
      <c r="E1185" s="1">
        <v>43636</v>
      </c>
      <c r="F1185">
        <v>1</v>
      </c>
      <c r="H1185" t="s">
        <v>2349</v>
      </c>
      <c r="I1185" t="s">
        <v>2350</v>
      </c>
      <c r="J1185" t="s">
        <v>2351</v>
      </c>
      <c r="K1185">
        <v>2018</v>
      </c>
      <c r="L1185">
        <v>1707</v>
      </c>
      <c r="M1185" t="s">
        <v>69</v>
      </c>
      <c r="N1185" t="s">
        <v>2352</v>
      </c>
      <c r="O1185" t="s">
        <v>2353</v>
      </c>
      <c r="P1185" s="1">
        <v>43549</v>
      </c>
      <c r="R1185">
        <v>220</v>
      </c>
      <c r="T1185">
        <v>165</v>
      </c>
      <c r="V1185">
        <v>1</v>
      </c>
      <c r="Z1185">
        <v>131</v>
      </c>
      <c r="AB1185">
        <v>24</v>
      </c>
      <c r="AD1185">
        <v>0</v>
      </c>
      <c r="AE1185">
        <v>11</v>
      </c>
      <c r="AF1185">
        <v>8</v>
      </c>
      <c r="AG1185">
        <v>1</v>
      </c>
      <c r="AH1185">
        <v>1</v>
      </c>
      <c r="AI1185">
        <v>5</v>
      </c>
      <c r="AJ1185">
        <v>0</v>
      </c>
      <c r="AK1185">
        <v>1</v>
      </c>
      <c r="AL1185">
        <v>0</v>
      </c>
      <c r="AM1185">
        <v>0</v>
      </c>
      <c r="AN1185">
        <v>90320</v>
      </c>
      <c r="AO1185">
        <v>9</v>
      </c>
      <c r="AP1185">
        <v>2</v>
      </c>
      <c r="AR1185">
        <v>4</v>
      </c>
      <c r="AT1185">
        <v>6</v>
      </c>
      <c r="AU1185">
        <v>600</v>
      </c>
      <c r="AV1185" t="s">
        <v>2354</v>
      </c>
      <c r="AW1185">
        <v>110</v>
      </c>
      <c r="AX1185">
        <v>111</v>
      </c>
      <c r="AY1185">
        <v>1</v>
      </c>
      <c r="AZ1185">
        <v>9</v>
      </c>
      <c r="BA1185">
        <v>0</v>
      </c>
      <c r="BB1185">
        <v>112</v>
      </c>
      <c r="BC1185" t="s">
        <v>71</v>
      </c>
      <c r="BD1185">
        <v>4</v>
      </c>
      <c r="BE1185">
        <v>1</v>
      </c>
      <c r="BF1185">
        <v>2</v>
      </c>
      <c r="BG1185">
        <v>2</v>
      </c>
      <c r="BH1185">
        <v>116</v>
      </c>
    </row>
    <row r="1186" spans="1:61" hidden="1" x14ac:dyDescent="0.2">
      <c r="A1186" t="s">
        <v>2345</v>
      </c>
      <c r="B1186" t="s">
        <v>2346</v>
      </c>
      <c r="C1186" t="s">
        <v>2347</v>
      </c>
      <c r="D1186" t="s">
        <v>2359</v>
      </c>
      <c r="E1186" s="1">
        <v>43636</v>
      </c>
      <c r="F1186">
        <v>1</v>
      </c>
      <c r="H1186" t="s">
        <v>2349</v>
      </c>
      <c r="I1186" t="s">
        <v>2350</v>
      </c>
      <c r="J1186" t="s">
        <v>2351</v>
      </c>
      <c r="K1186">
        <v>2018</v>
      </c>
      <c r="L1186">
        <v>1707</v>
      </c>
      <c r="M1186" t="s">
        <v>69</v>
      </c>
      <c r="N1186" t="s">
        <v>2352</v>
      </c>
      <c r="O1186" t="s">
        <v>2353</v>
      </c>
      <c r="P1186" s="1">
        <v>43549</v>
      </c>
      <c r="R1186">
        <v>220</v>
      </c>
      <c r="T1186">
        <v>165</v>
      </c>
      <c r="V1186">
        <v>1</v>
      </c>
      <c r="Z1186">
        <v>131</v>
      </c>
      <c r="AB1186">
        <v>24</v>
      </c>
      <c r="AD1186">
        <v>0</v>
      </c>
      <c r="AE1186">
        <v>11</v>
      </c>
      <c r="AF1186">
        <v>8</v>
      </c>
      <c r="AG1186">
        <v>1</v>
      </c>
      <c r="AH1186">
        <v>1</v>
      </c>
      <c r="AI1186">
        <v>5</v>
      </c>
      <c r="AJ1186">
        <v>0</v>
      </c>
      <c r="AK1186">
        <v>1</v>
      </c>
      <c r="AL1186">
        <v>0</v>
      </c>
      <c r="AM1186">
        <v>0</v>
      </c>
      <c r="AN1186">
        <v>90320</v>
      </c>
      <c r="AO1186">
        <v>9</v>
      </c>
      <c r="AP1186">
        <v>2</v>
      </c>
      <c r="AR1186">
        <v>4</v>
      </c>
      <c r="AT1186">
        <v>6</v>
      </c>
      <c r="AU1186">
        <v>600</v>
      </c>
      <c r="AV1186" t="s">
        <v>2354</v>
      </c>
      <c r="AW1186">
        <v>110</v>
      </c>
      <c r="AX1186">
        <v>111</v>
      </c>
      <c r="AY1186">
        <v>1</v>
      </c>
      <c r="AZ1186">
        <v>9</v>
      </c>
      <c r="BA1186">
        <v>0</v>
      </c>
      <c r="BB1186">
        <v>113</v>
      </c>
      <c r="BC1186" t="s">
        <v>72</v>
      </c>
      <c r="BD1186">
        <v>1</v>
      </c>
      <c r="BE1186">
        <v>1</v>
      </c>
      <c r="BF1186">
        <v>2</v>
      </c>
      <c r="BG1186">
        <v>2</v>
      </c>
    </row>
    <row r="1187" spans="1:61" hidden="1" x14ac:dyDescent="0.2">
      <c r="A1187" t="s">
        <v>2345</v>
      </c>
      <c r="B1187" t="s">
        <v>2346</v>
      </c>
      <c r="C1187" t="s">
        <v>2347</v>
      </c>
      <c r="D1187" t="s">
        <v>2360</v>
      </c>
      <c r="E1187" s="1">
        <v>43636</v>
      </c>
      <c r="F1187">
        <v>1</v>
      </c>
      <c r="H1187" t="s">
        <v>2349</v>
      </c>
      <c r="I1187" t="s">
        <v>2350</v>
      </c>
      <c r="J1187" t="s">
        <v>2351</v>
      </c>
      <c r="K1187">
        <v>2018</v>
      </c>
      <c r="L1187">
        <v>1707</v>
      </c>
      <c r="M1187" t="s">
        <v>69</v>
      </c>
      <c r="N1187" t="s">
        <v>2352</v>
      </c>
      <c r="O1187" t="s">
        <v>2353</v>
      </c>
      <c r="P1187" s="1">
        <v>43549</v>
      </c>
      <c r="R1187">
        <v>220</v>
      </c>
      <c r="T1187">
        <v>165</v>
      </c>
      <c r="V1187">
        <v>1</v>
      </c>
      <c r="Z1187">
        <v>131</v>
      </c>
      <c r="AB1187">
        <v>24</v>
      </c>
      <c r="AD1187">
        <v>0</v>
      </c>
      <c r="AE1187">
        <v>11</v>
      </c>
      <c r="AF1187">
        <v>8</v>
      </c>
      <c r="AG1187">
        <v>1</v>
      </c>
      <c r="AH1187">
        <v>1</v>
      </c>
      <c r="AI1187">
        <v>5</v>
      </c>
      <c r="AJ1187">
        <v>0</v>
      </c>
      <c r="AK1187">
        <v>1</v>
      </c>
      <c r="AL1187">
        <v>0</v>
      </c>
      <c r="AM1187">
        <v>0</v>
      </c>
      <c r="AN1187">
        <v>90320</v>
      </c>
      <c r="AO1187">
        <v>9</v>
      </c>
      <c r="AP1187">
        <v>2</v>
      </c>
      <c r="AR1187">
        <v>4</v>
      </c>
      <c r="AT1187">
        <v>6</v>
      </c>
      <c r="AU1187">
        <v>600</v>
      </c>
      <c r="AV1187" t="s">
        <v>2354</v>
      </c>
      <c r="AW1187">
        <v>110</v>
      </c>
      <c r="AX1187">
        <v>111</v>
      </c>
      <c r="AY1187">
        <v>1</v>
      </c>
      <c r="AZ1187">
        <v>9</v>
      </c>
      <c r="BA1187">
        <v>0</v>
      </c>
      <c r="BB1187">
        <v>114</v>
      </c>
      <c r="BC1187" t="s">
        <v>73</v>
      </c>
      <c r="BD1187">
        <v>1</v>
      </c>
      <c r="BE1187">
        <v>1</v>
      </c>
      <c r="BF1187">
        <v>2</v>
      </c>
      <c r="BG1187">
        <v>2</v>
      </c>
    </row>
    <row r="1188" spans="1:61" hidden="1" x14ac:dyDescent="0.2">
      <c r="A1188" t="s">
        <v>2345</v>
      </c>
      <c r="B1188" t="s">
        <v>2346</v>
      </c>
      <c r="C1188" t="s">
        <v>2347</v>
      </c>
      <c r="D1188" t="s">
        <v>2361</v>
      </c>
      <c r="E1188" s="1">
        <v>43636</v>
      </c>
      <c r="F1188">
        <v>1</v>
      </c>
      <c r="H1188" t="s">
        <v>2349</v>
      </c>
      <c r="I1188" t="s">
        <v>2350</v>
      </c>
      <c r="J1188" t="s">
        <v>2351</v>
      </c>
      <c r="K1188">
        <v>2018</v>
      </c>
      <c r="L1188">
        <v>1707</v>
      </c>
      <c r="M1188" t="s">
        <v>69</v>
      </c>
      <c r="N1188" t="s">
        <v>2352</v>
      </c>
      <c r="O1188" t="s">
        <v>2353</v>
      </c>
      <c r="P1188" s="1">
        <v>43549</v>
      </c>
      <c r="R1188">
        <v>220</v>
      </c>
      <c r="T1188">
        <v>165</v>
      </c>
      <c r="V1188">
        <v>1</v>
      </c>
      <c r="Z1188">
        <v>131</v>
      </c>
      <c r="AB1188">
        <v>24</v>
      </c>
      <c r="AD1188">
        <v>0</v>
      </c>
      <c r="AE1188">
        <v>11</v>
      </c>
      <c r="AF1188">
        <v>8</v>
      </c>
      <c r="AG1188">
        <v>1</v>
      </c>
      <c r="AH1188">
        <v>1</v>
      </c>
      <c r="AI1188">
        <v>5</v>
      </c>
      <c r="AJ1188">
        <v>0</v>
      </c>
      <c r="AK1188">
        <v>1</v>
      </c>
      <c r="AL1188">
        <v>0</v>
      </c>
      <c r="AM1188">
        <v>0</v>
      </c>
      <c r="AN1188">
        <v>90320</v>
      </c>
      <c r="AO1188">
        <v>9</v>
      </c>
      <c r="AP1188">
        <v>2</v>
      </c>
      <c r="AR1188">
        <v>4</v>
      </c>
      <c r="AT1188">
        <v>6</v>
      </c>
      <c r="AU1188">
        <v>600</v>
      </c>
      <c r="AV1188" t="s">
        <v>2354</v>
      </c>
      <c r="AW1188">
        <v>110</v>
      </c>
      <c r="AX1188">
        <v>111</v>
      </c>
      <c r="AY1188">
        <v>1</v>
      </c>
      <c r="AZ1188">
        <v>9</v>
      </c>
      <c r="BA1188">
        <v>0</v>
      </c>
      <c r="BB1188">
        <v>115</v>
      </c>
      <c r="BC1188" t="s">
        <v>81</v>
      </c>
      <c r="BD1188">
        <v>4</v>
      </c>
      <c r="BE1188">
        <v>1</v>
      </c>
      <c r="BF1188">
        <v>2</v>
      </c>
      <c r="BG1188">
        <v>2</v>
      </c>
      <c r="BH1188">
        <v>108</v>
      </c>
      <c r="BI1188">
        <v>116</v>
      </c>
    </row>
    <row r="1189" spans="1:61" hidden="1" x14ac:dyDescent="0.2">
      <c r="A1189" t="s">
        <v>2345</v>
      </c>
      <c r="B1189" t="s">
        <v>2346</v>
      </c>
      <c r="C1189" t="s">
        <v>2347</v>
      </c>
      <c r="D1189" t="s">
        <v>2362</v>
      </c>
      <c r="E1189" s="1">
        <v>43636</v>
      </c>
      <c r="F1189">
        <v>1</v>
      </c>
      <c r="H1189" t="s">
        <v>2349</v>
      </c>
      <c r="I1189" t="s">
        <v>2350</v>
      </c>
      <c r="J1189" t="s">
        <v>2351</v>
      </c>
      <c r="K1189">
        <v>2018</v>
      </c>
      <c r="L1189">
        <v>1707</v>
      </c>
      <c r="M1189" t="s">
        <v>69</v>
      </c>
      <c r="N1189" t="s">
        <v>2352</v>
      </c>
      <c r="O1189" t="s">
        <v>2353</v>
      </c>
      <c r="P1189" s="1">
        <v>43549</v>
      </c>
      <c r="R1189">
        <v>220</v>
      </c>
      <c r="T1189">
        <v>165</v>
      </c>
      <c r="V1189">
        <v>1</v>
      </c>
      <c r="Z1189">
        <v>131</v>
      </c>
      <c r="AB1189">
        <v>24</v>
      </c>
      <c r="AD1189">
        <v>0</v>
      </c>
      <c r="AE1189">
        <v>11</v>
      </c>
      <c r="AF1189">
        <v>8</v>
      </c>
      <c r="AG1189">
        <v>1</v>
      </c>
      <c r="AH1189">
        <v>1</v>
      </c>
      <c r="AI1189">
        <v>5</v>
      </c>
      <c r="AJ1189">
        <v>0</v>
      </c>
      <c r="AK1189">
        <v>1</v>
      </c>
      <c r="AL1189">
        <v>0</v>
      </c>
      <c r="AM1189">
        <v>0</v>
      </c>
      <c r="AN1189">
        <v>90320</v>
      </c>
      <c r="AO1189">
        <v>9</v>
      </c>
      <c r="AP1189">
        <v>2</v>
      </c>
      <c r="AR1189">
        <v>4</v>
      </c>
      <c r="AT1189">
        <v>6</v>
      </c>
      <c r="AU1189">
        <v>600</v>
      </c>
      <c r="AV1189" t="s">
        <v>2354</v>
      </c>
      <c r="AW1189">
        <v>110</v>
      </c>
      <c r="AX1189">
        <v>111</v>
      </c>
      <c r="AY1189">
        <v>1</v>
      </c>
      <c r="AZ1189">
        <v>9</v>
      </c>
      <c r="BA1189">
        <v>0</v>
      </c>
      <c r="BB1189">
        <v>116</v>
      </c>
      <c r="BC1189" t="s">
        <v>1411</v>
      </c>
      <c r="BD1189">
        <v>4</v>
      </c>
      <c r="BE1189">
        <v>2</v>
      </c>
      <c r="BF1189">
        <v>2</v>
      </c>
      <c r="BG1189">
        <v>2</v>
      </c>
    </row>
    <row r="1190" spans="1:61" hidden="1" x14ac:dyDescent="0.2">
      <c r="A1190" t="s">
        <v>2363</v>
      </c>
      <c r="B1190" t="s">
        <v>2364</v>
      </c>
      <c r="C1190" t="s">
        <v>2365</v>
      </c>
      <c r="D1190" t="s">
        <v>2366</v>
      </c>
      <c r="E1190" s="1">
        <v>43640</v>
      </c>
      <c r="F1190">
        <v>1</v>
      </c>
      <c r="H1190" t="s">
        <v>2367</v>
      </c>
      <c r="I1190" t="s">
        <v>2368</v>
      </c>
      <c r="J1190" t="s">
        <v>2369</v>
      </c>
      <c r="K1190">
        <v>2018</v>
      </c>
      <c r="L1190">
        <v>1707</v>
      </c>
      <c r="M1190" t="s">
        <v>69</v>
      </c>
      <c r="N1190" t="s">
        <v>2370</v>
      </c>
      <c r="O1190" t="s">
        <v>2371</v>
      </c>
      <c r="P1190" s="1">
        <v>43549</v>
      </c>
      <c r="R1190">
        <v>120</v>
      </c>
      <c r="T1190">
        <v>208</v>
      </c>
      <c r="V1190">
        <v>1</v>
      </c>
      <c r="Y1190">
        <v>0</v>
      </c>
      <c r="Z1190">
        <v>48</v>
      </c>
      <c r="AB1190">
        <v>29</v>
      </c>
      <c r="AD1190">
        <v>0</v>
      </c>
      <c r="AE1190">
        <v>2</v>
      </c>
      <c r="AF1190">
        <v>2</v>
      </c>
      <c r="AG1190">
        <v>2</v>
      </c>
      <c r="AH1190">
        <v>1</v>
      </c>
      <c r="AI1190">
        <v>4</v>
      </c>
      <c r="AJ1190">
        <v>0</v>
      </c>
      <c r="AK1190">
        <v>1</v>
      </c>
      <c r="AL1190">
        <v>0</v>
      </c>
      <c r="AM1190">
        <v>0</v>
      </c>
      <c r="AN1190">
        <v>80080</v>
      </c>
      <c r="AO1190">
        <v>8</v>
      </c>
      <c r="AP1190">
        <v>1</v>
      </c>
      <c r="AQ1190">
        <v>0</v>
      </c>
      <c r="AR1190">
        <v>7</v>
      </c>
      <c r="AS1190">
        <v>7</v>
      </c>
      <c r="AT1190">
        <v>9</v>
      </c>
      <c r="AU1190">
        <v>900</v>
      </c>
      <c r="AV1190" t="s">
        <v>61</v>
      </c>
      <c r="AW1190">
        <v>112</v>
      </c>
      <c r="AX1190">
        <v>111</v>
      </c>
      <c r="AY1190">
        <v>1</v>
      </c>
      <c r="AZ1190">
        <v>6</v>
      </c>
      <c r="BA1190">
        <v>3</v>
      </c>
      <c r="BB1190">
        <v>111</v>
      </c>
      <c r="BC1190" t="s">
        <v>70</v>
      </c>
      <c r="BD1190">
        <v>1</v>
      </c>
      <c r="BE1190">
        <v>1</v>
      </c>
      <c r="BF1190">
        <v>1</v>
      </c>
      <c r="BG1190">
        <v>2</v>
      </c>
    </row>
    <row r="1191" spans="1:61" hidden="1" x14ac:dyDescent="0.2">
      <c r="A1191" t="s">
        <v>2363</v>
      </c>
      <c r="B1191" t="s">
        <v>2364</v>
      </c>
      <c r="C1191" t="s">
        <v>2365</v>
      </c>
      <c r="D1191" t="s">
        <v>2372</v>
      </c>
      <c r="E1191" s="1">
        <v>43640</v>
      </c>
      <c r="F1191">
        <v>1</v>
      </c>
      <c r="H1191" t="s">
        <v>2367</v>
      </c>
      <c r="I1191" t="s">
        <v>2368</v>
      </c>
      <c r="J1191" t="s">
        <v>2369</v>
      </c>
      <c r="K1191">
        <v>2018</v>
      </c>
      <c r="L1191">
        <v>1707</v>
      </c>
      <c r="M1191" t="s">
        <v>69</v>
      </c>
      <c r="N1191" t="s">
        <v>2370</v>
      </c>
      <c r="O1191" t="s">
        <v>2371</v>
      </c>
      <c r="P1191" s="1">
        <v>43549</v>
      </c>
      <c r="R1191">
        <v>120</v>
      </c>
      <c r="T1191">
        <v>208</v>
      </c>
      <c r="V1191">
        <v>1</v>
      </c>
      <c r="Y1191">
        <v>0</v>
      </c>
      <c r="Z1191">
        <v>48</v>
      </c>
      <c r="AB1191">
        <v>29</v>
      </c>
      <c r="AD1191">
        <v>0</v>
      </c>
      <c r="AE1191">
        <v>2</v>
      </c>
      <c r="AF1191">
        <v>2</v>
      </c>
      <c r="AG1191">
        <v>2</v>
      </c>
      <c r="AH1191">
        <v>1</v>
      </c>
      <c r="AI1191">
        <v>4</v>
      </c>
      <c r="AJ1191">
        <v>0</v>
      </c>
      <c r="AK1191">
        <v>1</v>
      </c>
      <c r="AL1191">
        <v>0</v>
      </c>
      <c r="AM1191">
        <v>0</v>
      </c>
      <c r="AN1191">
        <v>80080</v>
      </c>
      <c r="AO1191">
        <v>8</v>
      </c>
      <c r="AP1191">
        <v>1</v>
      </c>
      <c r="AQ1191">
        <v>0</v>
      </c>
      <c r="AR1191">
        <v>7</v>
      </c>
      <c r="AS1191">
        <v>7</v>
      </c>
      <c r="AT1191">
        <v>9</v>
      </c>
      <c r="AU1191">
        <v>900</v>
      </c>
      <c r="AV1191" t="s">
        <v>61</v>
      </c>
      <c r="AW1191">
        <v>112</v>
      </c>
      <c r="AX1191">
        <v>111</v>
      </c>
      <c r="AY1191">
        <v>1</v>
      </c>
      <c r="AZ1191">
        <v>6</v>
      </c>
      <c r="BA1191">
        <v>3</v>
      </c>
      <c r="BB1191">
        <v>108</v>
      </c>
      <c r="BC1191" t="s">
        <v>66</v>
      </c>
      <c r="BD1191">
        <v>1</v>
      </c>
      <c r="BE1191">
        <v>1</v>
      </c>
      <c r="BF1191">
        <v>1</v>
      </c>
      <c r="BG1191">
        <v>2</v>
      </c>
    </row>
    <row r="1192" spans="1:61" hidden="1" x14ac:dyDescent="0.2">
      <c r="A1192" t="s">
        <v>2363</v>
      </c>
      <c r="B1192" t="s">
        <v>2364</v>
      </c>
      <c r="C1192" t="s">
        <v>2365</v>
      </c>
      <c r="D1192" t="s">
        <v>2373</v>
      </c>
      <c r="E1192" s="1">
        <v>43640</v>
      </c>
      <c r="F1192">
        <v>1</v>
      </c>
      <c r="H1192" t="s">
        <v>2367</v>
      </c>
      <c r="I1192" t="s">
        <v>2368</v>
      </c>
      <c r="J1192" t="s">
        <v>2369</v>
      </c>
      <c r="K1192">
        <v>2018</v>
      </c>
      <c r="L1192">
        <v>1707</v>
      </c>
      <c r="M1192" t="s">
        <v>69</v>
      </c>
      <c r="N1192" t="s">
        <v>2370</v>
      </c>
      <c r="O1192" t="s">
        <v>2371</v>
      </c>
      <c r="P1192" s="1">
        <v>43549</v>
      </c>
      <c r="R1192">
        <v>120</v>
      </c>
      <c r="T1192">
        <v>208</v>
      </c>
      <c r="V1192">
        <v>1</v>
      </c>
      <c r="Y1192">
        <v>0</v>
      </c>
      <c r="Z1192">
        <v>48</v>
      </c>
      <c r="AB1192">
        <v>29</v>
      </c>
      <c r="AD1192">
        <v>0</v>
      </c>
      <c r="AE1192">
        <v>2</v>
      </c>
      <c r="AF1192">
        <v>2</v>
      </c>
      <c r="AG1192">
        <v>2</v>
      </c>
      <c r="AH1192">
        <v>1</v>
      </c>
      <c r="AI1192">
        <v>4</v>
      </c>
      <c r="AJ1192">
        <v>0</v>
      </c>
      <c r="AK1192">
        <v>1</v>
      </c>
      <c r="AL1192">
        <v>0</v>
      </c>
      <c r="AM1192">
        <v>0</v>
      </c>
      <c r="AN1192">
        <v>80080</v>
      </c>
      <c r="AO1192">
        <v>8</v>
      </c>
      <c r="AP1192">
        <v>1</v>
      </c>
      <c r="AQ1192">
        <v>0</v>
      </c>
      <c r="AR1192">
        <v>7</v>
      </c>
      <c r="AS1192">
        <v>7</v>
      </c>
      <c r="AT1192">
        <v>9</v>
      </c>
      <c r="AU1192">
        <v>900</v>
      </c>
      <c r="AV1192" t="s">
        <v>61</v>
      </c>
      <c r="AW1192">
        <v>112</v>
      </c>
      <c r="AX1192">
        <v>111</v>
      </c>
      <c r="AY1192">
        <v>1</v>
      </c>
      <c r="AZ1192">
        <v>6</v>
      </c>
      <c r="BA1192">
        <v>3</v>
      </c>
      <c r="BB1192">
        <v>109</v>
      </c>
      <c r="BC1192" t="s">
        <v>67</v>
      </c>
      <c r="BD1192">
        <v>2</v>
      </c>
      <c r="BE1192">
        <v>2</v>
      </c>
      <c r="BF1192">
        <v>2</v>
      </c>
      <c r="BG1192">
        <v>1</v>
      </c>
    </row>
    <row r="1193" spans="1:61" hidden="1" x14ac:dyDescent="0.2">
      <c r="A1193" t="s">
        <v>2363</v>
      </c>
      <c r="B1193" t="s">
        <v>2364</v>
      </c>
      <c r="C1193" t="s">
        <v>2365</v>
      </c>
      <c r="D1193" t="s">
        <v>2374</v>
      </c>
      <c r="E1193" s="1">
        <v>43640</v>
      </c>
      <c r="F1193">
        <v>1</v>
      </c>
      <c r="H1193" t="s">
        <v>2367</v>
      </c>
      <c r="I1193" t="s">
        <v>2368</v>
      </c>
      <c r="J1193" t="s">
        <v>2369</v>
      </c>
      <c r="K1193">
        <v>2018</v>
      </c>
      <c r="L1193">
        <v>1707</v>
      </c>
      <c r="M1193" t="s">
        <v>69</v>
      </c>
      <c r="N1193" t="s">
        <v>2370</v>
      </c>
      <c r="O1193" t="s">
        <v>2371</v>
      </c>
      <c r="P1193" s="1">
        <v>43549</v>
      </c>
      <c r="R1193">
        <v>120</v>
      </c>
      <c r="T1193">
        <v>208</v>
      </c>
      <c r="V1193">
        <v>1</v>
      </c>
      <c r="Y1193">
        <v>0</v>
      </c>
      <c r="Z1193">
        <v>48</v>
      </c>
      <c r="AB1193">
        <v>29</v>
      </c>
      <c r="AD1193">
        <v>0</v>
      </c>
      <c r="AE1193">
        <v>2</v>
      </c>
      <c r="AF1193">
        <v>2</v>
      </c>
      <c r="AG1193">
        <v>2</v>
      </c>
      <c r="AH1193">
        <v>1</v>
      </c>
      <c r="AI1193">
        <v>4</v>
      </c>
      <c r="AJ1193">
        <v>0</v>
      </c>
      <c r="AK1193">
        <v>1</v>
      </c>
      <c r="AL1193">
        <v>0</v>
      </c>
      <c r="AM1193">
        <v>0</v>
      </c>
      <c r="AN1193">
        <v>80080</v>
      </c>
      <c r="AO1193">
        <v>8</v>
      </c>
      <c r="AP1193">
        <v>1</v>
      </c>
      <c r="AQ1193">
        <v>0</v>
      </c>
      <c r="AR1193">
        <v>7</v>
      </c>
      <c r="AS1193">
        <v>7</v>
      </c>
      <c r="AT1193">
        <v>9</v>
      </c>
      <c r="AU1193">
        <v>900</v>
      </c>
      <c r="AV1193" t="s">
        <v>61</v>
      </c>
      <c r="AW1193">
        <v>112</v>
      </c>
      <c r="AX1193">
        <v>111</v>
      </c>
      <c r="AY1193">
        <v>1</v>
      </c>
      <c r="AZ1193">
        <v>6</v>
      </c>
      <c r="BA1193">
        <v>3</v>
      </c>
      <c r="BB1193">
        <v>110</v>
      </c>
      <c r="BC1193" t="s">
        <v>68</v>
      </c>
      <c r="BD1193">
        <v>2</v>
      </c>
      <c r="BE1193">
        <v>1</v>
      </c>
      <c r="BF1193">
        <v>2</v>
      </c>
      <c r="BG1193">
        <v>1</v>
      </c>
      <c r="BH1193">
        <v>109</v>
      </c>
    </row>
    <row r="1194" spans="1:61" hidden="1" x14ac:dyDescent="0.2">
      <c r="A1194" t="s">
        <v>2363</v>
      </c>
      <c r="B1194" t="s">
        <v>2364</v>
      </c>
      <c r="C1194" t="s">
        <v>2365</v>
      </c>
      <c r="D1194" t="s">
        <v>2375</v>
      </c>
      <c r="E1194" s="1">
        <v>43640</v>
      </c>
      <c r="F1194">
        <v>1</v>
      </c>
      <c r="H1194" t="s">
        <v>2367</v>
      </c>
      <c r="I1194" t="s">
        <v>2368</v>
      </c>
      <c r="J1194" t="s">
        <v>2369</v>
      </c>
      <c r="K1194">
        <v>2018</v>
      </c>
      <c r="L1194">
        <v>1707</v>
      </c>
      <c r="M1194" t="s">
        <v>69</v>
      </c>
      <c r="N1194" t="s">
        <v>2370</v>
      </c>
      <c r="O1194" t="s">
        <v>2371</v>
      </c>
      <c r="P1194" s="1">
        <v>43549</v>
      </c>
      <c r="R1194">
        <v>120</v>
      </c>
      <c r="T1194">
        <v>208</v>
      </c>
      <c r="V1194">
        <v>1</v>
      </c>
      <c r="Y1194">
        <v>0</v>
      </c>
      <c r="Z1194">
        <v>48</v>
      </c>
      <c r="AB1194">
        <v>29</v>
      </c>
      <c r="AD1194">
        <v>0</v>
      </c>
      <c r="AE1194">
        <v>2</v>
      </c>
      <c r="AF1194">
        <v>2</v>
      </c>
      <c r="AG1194">
        <v>2</v>
      </c>
      <c r="AH1194">
        <v>1</v>
      </c>
      <c r="AI1194">
        <v>4</v>
      </c>
      <c r="AJ1194">
        <v>0</v>
      </c>
      <c r="AK1194">
        <v>1</v>
      </c>
      <c r="AL1194">
        <v>0</v>
      </c>
      <c r="AM1194">
        <v>0</v>
      </c>
      <c r="AN1194">
        <v>80080</v>
      </c>
      <c r="AO1194">
        <v>8</v>
      </c>
      <c r="AP1194">
        <v>1</v>
      </c>
      <c r="AQ1194">
        <v>0</v>
      </c>
      <c r="AR1194">
        <v>7</v>
      </c>
      <c r="AS1194">
        <v>7</v>
      </c>
      <c r="AT1194">
        <v>9</v>
      </c>
      <c r="AU1194">
        <v>900</v>
      </c>
      <c r="AV1194" t="s">
        <v>61</v>
      </c>
      <c r="AW1194">
        <v>112</v>
      </c>
      <c r="AX1194">
        <v>111</v>
      </c>
      <c r="AY1194">
        <v>1</v>
      </c>
      <c r="AZ1194">
        <v>6</v>
      </c>
      <c r="BA1194">
        <v>3</v>
      </c>
      <c r="BB1194">
        <v>112</v>
      </c>
      <c r="BC1194" t="s">
        <v>71</v>
      </c>
      <c r="BD1194">
        <v>1</v>
      </c>
      <c r="BE1194">
        <v>2</v>
      </c>
      <c r="BF1194">
        <v>1</v>
      </c>
      <c r="BG1194">
        <v>2</v>
      </c>
    </row>
    <row r="1195" spans="1:61" hidden="1" x14ac:dyDescent="0.2">
      <c r="A1195" t="s">
        <v>2363</v>
      </c>
      <c r="B1195" t="s">
        <v>2364</v>
      </c>
      <c r="C1195" t="s">
        <v>2365</v>
      </c>
      <c r="D1195" t="s">
        <v>2376</v>
      </c>
      <c r="E1195" s="1">
        <v>43640</v>
      </c>
      <c r="F1195">
        <v>1</v>
      </c>
      <c r="H1195" t="s">
        <v>2367</v>
      </c>
      <c r="I1195" t="s">
        <v>2368</v>
      </c>
      <c r="J1195" t="s">
        <v>2369</v>
      </c>
      <c r="K1195">
        <v>2018</v>
      </c>
      <c r="L1195">
        <v>1707</v>
      </c>
      <c r="M1195" t="s">
        <v>69</v>
      </c>
      <c r="N1195" t="s">
        <v>2370</v>
      </c>
      <c r="O1195" t="s">
        <v>2371</v>
      </c>
      <c r="P1195" s="1">
        <v>43549</v>
      </c>
      <c r="R1195">
        <v>120</v>
      </c>
      <c r="T1195">
        <v>208</v>
      </c>
      <c r="V1195">
        <v>1</v>
      </c>
      <c r="Y1195">
        <v>0</v>
      </c>
      <c r="Z1195">
        <v>48</v>
      </c>
      <c r="AB1195">
        <v>29</v>
      </c>
      <c r="AD1195">
        <v>0</v>
      </c>
      <c r="AE1195">
        <v>2</v>
      </c>
      <c r="AF1195">
        <v>2</v>
      </c>
      <c r="AG1195">
        <v>2</v>
      </c>
      <c r="AH1195">
        <v>1</v>
      </c>
      <c r="AI1195">
        <v>4</v>
      </c>
      <c r="AJ1195">
        <v>0</v>
      </c>
      <c r="AK1195">
        <v>1</v>
      </c>
      <c r="AL1195">
        <v>0</v>
      </c>
      <c r="AM1195">
        <v>0</v>
      </c>
      <c r="AN1195">
        <v>80080</v>
      </c>
      <c r="AO1195">
        <v>8</v>
      </c>
      <c r="AP1195">
        <v>1</v>
      </c>
      <c r="AQ1195">
        <v>0</v>
      </c>
      <c r="AR1195">
        <v>7</v>
      </c>
      <c r="AS1195">
        <v>7</v>
      </c>
      <c r="AT1195">
        <v>9</v>
      </c>
      <c r="AU1195">
        <v>900</v>
      </c>
      <c r="AV1195" t="s">
        <v>61</v>
      </c>
      <c r="AW1195">
        <v>112</v>
      </c>
      <c r="AX1195">
        <v>111</v>
      </c>
      <c r="AY1195">
        <v>1</v>
      </c>
      <c r="AZ1195">
        <v>6</v>
      </c>
      <c r="BA1195">
        <v>3</v>
      </c>
      <c r="BB1195">
        <v>113</v>
      </c>
      <c r="BC1195" t="s">
        <v>72</v>
      </c>
      <c r="BD1195">
        <v>2</v>
      </c>
      <c r="BE1195">
        <v>1</v>
      </c>
      <c r="BF1195">
        <v>2</v>
      </c>
      <c r="BG1195">
        <v>1</v>
      </c>
      <c r="BH1195">
        <v>109</v>
      </c>
    </row>
    <row r="1196" spans="1:61" hidden="1" x14ac:dyDescent="0.2">
      <c r="A1196" t="s">
        <v>2363</v>
      </c>
      <c r="B1196" t="s">
        <v>2364</v>
      </c>
      <c r="C1196" t="s">
        <v>2365</v>
      </c>
      <c r="D1196" t="s">
        <v>2377</v>
      </c>
      <c r="E1196" s="1">
        <v>43640</v>
      </c>
      <c r="F1196">
        <v>1</v>
      </c>
      <c r="H1196" t="s">
        <v>2367</v>
      </c>
      <c r="I1196" t="s">
        <v>2368</v>
      </c>
      <c r="J1196" t="s">
        <v>2369</v>
      </c>
      <c r="K1196">
        <v>2018</v>
      </c>
      <c r="L1196">
        <v>1707</v>
      </c>
      <c r="M1196" t="s">
        <v>69</v>
      </c>
      <c r="N1196" t="s">
        <v>2370</v>
      </c>
      <c r="O1196" t="s">
        <v>2371</v>
      </c>
      <c r="P1196" s="1">
        <v>43549</v>
      </c>
      <c r="R1196">
        <v>120</v>
      </c>
      <c r="T1196">
        <v>208</v>
      </c>
      <c r="V1196">
        <v>1</v>
      </c>
      <c r="Y1196">
        <v>0</v>
      </c>
      <c r="Z1196">
        <v>48</v>
      </c>
      <c r="AB1196">
        <v>29</v>
      </c>
      <c r="AD1196">
        <v>0</v>
      </c>
      <c r="AE1196">
        <v>2</v>
      </c>
      <c r="AF1196">
        <v>2</v>
      </c>
      <c r="AG1196">
        <v>2</v>
      </c>
      <c r="AH1196">
        <v>1</v>
      </c>
      <c r="AI1196">
        <v>4</v>
      </c>
      <c r="AJ1196">
        <v>0</v>
      </c>
      <c r="AK1196">
        <v>1</v>
      </c>
      <c r="AL1196">
        <v>0</v>
      </c>
      <c r="AM1196">
        <v>0</v>
      </c>
      <c r="AN1196">
        <v>80080</v>
      </c>
      <c r="AO1196">
        <v>8</v>
      </c>
      <c r="AP1196">
        <v>1</v>
      </c>
      <c r="AQ1196">
        <v>0</v>
      </c>
      <c r="AR1196">
        <v>7</v>
      </c>
      <c r="AS1196">
        <v>7</v>
      </c>
      <c r="AT1196">
        <v>9</v>
      </c>
      <c r="AU1196">
        <v>900</v>
      </c>
      <c r="AV1196" t="s">
        <v>61</v>
      </c>
      <c r="AW1196">
        <v>112</v>
      </c>
      <c r="AX1196">
        <v>111</v>
      </c>
      <c r="AY1196">
        <v>1</v>
      </c>
      <c r="AZ1196">
        <v>6</v>
      </c>
      <c r="BA1196">
        <v>3</v>
      </c>
      <c r="BB1196">
        <v>114</v>
      </c>
      <c r="BC1196" t="s">
        <v>73</v>
      </c>
      <c r="BD1196">
        <v>1</v>
      </c>
      <c r="BE1196">
        <v>1</v>
      </c>
      <c r="BF1196">
        <v>1</v>
      </c>
      <c r="BG1196">
        <v>2</v>
      </c>
    </row>
    <row r="1197" spans="1:61" hidden="1" x14ac:dyDescent="0.2">
      <c r="A1197" t="s">
        <v>2363</v>
      </c>
      <c r="B1197" t="s">
        <v>2364</v>
      </c>
      <c r="C1197" t="s">
        <v>2365</v>
      </c>
      <c r="D1197" t="s">
        <v>2378</v>
      </c>
      <c r="E1197" s="1">
        <v>43640</v>
      </c>
      <c r="F1197">
        <v>1</v>
      </c>
      <c r="H1197" t="s">
        <v>2367</v>
      </c>
      <c r="I1197" t="s">
        <v>2368</v>
      </c>
      <c r="J1197" t="s">
        <v>2369</v>
      </c>
      <c r="K1197">
        <v>2018</v>
      </c>
      <c r="L1197">
        <v>1707</v>
      </c>
      <c r="M1197" t="s">
        <v>69</v>
      </c>
      <c r="N1197" t="s">
        <v>2370</v>
      </c>
      <c r="O1197" t="s">
        <v>2371</v>
      </c>
      <c r="P1197" s="1">
        <v>43549</v>
      </c>
      <c r="R1197">
        <v>120</v>
      </c>
      <c r="T1197">
        <v>208</v>
      </c>
      <c r="V1197">
        <v>1</v>
      </c>
      <c r="Y1197">
        <v>0</v>
      </c>
      <c r="Z1197">
        <v>48</v>
      </c>
      <c r="AB1197">
        <v>29</v>
      </c>
      <c r="AD1197">
        <v>0</v>
      </c>
      <c r="AE1197">
        <v>2</v>
      </c>
      <c r="AF1197">
        <v>2</v>
      </c>
      <c r="AG1197">
        <v>2</v>
      </c>
      <c r="AH1197">
        <v>1</v>
      </c>
      <c r="AI1197">
        <v>4</v>
      </c>
      <c r="AJ1197">
        <v>0</v>
      </c>
      <c r="AK1197">
        <v>1</v>
      </c>
      <c r="AL1197">
        <v>0</v>
      </c>
      <c r="AM1197">
        <v>0</v>
      </c>
      <c r="AN1197">
        <v>80080</v>
      </c>
      <c r="AO1197">
        <v>8</v>
      </c>
      <c r="AP1197">
        <v>1</v>
      </c>
      <c r="AQ1197">
        <v>0</v>
      </c>
      <c r="AR1197">
        <v>7</v>
      </c>
      <c r="AS1197">
        <v>7</v>
      </c>
      <c r="AT1197">
        <v>9</v>
      </c>
      <c r="AU1197">
        <v>900</v>
      </c>
      <c r="AV1197" t="s">
        <v>61</v>
      </c>
      <c r="AW1197">
        <v>112</v>
      </c>
      <c r="AX1197">
        <v>111</v>
      </c>
      <c r="AY1197">
        <v>1</v>
      </c>
      <c r="AZ1197">
        <v>6</v>
      </c>
      <c r="BA1197">
        <v>3</v>
      </c>
      <c r="BB1197">
        <v>115</v>
      </c>
      <c r="BC1197" t="s">
        <v>81</v>
      </c>
      <c r="BD1197">
        <v>1</v>
      </c>
      <c r="BE1197">
        <v>1</v>
      </c>
      <c r="BF1197">
        <v>1</v>
      </c>
      <c r="BG1197">
        <v>2</v>
      </c>
    </row>
    <row r="1198" spans="1:61" hidden="1" x14ac:dyDescent="0.2">
      <c r="A1198" t="s">
        <v>2363</v>
      </c>
      <c r="B1198" t="s">
        <v>2364</v>
      </c>
      <c r="C1198" t="s">
        <v>2365</v>
      </c>
      <c r="D1198" t="s">
        <v>2379</v>
      </c>
      <c r="E1198" s="1">
        <v>43640</v>
      </c>
      <c r="F1198">
        <v>1</v>
      </c>
      <c r="H1198" t="s">
        <v>2367</v>
      </c>
      <c r="I1198" t="s">
        <v>2368</v>
      </c>
      <c r="J1198" t="s">
        <v>2369</v>
      </c>
      <c r="K1198">
        <v>2018</v>
      </c>
      <c r="L1198">
        <v>1707</v>
      </c>
      <c r="M1198" t="s">
        <v>69</v>
      </c>
      <c r="N1198" t="s">
        <v>2370</v>
      </c>
      <c r="O1198" t="s">
        <v>2371</v>
      </c>
      <c r="P1198" s="1">
        <v>43549</v>
      </c>
      <c r="R1198">
        <v>120</v>
      </c>
      <c r="T1198">
        <v>208</v>
      </c>
      <c r="V1198">
        <v>1</v>
      </c>
      <c r="Y1198">
        <v>0</v>
      </c>
      <c r="Z1198">
        <v>48</v>
      </c>
      <c r="AB1198">
        <v>29</v>
      </c>
      <c r="AD1198">
        <v>0</v>
      </c>
      <c r="AE1198">
        <v>2</v>
      </c>
      <c r="AF1198">
        <v>2</v>
      </c>
      <c r="AG1198">
        <v>2</v>
      </c>
      <c r="AH1198">
        <v>1</v>
      </c>
      <c r="AI1198">
        <v>4</v>
      </c>
      <c r="AJ1198">
        <v>0</v>
      </c>
      <c r="AK1198">
        <v>1</v>
      </c>
      <c r="AL1198">
        <v>0</v>
      </c>
      <c r="AM1198">
        <v>0</v>
      </c>
      <c r="AN1198">
        <v>80080</v>
      </c>
      <c r="AO1198">
        <v>8</v>
      </c>
      <c r="AP1198">
        <v>1</v>
      </c>
      <c r="AQ1198">
        <v>0</v>
      </c>
      <c r="AR1198">
        <v>7</v>
      </c>
      <c r="AS1198">
        <v>7</v>
      </c>
      <c r="AT1198">
        <v>9</v>
      </c>
      <c r="AU1198">
        <v>900</v>
      </c>
      <c r="AV1198" t="s">
        <v>61</v>
      </c>
      <c r="AW1198">
        <v>112</v>
      </c>
      <c r="AX1198">
        <v>111</v>
      </c>
      <c r="AY1198">
        <v>1</v>
      </c>
      <c r="AZ1198">
        <v>6</v>
      </c>
      <c r="BA1198">
        <v>3</v>
      </c>
      <c r="BB1198">
        <v>116</v>
      </c>
      <c r="BC1198" t="s">
        <v>1411</v>
      </c>
      <c r="BD1198">
        <v>1</v>
      </c>
      <c r="BE1198">
        <v>1</v>
      </c>
      <c r="BF1198">
        <v>1</v>
      </c>
      <c r="BG1198">
        <v>2</v>
      </c>
    </row>
    <row r="1199" spans="1:61" hidden="1" x14ac:dyDescent="0.2">
      <c r="A1199" t="s">
        <v>2380</v>
      </c>
      <c r="B1199" t="s">
        <v>2381</v>
      </c>
      <c r="C1199" t="s">
        <v>2382</v>
      </c>
      <c r="D1199" t="s">
        <v>2383</v>
      </c>
      <c r="E1199" s="1">
        <v>43643</v>
      </c>
      <c r="F1199">
        <v>1</v>
      </c>
      <c r="H1199" t="s">
        <v>2384</v>
      </c>
      <c r="I1199" t="s">
        <v>2385</v>
      </c>
      <c r="J1199" t="s">
        <v>2386</v>
      </c>
      <c r="K1199">
        <v>2018</v>
      </c>
      <c r="L1199">
        <v>1707</v>
      </c>
      <c r="M1199" t="s">
        <v>69</v>
      </c>
      <c r="N1199" t="s">
        <v>2387</v>
      </c>
      <c r="O1199" t="s">
        <v>2388</v>
      </c>
      <c r="P1199" s="1">
        <v>43550</v>
      </c>
      <c r="R1199">
        <v>17</v>
      </c>
      <c r="S1199">
        <v>38</v>
      </c>
      <c r="T1199">
        <v>251</v>
      </c>
      <c r="V1199">
        <v>2</v>
      </c>
      <c r="Y1199">
        <v>1</v>
      </c>
      <c r="Z1199">
        <v>99</v>
      </c>
      <c r="AB1199">
        <v>99</v>
      </c>
      <c r="AD1199">
        <v>0</v>
      </c>
      <c r="AE1199">
        <v>1</v>
      </c>
      <c r="AG1199">
        <v>2</v>
      </c>
      <c r="AH1199">
        <v>1</v>
      </c>
      <c r="AI1199">
        <v>5</v>
      </c>
      <c r="AJ1199">
        <v>0</v>
      </c>
      <c r="AK1199">
        <v>1</v>
      </c>
      <c r="AL1199">
        <v>0</v>
      </c>
      <c r="AM1199">
        <v>0</v>
      </c>
      <c r="AN1199">
        <v>20010</v>
      </c>
      <c r="AO1199">
        <v>2</v>
      </c>
      <c r="AP1199">
        <v>1</v>
      </c>
      <c r="AQ1199">
        <v>0</v>
      </c>
      <c r="AR1199">
        <v>2</v>
      </c>
      <c r="AT1199">
        <v>2</v>
      </c>
      <c r="AU1199">
        <v>231</v>
      </c>
      <c r="AV1199" t="s">
        <v>61</v>
      </c>
      <c r="AW1199">
        <v>111</v>
      </c>
      <c r="AX1199">
        <v>111</v>
      </c>
      <c r="AY1199">
        <v>1</v>
      </c>
      <c r="AZ1199">
        <v>5</v>
      </c>
      <c r="BA1199">
        <v>4</v>
      </c>
      <c r="BB1199">
        <v>111</v>
      </c>
      <c r="BC1199" t="s">
        <v>70</v>
      </c>
      <c r="BD1199">
        <v>1</v>
      </c>
      <c r="BE1199">
        <v>2</v>
      </c>
      <c r="BF1199">
        <v>1</v>
      </c>
      <c r="BG1199">
        <v>2</v>
      </c>
    </row>
    <row r="1200" spans="1:61" hidden="1" x14ac:dyDescent="0.2">
      <c r="A1200" t="s">
        <v>2380</v>
      </c>
      <c r="B1200" t="s">
        <v>2381</v>
      </c>
      <c r="C1200" t="s">
        <v>2382</v>
      </c>
      <c r="D1200" t="s">
        <v>2389</v>
      </c>
      <c r="E1200" s="1">
        <v>43643</v>
      </c>
      <c r="F1200">
        <v>1</v>
      </c>
      <c r="H1200" t="s">
        <v>2384</v>
      </c>
      <c r="I1200" t="s">
        <v>2385</v>
      </c>
      <c r="J1200" t="s">
        <v>2386</v>
      </c>
      <c r="K1200">
        <v>2018</v>
      </c>
      <c r="L1200">
        <v>1707</v>
      </c>
      <c r="M1200" t="s">
        <v>69</v>
      </c>
      <c r="N1200" t="s">
        <v>2387</v>
      </c>
      <c r="O1200" t="s">
        <v>2388</v>
      </c>
      <c r="P1200" s="1">
        <v>43550</v>
      </c>
      <c r="R1200">
        <v>17</v>
      </c>
      <c r="S1200">
        <v>38</v>
      </c>
      <c r="T1200">
        <v>251</v>
      </c>
      <c r="V1200">
        <v>2</v>
      </c>
      <c r="Y1200">
        <v>1</v>
      </c>
      <c r="Z1200">
        <v>99</v>
      </c>
      <c r="AB1200">
        <v>99</v>
      </c>
      <c r="AD1200">
        <v>0</v>
      </c>
      <c r="AE1200">
        <v>1</v>
      </c>
      <c r="AG1200">
        <v>2</v>
      </c>
      <c r="AH1200">
        <v>1</v>
      </c>
      <c r="AI1200">
        <v>5</v>
      </c>
      <c r="AJ1200">
        <v>0</v>
      </c>
      <c r="AK1200">
        <v>1</v>
      </c>
      <c r="AL1200">
        <v>0</v>
      </c>
      <c r="AM1200">
        <v>0</v>
      </c>
      <c r="AN1200">
        <v>20010</v>
      </c>
      <c r="AO1200">
        <v>2</v>
      </c>
      <c r="AP1200">
        <v>1</v>
      </c>
      <c r="AQ1200">
        <v>0</v>
      </c>
      <c r="AR1200">
        <v>2</v>
      </c>
      <c r="AT1200">
        <v>2</v>
      </c>
      <c r="AU1200">
        <v>231</v>
      </c>
      <c r="AV1200" t="s">
        <v>61</v>
      </c>
      <c r="AW1200">
        <v>111</v>
      </c>
      <c r="AX1200">
        <v>111</v>
      </c>
      <c r="AY1200">
        <v>1</v>
      </c>
      <c r="AZ1200">
        <v>5</v>
      </c>
      <c r="BA1200">
        <v>4</v>
      </c>
      <c r="BB1200">
        <v>108</v>
      </c>
      <c r="BC1200" t="s">
        <v>66</v>
      </c>
      <c r="BD1200">
        <v>1</v>
      </c>
      <c r="BE1200">
        <v>1</v>
      </c>
      <c r="BF1200">
        <v>1</v>
      </c>
      <c r="BG1200">
        <v>2</v>
      </c>
    </row>
    <row r="1201" spans="1:61" hidden="1" x14ac:dyDescent="0.2">
      <c r="A1201" t="s">
        <v>2380</v>
      </c>
      <c r="B1201" t="s">
        <v>2381</v>
      </c>
      <c r="C1201" t="s">
        <v>2382</v>
      </c>
      <c r="D1201" t="s">
        <v>2390</v>
      </c>
      <c r="E1201" s="1">
        <v>43643</v>
      </c>
      <c r="F1201">
        <v>1</v>
      </c>
      <c r="H1201" t="s">
        <v>2384</v>
      </c>
      <c r="I1201" t="s">
        <v>2385</v>
      </c>
      <c r="J1201" t="s">
        <v>2386</v>
      </c>
      <c r="K1201">
        <v>2018</v>
      </c>
      <c r="L1201">
        <v>1707</v>
      </c>
      <c r="M1201" t="s">
        <v>69</v>
      </c>
      <c r="N1201" t="s">
        <v>2387</v>
      </c>
      <c r="O1201" t="s">
        <v>2388</v>
      </c>
      <c r="P1201" s="1">
        <v>43550</v>
      </c>
      <c r="R1201">
        <v>17</v>
      </c>
      <c r="S1201">
        <v>38</v>
      </c>
      <c r="T1201">
        <v>251</v>
      </c>
      <c r="V1201">
        <v>2</v>
      </c>
      <c r="Y1201">
        <v>1</v>
      </c>
      <c r="Z1201">
        <v>99</v>
      </c>
      <c r="AB1201">
        <v>99</v>
      </c>
      <c r="AD1201">
        <v>0</v>
      </c>
      <c r="AE1201">
        <v>1</v>
      </c>
      <c r="AG1201">
        <v>2</v>
      </c>
      <c r="AH1201">
        <v>1</v>
      </c>
      <c r="AI1201">
        <v>5</v>
      </c>
      <c r="AJ1201">
        <v>0</v>
      </c>
      <c r="AK1201">
        <v>1</v>
      </c>
      <c r="AL1201">
        <v>0</v>
      </c>
      <c r="AM1201">
        <v>0</v>
      </c>
      <c r="AN1201">
        <v>20010</v>
      </c>
      <c r="AO1201">
        <v>2</v>
      </c>
      <c r="AP1201">
        <v>1</v>
      </c>
      <c r="AQ1201">
        <v>0</v>
      </c>
      <c r="AR1201">
        <v>2</v>
      </c>
      <c r="AT1201">
        <v>2</v>
      </c>
      <c r="AU1201">
        <v>231</v>
      </c>
      <c r="AV1201" t="s">
        <v>61</v>
      </c>
      <c r="AW1201">
        <v>111</v>
      </c>
      <c r="AX1201">
        <v>111</v>
      </c>
      <c r="AY1201">
        <v>1</v>
      </c>
      <c r="AZ1201">
        <v>5</v>
      </c>
      <c r="BA1201">
        <v>4</v>
      </c>
      <c r="BB1201">
        <v>109</v>
      </c>
      <c r="BC1201" t="s">
        <v>67</v>
      </c>
      <c r="BD1201">
        <v>2</v>
      </c>
      <c r="BE1201">
        <v>1</v>
      </c>
      <c r="BF1201">
        <v>2</v>
      </c>
      <c r="BG1201">
        <v>1</v>
      </c>
      <c r="BH1201">
        <v>114</v>
      </c>
    </row>
    <row r="1202" spans="1:61" hidden="1" x14ac:dyDescent="0.2">
      <c r="A1202" t="s">
        <v>2380</v>
      </c>
      <c r="B1202" t="s">
        <v>2381</v>
      </c>
      <c r="C1202" t="s">
        <v>2382</v>
      </c>
      <c r="D1202" t="s">
        <v>2391</v>
      </c>
      <c r="E1202" s="1">
        <v>43643</v>
      </c>
      <c r="F1202">
        <v>1</v>
      </c>
      <c r="H1202" t="s">
        <v>2384</v>
      </c>
      <c r="I1202" t="s">
        <v>2385</v>
      </c>
      <c r="J1202" t="s">
        <v>2386</v>
      </c>
      <c r="K1202">
        <v>2018</v>
      </c>
      <c r="L1202">
        <v>1707</v>
      </c>
      <c r="M1202" t="s">
        <v>69</v>
      </c>
      <c r="N1202" t="s">
        <v>2387</v>
      </c>
      <c r="O1202" t="s">
        <v>2388</v>
      </c>
      <c r="P1202" s="1">
        <v>43550</v>
      </c>
      <c r="R1202">
        <v>17</v>
      </c>
      <c r="S1202">
        <v>38</v>
      </c>
      <c r="T1202">
        <v>251</v>
      </c>
      <c r="V1202">
        <v>2</v>
      </c>
      <c r="Y1202">
        <v>1</v>
      </c>
      <c r="Z1202">
        <v>99</v>
      </c>
      <c r="AB1202">
        <v>99</v>
      </c>
      <c r="AD1202">
        <v>0</v>
      </c>
      <c r="AE1202">
        <v>1</v>
      </c>
      <c r="AG1202">
        <v>2</v>
      </c>
      <c r="AH1202">
        <v>1</v>
      </c>
      <c r="AI1202">
        <v>5</v>
      </c>
      <c r="AJ1202">
        <v>0</v>
      </c>
      <c r="AK1202">
        <v>1</v>
      </c>
      <c r="AL1202">
        <v>0</v>
      </c>
      <c r="AM1202">
        <v>0</v>
      </c>
      <c r="AN1202">
        <v>20010</v>
      </c>
      <c r="AO1202">
        <v>2</v>
      </c>
      <c r="AP1202">
        <v>1</v>
      </c>
      <c r="AQ1202">
        <v>0</v>
      </c>
      <c r="AR1202">
        <v>2</v>
      </c>
      <c r="AT1202">
        <v>2</v>
      </c>
      <c r="AU1202">
        <v>231</v>
      </c>
      <c r="AV1202" t="s">
        <v>61</v>
      </c>
      <c r="AW1202">
        <v>111</v>
      </c>
      <c r="AX1202">
        <v>111</v>
      </c>
      <c r="AY1202">
        <v>1</v>
      </c>
      <c r="AZ1202">
        <v>5</v>
      </c>
      <c r="BA1202">
        <v>4</v>
      </c>
      <c r="BB1202">
        <v>110</v>
      </c>
      <c r="BC1202" t="s">
        <v>68</v>
      </c>
      <c r="BD1202">
        <v>2</v>
      </c>
      <c r="BE1202">
        <v>1</v>
      </c>
      <c r="BF1202">
        <v>2</v>
      </c>
      <c r="BG1202">
        <v>1</v>
      </c>
      <c r="BH1202">
        <v>114</v>
      </c>
    </row>
    <row r="1203" spans="1:61" hidden="1" x14ac:dyDescent="0.2">
      <c r="A1203" t="s">
        <v>2380</v>
      </c>
      <c r="B1203" t="s">
        <v>2381</v>
      </c>
      <c r="C1203" t="s">
        <v>2382</v>
      </c>
      <c r="D1203" t="s">
        <v>2392</v>
      </c>
      <c r="E1203" s="1">
        <v>43643</v>
      </c>
      <c r="F1203">
        <v>1</v>
      </c>
      <c r="H1203" t="s">
        <v>2384</v>
      </c>
      <c r="I1203" t="s">
        <v>2385</v>
      </c>
      <c r="J1203" t="s">
        <v>2386</v>
      </c>
      <c r="K1203">
        <v>2018</v>
      </c>
      <c r="L1203">
        <v>1707</v>
      </c>
      <c r="M1203" t="s">
        <v>69</v>
      </c>
      <c r="N1203" t="s">
        <v>2387</v>
      </c>
      <c r="O1203" t="s">
        <v>2388</v>
      </c>
      <c r="P1203" s="1">
        <v>43550</v>
      </c>
      <c r="R1203">
        <v>17</v>
      </c>
      <c r="S1203">
        <v>38</v>
      </c>
      <c r="T1203">
        <v>251</v>
      </c>
      <c r="V1203">
        <v>2</v>
      </c>
      <c r="Y1203">
        <v>1</v>
      </c>
      <c r="Z1203">
        <v>99</v>
      </c>
      <c r="AB1203">
        <v>99</v>
      </c>
      <c r="AD1203">
        <v>0</v>
      </c>
      <c r="AE1203">
        <v>1</v>
      </c>
      <c r="AG1203">
        <v>2</v>
      </c>
      <c r="AH1203">
        <v>1</v>
      </c>
      <c r="AI1203">
        <v>5</v>
      </c>
      <c r="AJ1203">
        <v>0</v>
      </c>
      <c r="AK1203">
        <v>1</v>
      </c>
      <c r="AL1203">
        <v>0</v>
      </c>
      <c r="AM1203">
        <v>0</v>
      </c>
      <c r="AN1203">
        <v>20010</v>
      </c>
      <c r="AO1203">
        <v>2</v>
      </c>
      <c r="AP1203">
        <v>1</v>
      </c>
      <c r="AQ1203">
        <v>0</v>
      </c>
      <c r="AR1203">
        <v>2</v>
      </c>
      <c r="AT1203">
        <v>2</v>
      </c>
      <c r="AU1203">
        <v>231</v>
      </c>
      <c r="AV1203" t="s">
        <v>61</v>
      </c>
      <c r="AW1203">
        <v>111</v>
      </c>
      <c r="AX1203">
        <v>111</v>
      </c>
      <c r="AY1203">
        <v>1</v>
      </c>
      <c r="AZ1203">
        <v>5</v>
      </c>
      <c r="BA1203">
        <v>4</v>
      </c>
      <c r="BB1203">
        <v>112</v>
      </c>
      <c r="BC1203" t="s">
        <v>71</v>
      </c>
      <c r="BD1203">
        <v>1</v>
      </c>
      <c r="BE1203">
        <v>1</v>
      </c>
      <c r="BF1203">
        <v>1</v>
      </c>
      <c r="BG1203">
        <v>2</v>
      </c>
    </row>
    <row r="1204" spans="1:61" hidden="1" x14ac:dyDescent="0.2">
      <c r="A1204" t="s">
        <v>2380</v>
      </c>
      <c r="B1204" t="s">
        <v>2381</v>
      </c>
      <c r="C1204" t="s">
        <v>2382</v>
      </c>
      <c r="D1204" t="s">
        <v>2393</v>
      </c>
      <c r="E1204" s="1">
        <v>43643</v>
      </c>
      <c r="F1204">
        <v>1</v>
      </c>
      <c r="H1204" t="s">
        <v>2384</v>
      </c>
      <c r="I1204" t="s">
        <v>2385</v>
      </c>
      <c r="J1204" t="s">
        <v>2386</v>
      </c>
      <c r="K1204">
        <v>2018</v>
      </c>
      <c r="L1204">
        <v>1707</v>
      </c>
      <c r="M1204" t="s">
        <v>69</v>
      </c>
      <c r="N1204" t="s">
        <v>2387</v>
      </c>
      <c r="O1204" t="s">
        <v>2388</v>
      </c>
      <c r="P1204" s="1">
        <v>43550</v>
      </c>
      <c r="R1204">
        <v>17</v>
      </c>
      <c r="S1204">
        <v>38</v>
      </c>
      <c r="T1204">
        <v>251</v>
      </c>
      <c r="V1204">
        <v>2</v>
      </c>
      <c r="Y1204">
        <v>1</v>
      </c>
      <c r="Z1204">
        <v>99</v>
      </c>
      <c r="AB1204">
        <v>99</v>
      </c>
      <c r="AD1204">
        <v>0</v>
      </c>
      <c r="AE1204">
        <v>1</v>
      </c>
      <c r="AG1204">
        <v>2</v>
      </c>
      <c r="AH1204">
        <v>1</v>
      </c>
      <c r="AI1204">
        <v>5</v>
      </c>
      <c r="AJ1204">
        <v>0</v>
      </c>
      <c r="AK1204">
        <v>1</v>
      </c>
      <c r="AL1204">
        <v>0</v>
      </c>
      <c r="AM1204">
        <v>0</v>
      </c>
      <c r="AN1204">
        <v>20010</v>
      </c>
      <c r="AO1204">
        <v>2</v>
      </c>
      <c r="AP1204">
        <v>1</v>
      </c>
      <c r="AQ1204">
        <v>0</v>
      </c>
      <c r="AR1204">
        <v>2</v>
      </c>
      <c r="AT1204">
        <v>2</v>
      </c>
      <c r="AU1204">
        <v>231</v>
      </c>
      <c r="AV1204" t="s">
        <v>61</v>
      </c>
      <c r="AW1204">
        <v>111</v>
      </c>
      <c r="AX1204">
        <v>111</v>
      </c>
      <c r="AY1204">
        <v>1</v>
      </c>
      <c r="AZ1204">
        <v>5</v>
      </c>
      <c r="BA1204">
        <v>4</v>
      </c>
      <c r="BB1204">
        <v>113</v>
      </c>
      <c r="BC1204" t="s">
        <v>72</v>
      </c>
      <c r="BD1204">
        <v>2</v>
      </c>
      <c r="BE1204">
        <v>1</v>
      </c>
      <c r="BF1204">
        <v>2</v>
      </c>
      <c r="BG1204">
        <v>1</v>
      </c>
      <c r="BH1204">
        <v>114</v>
      </c>
    </row>
    <row r="1205" spans="1:61" hidden="1" x14ac:dyDescent="0.2">
      <c r="A1205" t="s">
        <v>2380</v>
      </c>
      <c r="B1205" t="s">
        <v>2381</v>
      </c>
      <c r="C1205" t="s">
        <v>2382</v>
      </c>
      <c r="D1205" t="s">
        <v>2394</v>
      </c>
      <c r="E1205" s="1">
        <v>43643</v>
      </c>
      <c r="F1205">
        <v>1</v>
      </c>
      <c r="H1205" t="s">
        <v>2384</v>
      </c>
      <c r="I1205" t="s">
        <v>2385</v>
      </c>
      <c r="J1205" t="s">
        <v>2386</v>
      </c>
      <c r="K1205">
        <v>2018</v>
      </c>
      <c r="L1205">
        <v>1707</v>
      </c>
      <c r="M1205" t="s">
        <v>69</v>
      </c>
      <c r="N1205" t="s">
        <v>2387</v>
      </c>
      <c r="O1205" t="s">
        <v>2388</v>
      </c>
      <c r="P1205" s="1">
        <v>43550</v>
      </c>
      <c r="R1205">
        <v>17</v>
      </c>
      <c r="S1205">
        <v>38</v>
      </c>
      <c r="T1205">
        <v>251</v>
      </c>
      <c r="V1205">
        <v>2</v>
      </c>
      <c r="Y1205">
        <v>1</v>
      </c>
      <c r="Z1205">
        <v>99</v>
      </c>
      <c r="AB1205">
        <v>99</v>
      </c>
      <c r="AD1205">
        <v>0</v>
      </c>
      <c r="AE1205">
        <v>1</v>
      </c>
      <c r="AG1205">
        <v>2</v>
      </c>
      <c r="AH1205">
        <v>1</v>
      </c>
      <c r="AI1205">
        <v>5</v>
      </c>
      <c r="AJ1205">
        <v>0</v>
      </c>
      <c r="AK1205">
        <v>1</v>
      </c>
      <c r="AL1205">
        <v>0</v>
      </c>
      <c r="AM1205">
        <v>0</v>
      </c>
      <c r="AN1205">
        <v>20010</v>
      </c>
      <c r="AO1205">
        <v>2</v>
      </c>
      <c r="AP1205">
        <v>1</v>
      </c>
      <c r="AQ1205">
        <v>0</v>
      </c>
      <c r="AR1205">
        <v>2</v>
      </c>
      <c r="AT1205">
        <v>2</v>
      </c>
      <c r="AU1205">
        <v>231</v>
      </c>
      <c r="AV1205" t="s">
        <v>61</v>
      </c>
      <c r="AW1205">
        <v>111</v>
      </c>
      <c r="AX1205">
        <v>111</v>
      </c>
      <c r="AY1205">
        <v>1</v>
      </c>
      <c r="AZ1205">
        <v>5</v>
      </c>
      <c r="BA1205">
        <v>4</v>
      </c>
      <c r="BB1205">
        <v>114</v>
      </c>
      <c r="BC1205" t="s">
        <v>73</v>
      </c>
      <c r="BD1205">
        <v>2</v>
      </c>
      <c r="BE1205">
        <v>2</v>
      </c>
      <c r="BF1205">
        <v>2</v>
      </c>
      <c r="BG1205">
        <v>1</v>
      </c>
    </row>
    <row r="1206" spans="1:61" hidden="1" x14ac:dyDescent="0.2">
      <c r="A1206" t="s">
        <v>2380</v>
      </c>
      <c r="B1206" t="s">
        <v>2381</v>
      </c>
      <c r="C1206" t="s">
        <v>2382</v>
      </c>
      <c r="D1206" t="s">
        <v>2395</v>
      </c>
      <c r="E1206" s="1">
        <v>43643</v>
      </c>
      <c r="F1206">
        <v>1</v>
      </c>
      <c r="H1206" t="s">
        <v>2384</v>
      </c>
      <c r="I1206" t="s">
        <v>2385</v>
      </c>
      <c r="J1206" t="s">
        <v>2386</v>
      </c>
      <c r="K1206">
        <v>2018</v>
      </c>
      <c r="L1206">
        <v>1707</v>
      </c>
      <c r="M1206" t="s">
        <v>69</v>
      </c>
      <c r="N1206" t="s">
        <v>2387</v>
      </c>
      <c r="O1206" t="s">
        <v>2388</v>
      </c>
      <c r="P1206" s="1">
        <v>43550</v>
      </c>
      <c r="R1206">
        <v>17</v>
      </c>
      <c r="S1206">
        <v>38</v>
      </c>
      <c r="T1206">
        <v>251</v>
      </c>
      <c r="V1206">
        <v>2</v>
      </c>
      <c r="Y1206">
        <v>1</v>
      </c>
      <c r="Z1206">
        <v>99</v>
      </c>
      <c r="AB1206">
        <v>99</v>
      </c>
      <c r="AD1206">
        <v>0</v>
      </c>
      <c r="AE1206">
        <v>1</v>
      </c>
      <c r="AG1206">
        <v>2</v>
      </c>
      <c r="AH1206">
        <v>1</v>
      </c>
      <c r="AI1206">
        <v>5</v>
      </c>
      <c r="AJ1206">
        <v>0</v>
      </c>
      <c r="AK1206">
        <v>1</v>
      </c>
      <c r="AL1206">
        <v>0</v>
      </c>
      <c r="AM1206">
        <v>0</v>
      </c>
      <c r="AN1206">
        <v>20010</v>
      </c>
      <c r="AO1206">
        <v>2</v>
      </c>
      <c r="AP1206">
        <v>1</v>
      </c>
      <c r="AQ1206">
        <v>0</v>
      </c>
      <c r="AR1206">
        <v>2</v>
      </c>
      <c r="AT1206">
        <v>2</v>
      </c>
      <c r="AU1206">
        <v>231</v>
      </c>
      <c r="AV1206" t="s">
        <v>61</v>
      </c>
      <c r="AW1206">
        <v>111</v>
      </c>
      <c r="AX1206">
        <v>111</v>
      </c>
      <c r="AY1206">
        <v>1</v>
      </c>
      <c r="AZ1206">
        <v>5</v>
      </c>
      <c r="BA1206">
        <v>4</v>
      </c>
      <c r="BB1206">
        <v>115</v>
      </c>
      <c r="BC1206" t="s">
        <v>81</v>
      </c>
      <c r="BD1206">
        <v>1</v>
      </c>
      <c r="BE1206">
        <v>1</v>
      </c>
      <c r="BF1206">
        <v>1</v>
      </c>
      <c r="BG1206">
        <v>2</v>
      </c>
    </row>
    <row r="1207" spans="1:61" hidden="1" x14ac:dyDescent="0.2">
      <c r="A1207" t="s">
        <v>2380</v>
      </c>
      <c r="B1207" t="s">
        <v>2381</v>
      </c>
      <c r="C1207" t="s">
        <v>2382</v>
      </c>
      <c r="D1207" t="s">
        <v>2396</v>
      </c>
      <c r="E1207" s="1">
        <v>43643</v>
      </c>
      <c r="F1207">
        <v>1</v>
      </c>
      <c r="H1207" t="s">
        <v>2384</v>
      </c>
      <c r="I1207" t="s">
        <v>2385</v>
      </c>
      <c r="J1207" t="s">
        <v>2386</v>
      </c>
      <c r="K1207">
        <v>2018</v>
      </c>
      <c r="L1207">
        <v>1707</v>
      </c>
      <c r="M1207" t="s">
        <v>69</v>
      </c>
      <c r="N1207" t="s">
        <v>2387</v>
      </c>
      <c r="O1207" t="s">
        <v>2388</v>
      </c>
      <c r="P1207" s="1">
        <v>43550</v>
      </c>
      <c r="R1207">
        <v>17</v>
      </c>
      <c r="S1207">
        <v>38</v>
      </c>
      <c r="T1207">
        <v>251</v>
      </c>
      <c r="V1207">
        <v>2</v>
      </c>
      <c r="Y1207">
        <v>1</v>
      </c>
      <c r="Z1207">
        <v>99</v>
      </c>
      <c r="AB1207">
        <v>99</v>
      </c>
      <c r="AD1207">
        <v>0</v>
      </c>
      <c r="AE1207">
        <v>1</v>
      </c>
      <c r="AG1207">
        <v>2</v>
      </c>
      <c r="AH1207">
        <v>1</v>
      </c>
      <c r="AI1207">
        <v>5</v>
      </c>
      <c r="AJ1207">
        <v>0</v>
      </c>
      <c r="AK1207">
        <v>1</v>
      </c>
      <c r="AL1207">
        <v>0</v>
      </c>
      <c r="AM1207">
        <v>0</v>
      </c>
      <c r="AN1207">
        <v>20010</v>
      </c>
      <c r="AO1207">
        <v>2</v>
      </c>
      <c r="AP1207">
        <v>1</v>
      </c>
      <c r="AQ1207">
        <v>0</v>
      </c>
      <c r="AR1207">
        <v>2</v>
      </c>
      <c r="AT1207">
        <v>2</v>
      </c>
      <c r="AU1207">
        <v>231</v>
      </c>
      <c r="AV1207" t="s">
        <v>61</v>
      </c>
      <c r="AW1207">
        <v>111</v>
      </c>
      <c r="AX1207">
        <v>111</v>
      </c>
      <c r="AY1207">
        <v>1</v>
      </c>
      <c r="AZ1207">
        <v>5</v>
      </c>
      <c r="BA1207">
        <v>4</v>
      </c>
      <c r="BB1207">
        <v>116</v>
      </c>
      <c r="BC1207" t="s">
        <v>1411</v>
      </c>
      <c r="BD1207">
        <v>1</v>
      </c>
      <c r="BE1207">
        <v>1</v>
      </c>
      <c r="BF1207">
        <v>1</v>
      </c>
      <c r="BG1207">
        <v>2</v>
      </c>
    </row>
    <row r="1208" spans="1:61" hidden="1" x14ac:dyDescent="0.2">
      <c r="A1208" t="s">
        <v>2397</v>
      </c>
      <c r="B1208" t="s">
        <v>2398</v>
      </c>
      <c r="C1208" t="s">
        <v>2399</v>
      </c>
      <c r="D1208" t="s">
        <v>2400</v>
      </c>
      <c r="E1208" s="1">
        <v>43642</v>
      </c>
      <c r="F1208">
        <v>1</v>
      </c>
      <c r="H1208" t="s">
        <v>2401</v>
      </c>
      <c r="I1208" t="s">
        <v>2402</v>
      </c>
      <c r="J1208" t="s">
        <v>2403</v>
      </c>
      <c r="K1208">
        <v>2018</v>
      </c>
      <c r="L1208">
        <v>1707</v>
      </c>
      <c r="M1208" t="s">
        <v>69</v>
      </c>
      <c r="N1208" t="s">
        <v>2404</v>
      </c>
      <c r="O1208" t="s">
        <v>2405</v>
      </c>
      <c r="P1208" s="1">
        <v>43551</v>
      </c>
      <c r="R1208">
        <v>250</v>
      </c>
      <c r="T1208">
        <v>414</v>
      </c>
      <c r="V1208">
        <v>1</v>
      </c>
      <c r="W1208">
        <v>114</v>
      </c>
      <c r="Y1208">
        <v>0</v>
      </c>
      <c r="Z1208">
        <v>6</v>
      </c>
      <c r="AB1208">
        <v>8</v>
      </c>
      <c r="AD1208">
        <v>0</v>
      </c>
      <c r="AE1208">
        <v>11</v>
      </c>
      <c r="AF1208">
        <v>2</v>
      </c>
      <c r="AG1208">
        <v>1</v>
      </c>
      <c r="AH1208">
        <v>1</v>
      </c>
      <c r="AI1208">
        <v>5</v>
      </c>
      <c r="AJ1208">
        <v>0</v>
      </c>
      <c r="AK1208">
        <v>1</v>
      </c>
      <c r="AL1208">
        <v>0</v>
      </c>
      <c r="AM1208">
        <v>0</v>
      </c>
      <c r="AN1208">
        <v>90120</v>
      </c>
      <c r="AO1208">
        <v>9</v>
      </c>
      <c r="AP1208">
        <v>2</v>
      </c>
      <c r="AQ1208">
        <v>0</v>
      </c>
      <c r="AR1208">
        <v>5</v>
      </c>
      <c r="AT1208">
        <v>9</v>
      </c>
      <c r="AU1208">
        <v>900</v>
      </c>
      <c r="AV1208" t="s">
        <v>61</v>
      </c>
      <c r="AW1208">
        <v>114</v>
      </c>
      <c r="AX1208">
        <v>111</v>
      </c>
      <c r="AY1208">
        <v>1</v>
      </c>
      <c r="AZ1208">
        <v>9</v>
      </c>
      <c r="BA1208">
        <v>0</v>
      </c>
      <c r="BB1208">
        <v>111</v>
      </c>
      <c r="BC1208" t="s">
        <v>70</v>
      </c>
      <c r="BD1208">
        <v>3</v>
      </c>
      <c r="BE1208">
        <v>2</v>
      </c>
      <c r="BF1208">
        <v>2</v>
      </c>
      <c r="BG1208">
        <v>2</v>
      </c>
    </row>
    <row r="1209" spans="1:61" hidden="1" x14ac:dyDescent="0.2">
      <c r="A1209" t="s">
        <v>2397</v>
      </c>
      <c r="B1209" t="s">
        <v>2398</v>
      </c>
      <c r="C1209" t="s">
        <v>2399</v>
      </c>
      <c r="D1209" t="s">
        <v>2406</v>
      </c>
      <c r="E1209" s="1">
        <v>43642</v>
      </c>
      <c r="F1209">
        <v>1</v>
      </c>
      <c r="H1209" t="s">
        <v>2401</v>
      </c>
      <c r="I1209" t="s">
        <v>2402</v>
      </c>
      <c r="J1209" t="s">
        <v>2403</v>
      </c>
      <c r="K1209">
        <v>2018</v>
      </c>
      <c r="L1209">
        <v>1707</v>
      </c>
      <c r="M1209" t="s">
        <v>69</v>
      </c>
      <c r="N1209" t="s">
        <v>2404</v>
      </c>
      <c r="O1209" t="s">
        <v>2405</v>
      </c>
      <c r="P1209" s="1">
        <v>43551</v>
      </c>
      <c r="R1209">
        <v>250</v>
      </c>
      <c r="T1209">
        <v>414</v>
      </c>
      <c r="V1209">
        <v>1</v>
      </c>
      <c r="W1209">
        <v>114</v>
      </c>
      <c r="Y1209">
        <v>0</v>
      </c>
      <c r="Z1209">
        <v>6</v>
      </c>
      <c r="AB1209">
        <v>8</v>
      </c>
      <c r="AD1209">
        <v>0</v>
      </c>
      <c r="AE1209">
        <v>11</v>
      </c>
      <c r="AF1209">
        <v>2</v>
      </c>
      <c r="AG1209">
        <v>1</v>
      </c>
      <c r="AH1209">
        <v>1</v>
      </c>
      <c r="AI1209">
        <v>5</v>
      </c>
      <c r="AJ1209">
        <v>0</v>
      </c>
      <c r="AK1209">
        <v>1</v>
      </c>
      <c r="AL1209">
        <v>0</v>
      </c>
      <c r="AM1209">
        <v>0</v>
      </c>
      <c r="AN1209">
        <v>90120</v>
      </c>
      <c r="AO1209">
        <v>9</v>
      </c>
      <c r="AP1209">
        <v>2</v>
      </c>
      <c r="AQ1209">
        <v>0</v>
      </c>
      <c r="AR1209">
        <v>5</v>
      </c>
      <c r="AT1209">
        <v>9</v>
      </c>
      <c r="AU1209">
        <v>900</v>
      </c>
      <c r="AV1209" t="s">
        <v>61</v>
      </c>
      <c r="AW1209">
        <v>114</v>
      </c>
      <c r="AX1209">
        <v>111</v>
      </c>
      <c r="AY1209">
        <v>1</v>
      </c>
      <c r="AZ1209">
        <v>9</v>
      </c>
      <c r="BA1209">
        <v>0</v>
      </c>
      <c r="BB1209">
        <v>108</v>
      </c>
      <c r="BC1209" t="s">
        <v>66</v>
      </c>
      <c r="BD1209">
        <v>4</v>
      </c>
      <c r="BE1209">
        <v>1</v>
      </c>
      <c r="BF1209">
        <v>2</v>
      </c>
      <c r="BG1209">
        <v>2</v>
      </c>
      <c r="BH1209">
        <v>115</v>
      </c>
    </row>
    <row r="1210" spans="1:61" hidden="1" x14ac:dyDescent="0.2">
      <c r="A1210" t="s">
        <v>2397</v>
      </c>
      <c r="B1210" t="s">
        <v>2398</v>
      </c>
      <c r="C1210" t="s">
        <v>2399</v>
      </c>
      <c r="D1210" t="s">
        <v>2407</v>
      </c>
      <c r="E1210" s="1">
        <v>43642</v>
      </c>
      <c r="F1210">
        <v>1</v>
      </c>
      <c r="H1210" t="s">
        <v>2401</v>
      </c>
      <c r="I1210" t="s">
        <v>2402</v>
      </c>
      <c r="J1210" t="s">
        <v>2403</v>
      </c>
      <c r="K1210">
        <v>2018</v>
      </c>
      <c r="L1210">
        <v>1707</v>
      </c>
      <c r="M1210" t="s">
        <v>69</v>
      </c>
      <c r="N1210" t="s">
        <v>2404</v>
      </c>
      <c r="O1210" t="s">
        <v>2405</v>
      </c>
      <c r="P1210" s="1">
        <v>43551</v>
      </c>
      <c r="R1210">
        <v>250</v>
      </c>
      <c r="T1210">
        <v>414</v>
      </c>
      <c r="V1210">
        <v>1</v>
      </c>
      <c r="W1210">
        <v>114</v>
      </c>
      <c r="Y1210">
        <v>0</v>
      </c>
      <c r="Z1210">
        <v>6</v>
      </c>
      <c r="AB1210">
        <v>8</v>
      </c>
      <c r="AD1210">
        <v>0</v>
      </c>
      <c r="AE1210">
        <v>11</v>
      </c>
      <c r="AF1210">
        <v>2</v>
      </c>
      <c r="AG1210">
        <v>1</v>
      </c>
      <c r="AH1210">
        <v>1</v>
      </c>
      <c r="AI1210">
        <v>5</v>
      </c>
      <c r="AJ1210">
        <v>0</v>
      </c>
      <c r="AK1210">
        <v>1</v>
      </c>
      <c r="AL1210">
        <v>0</v>
      </c>
      <c r="AM1210">
        <v>0</v>
      </c>
      <c r="AN1210">
        <v>90120</v>
      </c>
      <c r="AO1210">
        <v>9</v>
      </c>
      <c r="AP1210">
        <v>2</v>
      </c>
      <c r="AQ1210">
        <v>0</v>
      </c>
      <c r="AR1210">
        <v>5</v>
      </c>
      <c r="AT1210">
        <v>9</v>
      </c>
      <c r="AU1210">
        <v>900</v>
      </c>
      <c r="AV1210" t="s">
        <v>61</v>
      </c>
      <c r="AW1210">
        <v>114</v>
      </c>
      <c r="AX1210">
        <v>111</v>
      </c>
      <c r="AY1210">
        <v>1</v>
      </c>
      <c r="AZ1210">
        <v>9</v>
      </c>
      <c r="BA1210">
        <v>0</v>
      </c>
      <c r="BB1210">
        <v>109</v>
      </c>
      <c r="BC1210" t="s">
        <v>67</v>
      </c>
      <c r="BD1210">
        <v>1</v>
      </c>
      <c r="BE1210">
        <v>1</v>
      </c>
      <c r="BF1210">
        <v>2</v>
      </c>
      <c r="BG1210">
        <v>2</v>
      </c>
    </row>
    <row r="1211" spans="1:61" hidden="1" x14ac:dyDescent="0.2">
      <c r="A1211" t="s">
        <v>2397</v>
      </c>
      <c r="B1211" t="s">
        <v>2398</v>
      </c>
      <c r="C1211" t="s">
        <v>2399</v>
      </c>
      <c r="D1211" t="s">
        <v>2408</v>
      </c>
      <c r="E1211" s="1">
        <v>43642</v>
      </c>
      <c r="F1211">
        <v>1</v>
      </c>
      <c r="H1211" t="s">
        <v>2401</v>
      </c>
      <c r="I1211" t="s">
        <v>2402</v>
      </c>
      <c r="J1211" t="s">
        <v>2403</v>
      </c>
      <c r="K1211">
        <v>2018</v>
      </c>
      <c r="L1211">
        <v>1707</v>
      </c>
      <c r="M1211" t="s">
        <v>69</v>
      </c>
      <c r="N1211" t="s">
        <v>2404</v>
      </c>
      <c r="O1211" t="s">
        <v>2405</v>
      </c>
      <c r="P1211" s="1">
        <v>43551</v>
      </c>
      <c r="R1211">
        <v>250</v>
      </c>
      <c r="T1211">
        <v>414</v>
      </c>
      <c r="V1211">
        <v>1</v>
      </c>
      <c r="W1211">
        <v>114</v>
      </c>
      <c r="Y1211">
        <v>0</v>
      </c>
      <c r="Z1211">
        <v>6</v>
      </c>
      <c r="AB1211">
        <v>8</v>
      </c>
      <c r="AD1211">
        <v>0</v>
      </c>
      <c r="AE1211">
        <v>11</v>
      </c>
      <c r="AF1211">
        <v>2</v>
      </c>
      <c r="AG1211">
        <v>1</v>
      </c>
      <c r="AH1211">
        <v>1</v>
      </c>
      <c r="AI1211">
        <v>5</v>
      </c>
      <c r="AJ1211">
        <v>0</v>
      </c>
      <c r="AK1211">
        <v>1</v>
      </c>
      <c r="AL1211">
        <v>0</v>
      </c>
      <c r="AM1211">
        <v>0</v>
      </c>
      <c r="AN1211">
        <v>90120</v>
      </c>
      <c r="AO1211">
        <v>9</v>
      </c>
      <c r="AP1211">
        <v>2</v>
      </c>
      <c r="AQ1211">
        <v>0</v>
      </c>
      <c r="AR1211">
        <v>5</v>
      </c>
      <c r="AT1211">
        <v>9</v>
      </c>
      <c r="AU1211">
        <v>900</v>
      </c>
      <c r="AV1211" t="s">
        <v>61</v>
      </c>
      <c r="AW1211">
        <v>114</v>
      </c>
      <c r="AX1211">
        <v>111</v>
      </c>
      <c r="AY1211">
        <v>1</v>
      </c>
      <c r="AZ1211">
        <v>9</v>
      </c>
      <c r="BA1211">
        <v>0</v>
      </c>
      <c r="BB1211">
        <v>110</v>
      </c>
      <c r="BC1211" t="s">
        <v>68</v>
      </c>
      <c r="BD1211">
        <v>1</v>
      </c>
      <c r="BE1211">
        <v>1</v>
      </c>
      <c r="BF1211">
        <v>2</v>
      </c>
      <c r="BG1211">
        <v>2</v>
      </c>
    </row>
    <row r="1212" spans="1:61" hidden="1" x14ac:dyDescent="0.2">
      <c r="A1212" t="s">
        <v>2397</v>
      </c>
      <c r="B1212" t="s">
        <v>2398</v>
      </c>
      <c r="C1212" t="s">
        <v>2399</v>
      </c>
      <c r="D1212" t="s">
        <v>2409</v>
      </c>
      <c r="E1212" s="1">
        <v>43642</v>
      </c>
      <c r="F1212">
        <v>1</v>
      </c>
      <c r="H1212" t="s">
        <v>2401</v>
      </c>
      <c r="I1212" t="s">
        <v>2402</v>
      </c>
      <c r="J1212" t="s">
        <v>2403</v>
      </c>
      <c r="K1212">
        <v>2018</v>
      </c>
      <c r="L1212">
        <v>1707</v>
      </c>
      <c r="M1212" t="s">
        <v>69</v>
      </c>
      <c r="N1212" t="s">
        <v>2404</v>
      </c>
      <c r="O1212" t="s">
        <v>2405</v>
      </c>
      <c r="P1212" s="1">
        <v>43551</v>
      </c>
      <c r="R1212">
        <v>250</v>
      </c>
      <c r="T1212">
        <v>414</v>
      </c>
      <c r="V1212">
        <v>1</v>
      </c>
      <c r="W1212">
        <v>114</v>
      </c>
      <c r="Y1212">
        <v>0</v>
      </c>
      <c r="Z1212">
        <v>6</v>
      </c>
      <c r="AB1212">
        <v>8</v>
      </c>
      <c r="AD1212">
        <v>0</v>
      </c>
      <c r="AE1212">
        <v>11</v>
      </c>
      <c r="AF1212">
        <v>2</v>
      </c>
      <c r="AG1212">
        <v>1</v>
      </c>
      <c r="AH1212">
        <v>1</v>
      </c>
      <c r="AI1212">
        <v>5</v>
      </c>
      <c r="AJ1212">
        <v>0</v>
      </c>
      <c r="AK1212">
        <v>1</v>
      </c>
      <c r="AL1212">
        <v>0</v>
      </c>
      <c r="AM1212">
        <v>0</v>
      </c>
      <c r="AN1212">
        <v>90120</v>
      </c>
      <c r="AO1212">
        <v>9</v>
      </c>
      <c r="AP1212">
        <v>2</v>
      </c>
      <c r="AQ1212">
        <v>0</v>
      </c>
      <c r="AR1212">
        <v>5</v>
      </c>
      <c r="AT1212">
        <v>9</v>
      </c>
      <c r="AU1212">
        <v>900</v>
      </c>
      <c r="AV1212" t="s">
        <v>61</v>
      </c>
      <c r="AW1212">
        <v>114</v>
      </c>
      <c r="AX1212">
        <v>111</v>
      </c>
      <c r="AY1212">
        <v>1</v>
      </c>
      <c r="AZ1212">
        <v>9</v>
      </c>
      <c r="BA1212">
        <v>0</v>
      </c>
      <c r="BB1212">
        <v>112</v>
      </c>
      <c r="BC1212" t="s">
        <v>71</v>
      </c>
      <c r="BD1212">
        <v>4</v>
      </c>
      <c r="BE1212">
        <v>1</v>
      </c>
      <c r="BF1212">
        <v>2</v>
      </c>
      <c r="BG1212">
        <v>2</v>
      </c>
      <c r="BH1212">
        <v>115</v>
      </c>
      <c r="BI1212">
        <v>116</v>
      </c>
    </row>
    <row r="1213" spans="1:61" hidden="1" x14ac:dyDescent="0.2">
      <c r="A1213" t="s">
        <v>2397</v>
      </c>
      <c r="B1213" t="s">
        <v>2398</v>
      </c>
      <c r="C1213" t="s">
        <v>2399</v>
      </c>
      <c r="D1213" t="s">
        <v>2410</v>
      </c>
      <c r="E1213" s="1">
        <v>43642</v>
      </c>
      <c r="F1213">
        <v>1</v>
      </c>
      <c r="H1213" t="s">
        <v>2401</v>
      </c>
      <c r="I1213" t="s">
        <v>2402</v>
      </c>
      <c r="J1213" t="s">
        <v>2403</v>
      </c>
      <c r="K1213">
        <v>2018</v>
      </c>
      <c r="L1213">
        <v>1707</v>
      </c>
      <c r="M1213" t="s">
        <v>69</v>
      </c>
      <c r="N1213" t="s">
        <v>2404</v>
      </c>
      <c r="O1213" t="s">
        <v>2405</v>
      </c>
      <c r="P1213" s="1">
        <v>43551</v>
      </c>
      <c r="R1213">
        <v>250</v>
      </c>
      <c r="T1213">
        <v>414</v>
      </c>
      <c r="V1213">
        <v>1</v>
      </c>
      <c r="W1213">
        <v>114</v>
      </c>
      <c r="Y1213">
        <v>0</v>
      </c>
      <c r="Z1213">
        <v>6</v>
      </c>
      <c r="AB1213">
        <v>8</v>
      </c>
      <c r="AD1213">
        <v>0</v>
      </c>
      <c r="AE1213">
        <v>11</v>
      </c>
      <c r="AF1213">
        <v>2</v>
      </c>
      <c r="AG1213">
        <v>1</v>
      </c>
      <c r="AH1213">
        <v>1</v>
      </c>
      <c r="AI1213">
        <v>5</v>
      </c>
      <c r="AJ1213">
        <v>0</v>
      </c>
      <c r="AK1213">
        <v>1</v>
      </c>
      <c r="AL1213">
        <v>0</v>
      </c>
      <c r="AM1213">
        <v>0</v>
      </c>
      <c r="AN1213">
        <v>90120</v>
      </c>
      <c r="AO1213">
        <v>9</v>
      </c>
      <c r="AP1213">
        <v>2</v>
      </c>
      <c r="AQ1213">
        <v>0</v>
      </c>
      <c r="AR1213">
        <v>5</v>
      </c>
      <c r="AT1213">
        <v>9</v>
      </c>
      <c r="AU1213">
        <v>900</v>
      </c>
      <c r="AV1213" t="s">
        <v>61</v>
      </c>
      <c r="AW1213">
        <v>114</v>
      </c>
      <c r="AX1213">
        <v>111</v>
      </c>
      <c r="AY1213">
        <v>1</v>
      </c>
      <c r="AZ1213">
        <v>9</v>
      </c>
      <c r="BA1213">
        <v>0</v>
      </c>
      <c r="BB1213">
        <v>113</v>
      </c>
      <c r="BC1213" t="s">
        <v>72</v>
      </c>
      <c r="BD1213">
        <v>1</v>
      </c>
      <c r="BE1213">
        <v>1</v>
      </c>
      <c r="BF1213">
        <v>2</v>
      </c>
      <c r="BG1213">
        <v>2</v>
      </c>
    </row>
    <row r="1214" spans="1:61" hidden="1" x14ac:dyDescent="0.2">
      <c r="A1214" t="s">
        <v>2397</v>
      </c>
      <c r="B1214" t="s">
        <v>2398</v>
      </c>
      <c r="C1214" t="s">
        <v>2399</v>
      </c>
      <c r="D1214" t="s">
        <v>2411</v>
      </c>
      <c r="E1214" s="1">
        <v>43642</v>
      </c>
      <c r="F1214">
        <v>1</v>
      </c>
      <c r="H1214" t="s">
        <v>2401</v>
      </c>
      <c r="I1214" t="s">
        <v>2402</v>
      </c>
      <c r="J1214" t="s">
        <v>2403</v>
      </c>
      <c r="K1214">
        <v>2018</v>
      </c>
      <c r="L1214">
        <v>1707</v>
      </c>
      <c r="M1214" t="s">
        <v>69</v>
      </c>
      <c r="N1214" t="s">
        <v>2404</v>
      </c>
      <c r="O1214" t="s">
        <v>2405</v>
      </c>
      <c r="P1214" s="1">
        <v>43551</v>
      </c>
      <c r="R1214">
        <v>250</v>
      </c>
      <c r="T1214">
        <v>414</v>
      </c>
      <c r="V1214">
        <v>1</v>
      </c>
      <c r="W1214">
        <v>114</v>
      </c>
      <c r="Y1214">
        <v>0</v>
      </c>
      <c r="Z1214">
        <v>6</v>
      </c>
      <c r="AB1214">
        <v>8</v>
      </c>
      <c r="AD1214">
        <v>0</v>
      </c>
      <c r="AE1214">
        <v>11</v>
      </c>
      <c r="AF1214">
        <v>2</v>
      </c>
      <c r="AG1214">
        <v>1</v>
      </c>
      <c r="AH1214">
        <v>1</v>
      </c>
      <c r="AI1214">
        <v>5</v>
      </c>
      <c r="AJ1214">
        <v>0</v>
      </c>
      <c r="AK1214">
        <v>1</v>
      </c>
      <c r="AL1214">
        <v>0</v>
      </c>
      <c r="AM1214">
        <v>0</v>
      </c>
      <c r="AN1214">
        <v>90120</v>
      </c>
      <c r="AO1214">
        <v>9</v>
      </c>
      <c r="AP1214">
        <v>2</v>
      </c>
      <c r="AQ1214">
        <v>0</v>
      </c>
      <c r="AR1214">
        <v>5</v>
      </c>
      <c r="AT1214">
        <v>9</v>
      </c>
      <c r="AU1214">
        <v>900</v>
      </c>
      <c r="AV1214" t="s">
        <v>61</v>
      </c>
      <c r="AW1214">
        <v>114</v>
      </c>
      <c r="AX1214">
        <v>111</v>
      </c>
      <c r="AY1214">
        <v>1</v>
      </c>
      <c r="AZ1214">
        <v>9</v>
      </c>
      <c r="BA1214">
        <v>0</v>
      </c>
      <c r="BB1214">
        <v>114</v>
      </c>
      <c r="BC1214" t="s">
        <v>73</v>
      </c>
      <c r="BD1214">
        <v>1</v>
      </c>
      <c r="BE1214">
        <v>2</v>
      </c>
      <c r="BF1214">
        <v>2</v>
      </c>
      <c r="BG1214">
        <v>2</v>
      </c>
    </row>
    <row r="1215" spans="1:61" hidden="1" x14ac:dyDescent="0.2">
      <c r="A1215" t="s">
        <v>2397</v>
      </c>
      <c r="B1215" t="s">
        <v>2398</v>
      </c>
      <c r="C1215" t="s">
        <v>2399</v>
      </c>
      <c r="D1215" t="s">
        <v>2412</v>
      </c>
      <c r="E1215" s="1">
        <v>43642</v>
      </c>
      <c r="F1215">
        <v>1</v>
      </c>
      <c r="H1215" t="s">
        <v>2401</v>
      </c>
      <c r="I1215" t="s">
        <v>2402</v>
      </c>
      <c r="J1215" t="s">
        <v>2403</v>
      </c>
      <c r="K1215">
        <v>2018</v>
      </c>
      <c r="L1215">
        <v>1707</v>
      </c>
      <c r="M1215" t="s">
        <v>69</v>
      </c>
      <c r="N1215" t="s">
        <v>2404</v>
      </c>
      <c r="O1215" t="s">
        <v>2405</v>
      </c>
      <c r="P1215" s="1">
        <v>43551</v>
      </c>
      <c r="R1215">
        <v>250</v>
      </c>
      <c r="T1215">
        <v>414</v>
      </c>
      <c r="V1215">
        <v>1</v>
      </c>
      <c r="W1215">
        <v>114</v>
      </c>
      <c r="Y1215">
        <v>0</v>
      </c>
      <c r="Z1215">
        <v>6</v>
      </c>
      <c r="AB1215">
        <v>8</v>
      </c>
      <c r="AD1215">
        <v>0</v>
      </c>
      <c r="AE1215">
        <v>11</v>
      </c>
      <c r="AF1215">
        <v>2</v>
      </c>
      <c r="AG1215">
        <v>1</v>
      </c>
      <c r="AH1215">
        <v>1</v>
      </c>
      <c r="AI1215">
        <v>5</v>
      </c>
      <c r="AJ1215">
        <v>0</v>
      </c>
      <c r="AK1215">
        <v>1</v>
      </c>
      <c r="AL1215">
        <v>0</v>
      </c>
      <c r="AM1215">
        <v>0</v>
      </c>
      <c r="AN1215">
        <v>90120</v>
      </c>
      <c r="AO1215">
        <v>9</v>
      </c>
      <c r="AP1215">
        <v>2</v>
      </c>
      <c r="AQ1215">
        <v>0</v>
      </c>
      <c r="AR1215">
        <v>5</v>
      </c>
      <c r="AT1215">
        <v>9</v>
      </c>
      <c r="AU1215">
        <v>900</v>
      </c>
      <c r="AV1215" t="s">
        <v>61</v>
      </c>
      <c r="AW1215">
        <v>114</v>
      </c>
      <c r="AX1215">
        <v>111</v>
      </c>
      <c r="AY1215">
        <v>1</v>
      </c>
      <c r="AZ1215">
        <v>9</v>
      </c>
      <c r="BA1215">
        <v>0</v>
      </c>
      <c r="BB1215">
        <v>115</v>
      </c>
      <c r="BC1215" t="s">
        <v>81</v>
      </c>
      <c r="BD1215">
        <v>4</v>
      </c>
      <c r="BE1215">
        <v>2</v>
      </c>
      <c r="BF1215">
        <v>2</v>
      </c>
      <c r="BG1215">
        <v>2</v>
      </c>
    </row>
    <row r="1216" spans="1:61" hidden="1" x14ac:dyDescent="0.2">
      <c r="A1216" t="s">
        <v>2397</v>
      </c>
      <c r="B1216" t="s">
        <v>2398</v>
      </c>
      <c r="C1216" t="s">
        <v>2399</v>
      </c>
      <c r="D1216" t="s">
        <v>2413</v>
      </c>
      <c r="E1216" s="1">
        <v>43642</v>
      </c>
      <c r="F1216">
        <v>1</v>
      </c>
      <c r="H1216" t="s">
        <v>2401</v>
      </c>
      <c r="I1216" t="s">
        <v>2402</v>
      </c>
      <c r="J1216" t="s">
        <v>2403</v>
      </c>
      <c r="K1216">
        <v>2018</v>
      </c>
      <c r="L1216">
        <v>1707</v>
      </c>
      <c r="M1216" t="s">
        <v>69</v>
      </c>
      <c r="N1216" t="s">
        <v>2404</v>
      </c>
      <c r="O1216" t="s">
        <v>2405</v>
      </c>
      <c r="P1216" s="1">
        <v>43551</v>
      </c>
      <c r="R1216">
        <v>250</v>
      </c>
      <c r="T1216">
        <v>414</v>
      </c>
      <c r="V1216">
        <v>1</v>
      </c>
      <c r="W1216">
        <v>114</v>
      </c>
      <c r="Y1216">
        <v>0</v>
      </c>
      <c r="Z1216">
        <v>6</v>
      </c>
      <c r="AB1216">
        <v>8</v>
      </c>
      <c r="AD1216">
        <v>0</v>
      </c>
      <c r="AE1216">
        <v>11</v>
      </c>
      <c r="AF1216">
        <v>2</v>
      </c>
      <c r="AG1216">
        <v>1</v>
      </c>
      <c r="AH1216">
        <v>1</v>
      </c>
      <c r="AI1216">
        <v>5</v>
      </c>
      <c r="AJ1216">
        <v>0</v>
      </c>
      <c r="AK1216">
        <v>1</v>
      </c>
      <c r="AL1216">
        <v>0</v>
      </c>
      <c r="AM1216">
        <v>0</v>
      </c>
      <c r="AN1216">
        <v>90120</v>
      </c>
      <c r="AO1216">
        <v>9</v>
      </c>
      <c r="AP1216">
        <v>2</v>
      </c>
      <c r="AQ1216">
        <v>0</v>
      </c>
      <c r="AR1216">
        <v>5</v>
      </c>
      <c r="AT1216">
        <v>9</v>
      </c>
      <c r="AU1216">
        <v>900</v>
      </c>
      <c r="AV1216" t="s">
        <v>61</v>
      </c>
      <c r="AW1216">
        <v>114</v>
      </c>
      <c r="AX1216">
        <v>111</v>
      </c>
      <c r="AY1216">
        <v>1</v>
      </c>
      <c r="AZ1216">
        <v>9</v>
      </c>
      <c r="BA1216">
        <v>0</v>
      </c>
      <c r="BB1216">
        <v>116</v>
      </c>
      <c r="BC1216" t="s">
        <v>1411</v>
      </c>
      <c r="BD1216">
        <v>4</v>
      </c>
      <c r="BE1216">
        <v>2</v>
      </c>
      <c r="BF1216">
        <v>2</v>
      </c>
      <c r="BG1216">
        <v>2</v>
      </c>
      <c r="BH1216">
        <v>115</v>
      </c>
    </row>
    <row r="1217" spans="1:61" hidden="1" x14ac:dyDescent="0.2">
      <c r="A1217" t="s">
        <v>2414</v>
      </c>
      <c r="B1217" t="s">
        <v>2415</v>
      </c>
      <c r="C1217" t="s">
        <v>2416</v>
      </c>
      <c r="D1217" t="s">
        <v>2417</v>
      </c>
      <c r="E1217" s="1">
        <v>43640</v>
      </c>
      <c r="F1217">
        <v>1</v>
      </c>
      <c r="H1217" t="s">
        <v>2418</v>
      </c>
      <c r="I1217" t="s">
        <v>2419</v>
      </c>
      <c r="J1217" t="s">
        <v>2420</v>
      </c>
      <c r="K1217">
        <v>2018</v>
      </c>
      <c r="L1217">
        <v>1707</v>
      </c>
      <c r="M1217" t="s">
        <v>69</v>
      </c>
      <c r="N1217" t="s">
        <v>2421</v>
      </c>
      <c r="O1217" t="s">
        <v>2422</v>
      </c>
      <c r="P1217" s="1">
        <v>43570</v>
      </c>
      <c r="R1217">
        <v>316</v>
      </c>
      <c r="T1217">
        <v>172</v>
      </c>
      <c r="V1217">
        <v>1</v>
      </c>
      <c r="W1217">
        <v>94</v>
      </c>
      <c r="Z1217">
        <v>8</v>
      </c>
      <c r="AB1217">
        <v>8</v>
      </c>
      <c r="AD1217">
        <v>0</v>
      </c>
      <c r="AE1217">
        <v>10</v>
      </c>
      <c r="AF1217">
        <v>3</v>
      </c>
      <c r="AG1217">
        <v>2</v>
      </c>
      <c r="AH1217">
        <v>2</v>
      </c>
      <c r="AI1217">
        <v>2</v>
      </c>
      <c r="AJ1217">
        <v>0</v>
      </c>
      <c r="AK1217">
        <v>0</v>
      </c>
      <c r="AL1217">
        <v>0</v>
      </c>
      <c r="AM1217">
        <v>0</v>
      </c>
      <c r="AN1217">
        <v>30010</v>
      </c>
      <c r="AO1217">
        <v>3</v>
      </c>
      <c r="AP1217">
        <v>2</v>
      </c>
      <c r="AQ1217">
        <v>0</v>
      </c>
      <c r="AR1217">
        <v>1</v>
      </c>
      <c r="AT1217">
        <v>2</v>
      </c>
      <c r="AU1217">
        <v>200</v>
      </c>
      <c r="AV1217" t="s">
        <v>61</v>
      </c>
      <c r="AW1217">
        <v>114</v>
      </c>
      <c r="AX1217">
        <v>108</v>
      </c>
      <c r="AY1217">
        <v>1</v>
      </c>
      <c r="AZ1217">
        <v>6</v>
      </c>
      <c r="BA1217">
        <v>3</v>
      </c>
      <c r="BB1217">
        <v>111</v>
      </c>
      <c r="BC1217" t="s">
        <v>70</v>
      </c>
      <c r="BD1217">
        <v>2</v>
      </c>
      <c r="BE1217">
        <v>2</v>
      </c>
      <c r="BF1217">
        <v>1</v>
      </c>
      <c r="BG1217">
        <v>1</v>
      </c>
    </row>
    <row r="1218" spans="1:61" hidden="1" x14ac:dyDescent="0.2">
      <c r="A1218" t="s">
        <v>2414</v>
      </c>
      <c r="B1218" t="s">
        <v>2415</v>
      </c>
      <c r="C1218" t="s">
        <v>2416</v>
      </c>
      <c r="D1218" t="s">
        <v>2423</v>
      </c>
      <c r="E1218" s="1">
        <v>43640</v>
      </c>
      <c r="F1218">
        <v>1</v>
      </c>
      <c r="H1218" t="s">
        <v>2418</v>
      </c>
      <c r="I1218" t="s">
        <v>2419</v>
      </c>
      <c r="J1218" t="s">
        <v>2420</v>
      </c>
      <c r="K1218">
        <v>2018</v>
      </c>
      <c r="L1218">
        <v>1707</v>
      </c>
      <c r="M1218" t="s">
        <v>69</v>
      </c>
      <c r="N1218" t="s">
        <v>2421</v>
      </c>
      <c r="O1218" t="s">
        <v>2422</v>
      </c>
      <c r="P1218" s="1">
        <v>43570</v>
      </c>
      <c r="R1218">
        <v>316</v>
      </c>
      <c r="T1218">
        <v>172</v>
      </c>
      <c r="V1218">
        <v>1</v>
      </c>
      <c r="W1218">
        <v>94</v>
      </c>
      <c r="Z1218">
        <v>8</v>
      </c>
      <c r="AB1218">
        <v>8</v>
      </c>
      <c r="AD1218">
        <v>0</v>
      </c>
      <c r="AE1218">
        <v>10</v>
      </c>
      <c r="AF1218">
        <v>3</v>
      </c>
      <c r="AG1218">
        <v>2</v>
      </c>
      <c r="AH1218">
        <v>2</v>
      </c>
      <c r="AI1218">
        <v>2</v>
      </c>
      <c r="AJ1218">
        <v>0</v>
      </c>
      <c r="AK1218">
        <v>0</v>
      </c>
      <c r="AL1218">
        <v>0</v>
      </c>
      <c r="AM1218">
        <v>0</v>
      </c>
      <c r="AN1218">
        <v>30010</v>
      </c>
      <c r="AO1218">
        <v>3</v>
      </c>
      <c r="AP1218">
        <v>2</v>
      </c>
      <c r="AQ1218">
        <v>0</v>
      </c>
      <c r="AR1218">
        <v>1</v>
      </c>
      <c r="AT1218">
        <v>2</v>
      </c>
      <c r="AU1218">
        <v>200</v>
      </c>
      <c r="AV1218" t="s">
        <v>61</v>
      </c>
      <c r="AW1218">
        <v>114</v>
      </c>
      <c r="AX1218">
        <v>108</v>
      </c>
      <c r="AY1218">
        <v>1</v>
      </c>
      <c r="AZ1218">
        <v>6</v>
      </c>
      <c r="BA1218">
        <v>3</v>
      </c>
      <c r="BB1218">
        <v>108</v>
      </c>
      <c r="BC1218" t="s">
        <v>66</v>
      </c>
      <c r="BD1218">
        <v>1</v>
      </c>
      <c r="BE1218">
        <v>1</v>
      </c>
      <c r="BF1218">
        <v>2</v>
      </c>
      <c r="BG1218">
        <v>2</v>
      </c>
    </row>
    <row r="1219" spans="1:61" hidden="1" x14ac:dyDescent="0.2">
      <c r="A1219" t="s">
        <v>2414</v>
      </c>
      <c r="B1219" t="s">
        <v>2415</v>
      </c>
      <c r="C1219" t="s">
        <v>2416</v>
      </c>
      <c r="D1219" t="s">
        <v>2424</v>
      </c>
      <c r="E1219" s="1">
        <v>43640</v>
      </c>
      <c r="F1219">
        <v>1</v>
      </c>
      <c r="H1219" t="s">
        <v>2418</v>
      </c>
      <c r="I1219" t="s">
        <v>2419</v>
      </c>
      <c r="J1219" t="s">
        <v>2420</v>
      </c>
      <c r="K1219">
        <v>2018</v>
      </c>
      <c r="L1219">
        <v>1707</v>
      </c>
      <c r="M1219" t="s">
        <v>69</v>
      </c>
      <c r="N1219" t="s">
        <v>2421</v>
      </c>
      <c r="O1219" t="s">
        <v>2422</v>
      </c>
      <c r="P1219" s="1">
        <v>43570</v>
      </c>
      <c r="R1219">
        <v>316</v>
      </c>
      <c r="T1219">
        <v>172</v>
      </c>
      <c r="V1219">
        <v>1</v>
      </c>
      <c r="W1219">
        <v>94</v>
      </c>
      <c r="Z1219">
        <v>8</v>
      </c>
      <c r="AB1219">
        <v>8</v>
      </c>
      <c r="AD1219">
        <v>0</v>
      </c>
      <c r="AE1219">
        <v>10</v>
      </c>
      <c r="AF1219">
        <v>3</v>
      </c>
      <c r="AG1219">
        <v>2</v>
      </c>
      <c r="AH1219">
        <v>2</v>
      </c>
      <c r="AI1219">
        <v>2</v>
      </c>
      <c r="AJ1219">
        <v>0</v>
      </c>
      <c r="AK1219">
        <v>0</v>
      </c>
      <c r="AL1219">
        <v>0</v>
      </c>
      <c r="AM1219">
        <v>0</v>
      </c>
      <c r="AN1219">
        <v>30010</v>
      </c>
      <c r="AO1219">
        <v>3</v>
      </c>
      <c r="AP1219">
        <v>2</v>
      </c>
      <c r="AQ1219">
        <v>0</v>
      </c>
      <c r="AR1219">
        <v>1</v>
      </c>
      <c r="AT1219">
        <v>2</v>
      </c>
      <c r="AU1219">
        <v>200</v>
      </c>
      <c r="AV1219" t="s">
        <v>61</v>
      </c>
      <c r="AW1219">
        <v>114</v>
      </c>
      <c r="AX1219">
        <v>108</v>
      </c>
      <c r="AY1219">
        <v>1</v>
      </c>
      <c r="AZ1219">
        <v>6</v>
      </c>
      <c r="BA1219">
        <v>3</v>
      </c>
      <c r="BB1219">
        <v>109</v>
      </c>
      <c r="BC1219" t="s">
        <v>67</v>
      </c>
      <c r="BD1219">
        <v>1</v>
      </c>
      <c r="BE1219">
        <v>1</v>
      </c>
      <c r="BF1219">
        <v>2</v>
      </c>
      <c r="BG1219">
        <v>2</v>
      </c>
    </row>
    <row r="1220" spans="1:61" hidden="1" x14ac:dyDescent="0.2">
      <c r="A1220" t="s">
        <v>2414</v>
      </c>
      <c r="B1220" t="s">
        <v>2415</v>
      </c>
      <c r="C1220" t="s">
        <v>2416</v>
      </c>
      <c r="D1220" t="s">
        <v>2425</v>
      </c>
      <c r="E1220" s="1">
        <v>43640</v>
      </c>
      <c r="F1220">
        <v>1</v>
      </c>
      <c r="H1220" t="s">
        <v>2418</v>
      </c>
      <c r="I1220" t="s">
        <v>2419</v>
      </c>
      <c r="J1220" t="s">
        <v>2420</v>
      </c>
      <c r="K1220">
        <v>2018</v>
      </c>
      <c r="L1220">
        <v>1707</v>
      </c>
      <c r="M1220" t="s">
        <v>69</v>
      </c>
      <c r="N1220" t="s">
        <v>2421</v>
      </c>
      <c r="O1220" t="s">
        <v>2422</v>
      </c>
      <c r="P1220" s="1">
        <v>43570</v>
      </c>
      <c r="R1220">
        <v>316</v>
      </c>
      <c r="T1220">
        <v>172</v>
      </c>
      <c r="V1220">
        <v>1</v>
      </c>
      <c r="W1220">
        <v>94</v>
      </c>
      <c r="Z1220">
        <v>8</v>
      </c>
      <c r="AB1220">
        <v>8</v>
      </c>
      <c r="AD1220">
        <v>0</v>
      </c>
      <c r="AE1220">
        <v>10</v>
      </c>
      <c r="AF1220">
        <v>3</v>
      </c>
      <c r="AG1220">
        <v>2</v>
      </c>
      <c r="AH1220">
        <v>2</v>
      </c>
      <c r="AI1220">
        <v>2</v>
      </c>
      <c r="AJ1220">
        <v>0</v>
      </c>
      <c r="AK1220">
        <v>0</v>
      </c>
      <c r="AL1220">
        <v>0</v>
      </c>
      <c r="AM1220">
        <v>0</v>
      </c>
      <c r="AN1220">
        <v>30010</v>
      </c>
      <c r="AO1220">
        <v>3</v>
      </c>
      <c r="AP1220">
        <v>2</v>
      </c>
      <c r="AQ1220">
        <v>0</v>
      </c>
      <c r="AR1220">
        <v>1</v>
      </c>
      <c r="AT1220">
        <v>2</v>
      </c>
      <c r="AU1220">
        <v>200</v>
      </c>
      <c r="AV1220" t="s">
        <v>61</v>
      </c>
      <c r="AW1220">
        <v>114</v>
      </c>
      <c r="AX1220">
        <v>108</v>
      </c>
      <c r="AY1220">
        <v>1</v>
      </c>
      <c r="AZ1220">
        <v>6</v>
      </c>
      <c r="BA1220">
        <v>3</v>
      </c>
      <c r="BB1220">
        <v>110</v>
      </c>
      <c r="BC1220" t="s">
        <v>68</v>
      </c>
      <c r="BD1220">
        <v>2</v>
      </c>
      <c r="BE1220">
        <v>2</v>
      </c>
      <c r="BF1220">
        <v>1</v>
      </c>
      <c r="BG1220">
        <v>1</v>
      </c>
      <c r="BH1220">
        <v>113</v>
      </c>
    </row>
    <row r="1221" spans="1:61" hidden="1" x14ac:dyDescent="0.2">
      <c r="A1221" t="s">
        <v>2414</v>
      </c>
      <c r="B1221" t="s">
        <v>2415</v>
      </c>
      <c r="C1221" t="s">
        <v>2416</v>
      </c>
      <c r="D1221" t="s">
        <v>2426</v>
      </c>
      <c r="E1221" s="1">
        <v>43640</v>
      </c>
      <c r="F1221">
        <v>1</v>
      </c>
      <c r="H1221" t="s">
        <v>2418</v>
      </c>
      <c r="I1221" t="s">
        <v>2419</v>
      </c>
      <c r="J1221" t="s">
        <v>2420</v>
      </c>
      <c r="K1221">
        <v>2018</v>
      </c>
      <c r="L1221">
        <v>1707</v>
      </c>
      <c r="M1221" t="s">
        <v>69</v>
      </c>
      <c r="N1221" t="s">
        <v>2421</v>
      </c>
      <c r="O1221" t="s">
        <v>2422</v>
      </c>
      <c r="P1221" s="1">
        <v>43570</v>
      </c>
      <c r="R1221">
        <v>316</v>
      </c>
      <c r="T1221">
        <v>172</v>
      </c>
      <c r="V1221">
        <v>1</v>
      </c>
      <c r="W1221">
        <v>94</v>
      </c>
      <c r="Z1221">
        <v>8</v>
      </c>
      <c r="AB1221">
        <v>8</v>
      </c>
      <c r="AD1221">
        <v>0</v>
      </c>
      <c r="AE1221">
        <v>10</v>
      </c>
      <c r="AF1221">
        <v>3</v>
      </c>
      <c r="AG1221">
        <v>2</v>
      </c>
      <c r="AH1221">
        <v>2</v>
      </c>
      <c r="AI1221">
        <v>2</v>
      </c>
      <c r="AJ1221">
        <v>0</v>
      </c>
      <c r="AK1221">
        <v>0</v>
      </c>
      <c r="AL1221">
        <v>0</v>
      </c>
      <c r="AM1221">
        <v>0</v>
      </c>
      <c r="AN1221">
        <v>30010</v>
      </c>
      <c r="AO1221">
        <v>3</v>
      </c>
      <c r="AP1221">
        <v>2</v>
      </c>
      <c r="AQ1221">
        <v>0</v>
      </c>
      <c r="AR1221">
        <v>1</v>
      </c>
      <c r="AT1221">
        <v>2</v>
      </c>
      <c r="AU1221">
        <v>200</v>
      </c>
      <c r="AV1221" t="s">
        <v>61</v>
      </c>
      <c r="AW1221">
        <v>114</v>
      </c>
      <c r="AX1221">
        <v>108</v>
      </c>
      <c r="AY1221">
        <v>1</v>
      </c>
      <c r="AZ1221">
        <v>6</v>
      </c>
      <c r="BA1221">
        <v>3</v>
      </c>
      <c r="BB1221">
        <v>112</v>
      </c>
      <c r="BC1221" t="s">
        <v>71</v>
      </c>
      <c r="BD1221">
        <v>1</v>
      </c>
      <c r="BE1221">
        <v>1</v>
      </c>
      <c r="BF1221">
        <v>2</v>
      </c>
      <c r="BG1221">
        <v>2</v>
      </c>
    </row>
    <row r="1222" spans="1:61" hidden="1" x14ac:dyDescent="0.2">
      <c r="A1222" t="s">
        <v>2414</v>
      </c>
      <c r="B1222" t="s">
        <v>2415</v>
      </c>
      <c r="C1222" t="s">
        <v>2416</v>
      </c>
      <c r="D1222" t="s">
        <v>2427</v>
      </c>
      <c r="E1222" s="1">
        <v>43640</v>
      </c>
      <c r="F1222">
        <v>1</v>
      </c>
      <c r="H1222" t="s">
        <v>2418</v>
      </c>
      <c r="I1222" t="s">
        <v>2419</v>
      </c>
      <c r="J1222" t="s">
        <v>2420</v>
      </c>
      <c r="K1222">
        <v>2018</v>
      </c>
      <c r="L1222">
        <v>1707</v>
      </c>
      <c r="M1222" t="s">
        <v>69</v>
      </c>
      <c r="N1222" t="s">
        <v>2421</v>
      </c>
      <c r="O1222" t="s">
        <v>2422</v>
      </c>
      <c r="P1222" s="1">
        <v>43570</v>
      </c>
      <c r="R1222">
        <v>316</v>
      </c>
      <c r="T1222">
        <v>172</v>
      </c>
      <c r="V1222">
        <v>1</v>
      </c>
      <c r="W1222">
        <v>94</v>
      </c>
      <c r="Z1222">
        <v>8</v>
      </c>
      <c r="AB1222">
        <v>8</v>
      </c>
      <c r="AD1222">
        <v>0</v>
      </c>
      <c r="AE1222">
        <v>10</v>
      </c>
      <c r="AF1222">
        <v>3</v>
      </c>
      <c r="AG1222">
        <v>2</v>
      </c>
      <c r="AH1222">
        <v>2</v>
      </c>
      <c r="AI1222">
        <v>2</v>
      </c>
      <c r="AJ1222">
        <v>0</v>
      </c>
      <c r="AK1222">
        <v>0</v>
      </c>
      <c r="AL1222">
        <v>0</v>
      </c>
      <c r="AM1222">
        <v>0</v>
      </c>
      <c r="AN1222">
        <v>30010</v>
      </c>
      <c r="AO1222">
        <v>3</v>
      </c>
      <c r="AP1222">
        <v>2</v>
      </c>
      <c r="AQ1222">
        <v>0</v>
      </c>
      <c r="AR1222">
        <v>1</v>
      </c>
      <c r="AT1222">
        <v>2</v>
      </c>
      <c r="AU1222">
        <v>200</v>
      </c>
      <c r="AV1222" t="s">
        <v>61</v>
      </c>
      <c r="AW1222">
        <v>114</v>
      </c>
      <c r="AX1222">
        <v>108</v>
      </c>
      <c r="AY1222">
        <v>1</v>
      </c>
      <c r="AZ1222">
        <v>6</v>
      </c>
      <c r="BA1222">
        <v>3</v>
      </c>
      <c r="BB1222">
        <v>113</v>
      </c>
      <c r="BC1222" t="s">
        <v>72</v>
      </c>
      <c r="BD1222">
        <v>2</v>
      </c>
      <c r="BE1222">
        <v>2</v>
      </c>
      <c r="BF1222">
        <v>1</v>
      </c>
      <c r="BG1222">
        <v>1</v>
      </c>
    </row>
    <row r="1223" spans="1:61" hidden="1" x14ac:dyDescent="0.2">
      <c r="A1223" t="s">
        <v>2414</v>
      </c>
      <c r="B1223" t="s">
        <v>2415</v>
      </c>
      <c r="C1223" t="s">
        <v>2416</v>
      </c>
      <c r="D1223" t="s">
        <v>2428</v>
      </c>
      <c r="E1223" s="1">
        <v>43640</v>
      </c>
      <c r="F1223">
        <v>1</v>
      </c>
      <c r="H1223" t="s">
        <v>2418</v>
      </c>
      <c r="I1223" t="s">
        <v>2419</v>
      </c>
      <c r="J1223" t="s">
        <v>2420</v>
      </c>
      <c r="K1223">
        <v>2018</v>
      </c>
      <c r="L1223">
        <v>1707</v>
      </c>
      <c r="M1223" t="s">
        <v>69</v>
      </c>
      <c r="N1223" t="s">
        <v>2421</v>
      </c>
      <c r="O1223" t="s">
        <v>2422</v>
      </c>
      <c r="P1223" s="1">
        <v>43570</v>
      </c>
      <c r="R1223">
        <v>316</v>
      </c>
      <c r="T1223">
        <v>172</v>
      </c>
      <c r="V1223">
        <v>1</v>
      </c>
      <c r="W1223">
        <v>94</v>
      </c>
      <c r="Z1223">
        <v>8</v>
      </c>
      <c r="AB1223">
        <v>8</v>
      </c>
      <c r="AD1223">
        <v>0</v>
      </c>
      <c r="AE1223">
        <v>10</v>
      </c>
      <c r="AF1223">
        <v>3</v>
      </c>
      <c r="AG1223">
        <v>2</v>
      </c>
      <c r="AH1223">
        <v>2</v>
      </c>
      <c r="AI1223">
        <v>2</v>
      </c>
      <c r="AJ1223">
        <v>0</v>
      </c>
      <c r="AK1223">
        <v>0</v>
      </c>
      <c r="AL1223">
        <v>0</v>
      </c>
      <c r="AM1223">
        <v>0</v>
      </c>
      <c r="AN1223">
        <v>30010</v>
      </c>
      <c r="AO1223">
        <v>3</v>
      </c>
      <c r="AP1223">
        <v>2</v>
      </c>
      <c r="AQ1223">
        <v>0</v>
      </c>
      <c r="AR1223">
        <v>1</v>
      </c>
      <c r="AT1223">
        <v>2</v>
      </c>
      <c r="AU1223">
        <v>200</v>
      </c>
      <c r="AV1223" t="s">
        <v>61</v>
      </c>
      <c r="AW1223">
        <v>114</v>
      </c>
      <c r="AX1223">
        <v>108</v>
      </c>
      <c r="AY1223">
        <v>1</v>
      </c>
      <c r="AZ1223">
        <v>6</v>
      </c>
      <c r="BA1223">
        <v>3</v>
      </c>
      <c r="BB1223">
        <v>114</v>
      </c>
      <c r="BC1223" t="s">
        <v>73</v>
      </c>
      <c r="BD1223">
        <v>1</v>
      </c>
      <c r="BE1223">
        <v>2</v>
      </c>
      <c r="BF1223">
        <v>2</v>
      </c>
      <c r="BG1223">
        <v>2</v>
      </c>
    </row>
    <row r="1224" spans="1:61" hidden="1" x14ac:dyDescent="0.2">
      <c r="A1224" t="s">
        <v>2414</v>
      </c>
      <c r="B1224" t="s">
        <v>2415</v>
      </c>
      <c r="C1224" t="s">
        <v>2416</v>
      </c>
      <c r="D1224" t="s">
        <v>2429</v>
      </c>
      <c r="E1224" s="1">
        <v>43640</v>
      </c>
      <c r="F1224">
        <v>1</v>
      </c>
      <c r="H1224" t="s">
        <v>2418</v>
      </c>
      <c r="I1224" t="s">
        <v>2419</v>
      </c>
      <c r="J1224" t="s">
        <v>2420</v>
      </c>
      <c r="K1224">
        <v>2018</v>
      </c>
      <c r="L1224">
        <v>1707</v>
      </c>
      <c r="M1224" t="s">
        <v>69</v>
      </c>
      <c r="N1224" t="s">
        <v>2421</v>
      </c>
      <c r="O1224" t="s">
        <v>2422</v>
      </c>
      <c r="P1224" s="1">
        <v>43570</v>
      </c>
      <c r="R1224">
        <v>316</v>
      </c>
      <c r="T1224">
        <v>172</v>
      </c>
      <c r="V1224">
        <v>1</v>
      </c>
      <c r="W1224">
        <v>94</v>
      </c>
      <c r="Z1224">
        <v>8</v>
      </c>
      <c r="AB1224">
        <v>8</v>
      </c>
      <c r="AD1224">
        <v>0</v>
      </c>
      <c r="AE1224">
        <v>10</v>
      </c>
      <c r="AF1224">
        <v>3</v>
      </c>
      <c r="AG1224">
        <v>2</v>
      </c>
      <c r="AH1224">
        <v>2</v>
      </c>
      <c r="AI1224">
        <v>2</v>
      </c>
      <c r="AJ1224">
        <v>0</v>
      </c>
      <c r="AK1224">
        <v>0</v>
      </c>
      <c r="AL1224">
        <v>0</v>
      </c>
      <c r="AM1224">
        <v>0</v>
      </c>
      <c r="AN1224">
        <v>30010</v>
      </c>
      <c r="AO1224">
        <v>3</v>
      </c>
      <c r="AP1224">
        <v>2</v>
      </c>
      <c r="AQ1224">
        <v>0</v>
      </c>
      <c r="AR1224">
        <v>1</v>
      </c>
      <c r="AT1224">
        <v>2</v>
      </c>
      <c r="AU1224">
        <v>200</v>
      </c>
      <c r="AV1224" t="s">
        <v>61</v>
      </c>
      <c r="AW1224">
        <v>114</v>
      </c>
      <c r="AX1224">
        <v>108</v>
      </c>
      <c r="AY1224">
        <v>1</v>
      </c>
      <c r="AZ1224">
        <v>6</v>
      </c>
      <c r="BA1224">
        <v>3</v>
      </c>
      <c r="BB1224">
        <v>115</v>
      </c>
      <c r="BC1224" t="s">
        <v>81</v>
      </c>
      <c r="BD1224">
        <v>1</v>
      </c>
      <c r="BE1224">
        <v>1</v>
      </c>
      <c r="BF1224">
        <v>2</v>
      </c>
      <c r="BG1224">
        <v>2</v>
      </c>
    </row>
    <row r="1225" spans="1:61" hidden="1" x14ac:dyDescent="0.2">
      <c r="A1225" t="s">
        <v>2414</v>
      </c>
      <c r="B1225" t="s">
        <v>2415</v>
      </c>
      <c r="C1225" t="s">
        <v>2416</v>
      </c>
      <c r="D1225" t="s">
        <v>2430</v>
      </c>
      <c r="E1225" s="1">
        <v>43640</v>
      </c>
      <c r="F1225">
        <v>1</v>
      </c>
      <c r="H1225" t="s">
        <v>2418</v>
      </c>
      <c r="I1225" t="s">
        <v>2419</v>
      </c>
      <c r="J1225" t="s">
        <v>2420</v>
      </c>
      <c r="K1225">
        <v>2018</v>
      </c>
      <c r="L1225">
        <v>1707</v>
      </c>
      <c r="M1225" t="s">
        <v>69</v>
      </c>
      <c r="N1225" t="s">
        <v>2421</v>
      </c>
      <c r="O1225" t="s">
        <v>2422</v>
      </c>
      <c r="P1225" s="1">
        <v>43570</v>
      </c>
      <c r="R1225">
        <v>316</v>
      </c>
      <c r="T1225">
        <v>172</v>
      </c>
      <c r="V1225">
        <v>1</v>
      </c>
      <c r="W1225">
        <v>94</v>
      </c>
      <c r="Z1225">
        <v>8</v>
      </c>
      <c r="AB1225">
        <v>8</v>
      </c>
      <c r="AD1225">
        <v>0</v>
      </c>
      <c r="AE1225">
        <v>10</v>
      </c>
      <c r="AF1225">
        <v>3</v>
      </c>
      <c r="AG1225">
        <v>2</v>
      </c>
      <c r="AH1225">
        <v>2</v>
      </c>
      <c r="AI1225">
        <v>2</v>
      </c>
      <c r="AJ1225">
        <v>0</v>
      </c>
      <c r="AK1225">
        <v>0</v>
      </c>
      <c r="AL1225">
        <v>0</v>
      </c>
      <c r="AM1225">
        <v>0</v>
      </c>
      <c r="AN1225">
        <v>30010</v>
      </c>
      <c r="AO1225">
        <v>3</v>
      </c>
      <c r="AP1225">
        <v>2</v>
      </c>
      <c r="AQ1225">
        <v>0</v>
      </c>
      <c r="AR1225">
        <v>1</v>
      </c>
      <c r="AT1225">
        <v>2</v>
      </c>
      <c r="AU1225">
        <v>200</v>
      </c>
      <c r="AV1225" t="s">
        <v>61</v>
      </c>
      <c r="AW1225">
        <v>114</v>
      </c>
      <c r="AX1225">
        <v>108</v>
      </c>
      <c r="AY1225">
        <v>1</v>
      </c>
      <c r="AZ1225">
        <v>6</v>
      </c>
      <c r="BA1225">
        <v>3</v>
      </c>
      <c r="BB1225">
        <v>116</v>
      </c>
      <c r="BC1225" t="s">
        <v>1411</v>
      </c>
      <c r="BD1225">
        <v>1</v>
      </c>
      <c r="BE1225">
        <v>1</v>
      </c>
      <c r="BF1225">
        <v>2</v>
      </c>
      <c r="BG1225">
        <v>2</v>
      </c>
    </row>
    <row r="1226" spans="1:61" hidden="1" x14ac:dyDescent="0.2">
      <c r="A1226" t="s">
        <v>2431</v>
      </c>
      <c r="B1226" t="s">
        <v>2432</v>
      </c>
      <c r="C1226" t="s">
        <v>2433</v>
      </c>
      <c r="D1226" t="s">
        <v>2434</v>
      </c>
      <c r="E1226" s="1">
        <v>43619</v>
      </c>
      <c r="F1226">
        <v>1</v>
      </c>
      <c r="H1226" t="s">
        <v>2435</v>
      </c>
      <c r="I1226" t="s">
        <v>2436</v>
      </c>
      <c r="J1226" t="s">
        <v>2437</v>
      </c>
      <c r="K1226">
        <v>2018</v>
      </c>
      <c r="L1226">
        <v>1707</v>
      </c>
      <c r="M1226" t="s">
        <v>69</v>
      </c>
      <c r="N1226" t="s">
        <v>2438</v>
      </c>
      <c r="O1226" t="s">
        <v>2439</v>
      </c>
      <c r="P1226" s="1">
        <v>43577</v>
      </c>
      <c r="R1226">
        <v>5</v>
      </c>
      <c r="S1226">
        <v>51</v>
      </c>
      <c r="T1226">
        <v>145</v>
      </c>
      <c r="V1226">
        <v>1</v>
      </c>
      <c r="Y1226">
        <v>0</v>
      </c>
      <c r="Z1226">
        <v>121</v>
      </c>
      <c r="AB1226">
        <v>25</v>
      </c>
      <c r="AD1226">
        <v>0</v>
      </c>
      <c r="AE1226">
        <v>2</v>
      </c>
      <c r="AF1226">
        <v>3</v>
      </c>
      <c r="AG1226">
        <v>2</v>
      </c>
      <c r="AH1226">
        <v>1</v>
      </c>
      <c r="AI1226">
        <v>2</v>
      </c>
      <c r="AJ1226">
        <v>0</v>
      </c>
      <c r="AK1226">
        <v>0</v>
      </c>
      <c r="AL1226">
        <v>0</v>
      </c>
      <c r="AM1226">
        <v>0</v>
      </c>
      <c r="AN1226">
        <v>20060</v>
      </c>
      <c r="AO1226">
        <v>2</v>
      </c>
      <c r="AP1226">
        <v>2</v>
      </c>
      <c r="AR1226">
        <v>4</v>
      </c>
      <c r="AT1226">
        <v>3</v>
      </c>
      <c r="AU1226">
        <v>387</v>
      </c>
      <c r="AV1226" t="s">
        <v>61</v>
      </c>
      <c r="AW1226">
        <v>109</v>
      </c>
      <c r="AX1226">
        <v>111</v>
      </c>
      <c r="AY1226">
        <v>1</v>
      </c>
      <c r="AZ1226">
        <v>9</v>
      </c>
      <c r="BA1226">
        <v>0</v>
      </c>
      <c r="BB1226">
        <v>111</v>
      </c>
      <c r="BC1226" t="s">
        <v>70</v>
      </c>
      <c r="BD1226">
        <v>1</v>
      </c>
      <c r="BE1226">
        <v>1</v>
      </c>
      <c r="BF1226">
        <v>2</v>
      </c>
      <c r="BG1226">
        <v>2</v>
      </c>
      <c r="BH1226">
        <v>0</v>
      </c>
      <c r="BI1226">
        <v>0</v>
      </c>
    </row>
    <row r="1227" spans="1:61" hidden="1" x14ac:dyDescent="0.2">
      <c r="A1227" t="s">
        <v>2431</v>
      </c>
      <c r="B1227" t="s">
        <v>2432</v>
      </c>
      <c r="C1227" t="s">
        <v>2433</v>
      </c>
      <c r="D1227" t="s">
        <v>2440</v>
      </c>
      <c r="E1227" s="1">
        <v>43619</v>
      </c>
      <c r="F1227">
        <v>1</v>
      </c>
      <c r="H1227" t="s">
        <v>2435</v>
      </c>
      <c r="I1227" t="s">
        <v>2436</v>
      </c>
      <c r="J1227" t="s">
        <v>2437</v>
      </c>
      <c r="K1227">
        <v>2018</v>
      </c>
      <c r="L1227">
        <v>1707</v>
      </c>
      <c r="M1227" t="s">
        <v>69</v>
      </c>
      <c r="N1227" t="s">
        <v>2438</v>
      </c>
      <c r="O1227" t="s">
        <v>2439</v>
      </c>
      <c r="P1227" s="1">
        <v>43577</v>
      </c>
      <c r="R1227">
        <v>5</v>
      </c>
      <c r="S1227">
        <v>51</v>
      </c>
      <c r="T1227">
        <v>145</v>
      </c>
      <c r="V1227">
        <v>1</v>
      </c>
      <c r="Y1227">
        <v>0</v>
      </c>
      <c r="Z1227">
        <v>121</v>
      </c>
      <c r="AB1227">
        <v>25</v>
      </c>
      <c r="AD1227">
        <v>0</v>
      </c>
      <c r="AE1227">
        <v>2</v>
      </c>
      <c r="AF1227">
        <v>3</v>
      </c>
      <c r="AG1227">
        <v>2</v>
      </c>
      <c r="AH1227">
        <v>1</v>
      </c>
      <c r="AI1227">
        <v>2</v>
      </c>
      <c r="AJ1227">
        <v>0</v>
      </c>
      <c r="AK1227">
        <v>0</v>
      </c>
      <c r="AL1227">
        <v>0</v>
      </c>
      <c r="AM1227">
        <v>0</v>
      </c>
      <c r="AN1227">
        <v>20060</v>
      </c>
      <c r="AO1227">
        <v>2</v>
      </c>
      <c r="AP1227">
        <v>2</v>
      </c>
      <c r="AR1227">
        <v>4</v>
      </c>
      <c r="AT1227">
        <v>3</v>
      </c>
      <c r="AU1227">
        <v>387</v>
      </c>
      <c r="AV1227" t="s">
        <v>61</v>
      </c>
      <c r="AW1227">
        <v>109</v>
      </c>
      <c r="AX1227">
        <v>111</v>
      </c>
      <c r="AY1227">
        <v>1</v>
      </c>
      <c r="AZ1227">
        <v>9</v>
      </c>
      <c r="BA1227">
        <v>0</v>
      </c>
      <c r="BB1227">
        <v>108</v>
      </c>
      <c r="BC1227" t="s">
        <v>66</v>
      </c>
      <c r="BD1227">
        <v>1</v>
      </c>
      <c r="BE1227">
        <v>1</v>
      </c>
      <c r="BF1227">
        <v>2</v>
      </c>
      <c r="BG1227">
        <v>2</v>
      </c>
      <c r="BH1227">
        <v>0</v>
      </c>
      <c r="BI1227">
        <v>0</v>
      </c>
    </row>
    <row r="1228" spans="1:61" hidden="1" x14ac:dyDescent="0.2">
      <c r="A1228" t="s">
        <v>2431</v>
      </c>
      <c r="B1228" t="s">
        <v>2432</v>
      </c>
      <c r="C1228" t="s">
        <v>2433</v>
      </c>
      <c r="D1228" t="s">
        <v>2441</v>
      </c>
      <c r="E1228" s="1">
        <v>43619</v>
      </c>
      <c r="F1228">
        <v>1</v>
      </c>
      <c r="H1228" t="s">
        <v>2435</v>
      </c>
      <c r="I1228" t="s">
        <v>2436</v>
      </c>
      <c r="J1228" t="s">
        <v>2437</v>
      </c>
      <c r="K1228">
        <v>2018</v>
      </c>
      <c r="L1228">
        <v>1707</v>
      </c>
      <c r="M1228" t="s">
        <v>69</v>
      </c>
      <c r="N1228" t="s">
        <v>2438</v>
      </c>
      <c r="O1228" t="s">
        <v>2439</v>
      </c>
      <c r="P1228" s="1">
        <v>43577</v>
      </c>
      <c r="R1228">
        <v>5</v>
      </c>
      <c r="S1228">
        <v>51</v>
      </c>
      <c r="T1228">
        <v>145</v>
      </c>
      <c r="V1228">
        <v>1</v>
      </c>
      <c r="Y1228">
        <v>0</v>
      </c>
      <c r="Z1228">
        <v>121</v>
      </c>
      <c r="AB1228">
        <v>25</v>
      </c>
      <c r="AD1228">
        <v>0</v>
      </c>
      <c r="AE1228">
        <v>2</v>
      </c>
      <c r="AF1228">
        <v>3</v>
      </c>
      <c r="AG1228">
        <v>2</v>
      </c>
      <c r="AH1228">
        <v>1</v>
      </c>
      <c r="AI1228">
        <v>2</v>
      </c>
      <c r="AJ1228">
        <v>0</v>
      </c>
      <c r="AK1228">
        <v>0</v>
      </c>
      <c r="AL1228">
        <v>0</v>
      </c>
      <c r="AM1228">
        <v>0</v>
      </c>
      <c r="AN1228">
        <v>20060</v>
      </c>
      <c r="AO1228">
        <v>2</v>
      </c>
      <c r="AP1228">
        <v>2</v>
      </c>
      <c r="AR1228">
        <v>4</v>
      </c>
      <c r="AT1228">
        <v>3</v>
      </c>
      <c r="AU1228">
        <v>387</v>
      </c>
      <c r="AV1228" t="s">
        <v>61</v>
      </c>
      <c r="AW1228">
        <v>109</v>
      </c>
      <c r="AX1228">
        <v>111</v>
      </c>
      <c r="AY1228">
        <v>1</v>
      </c>
      <c r="AZ1228">
        <v>9</v>
      </c>
      <c r="BA1228">
        <v>0</v>
      </c>
      <c r="BB1228">
        <v>109</v>
      </c>
      <c r="BC1228" t="s">
        <v>67</v>
      </c>
      <c r="BD1228">
        <v>1</v>
      </c>
      <c r="BE1228">
        <v>2</v>
      </c>
      <c r="BF1228">
        <v>2</v>
      </c>
      <c r="BG1228">
        <v>2</v>
      </c>
      <c r="BH1228">
        <v>0</v>
      </c>
      <c r="BI1228">
        <v>0</v>
      </c>
    </row>
    <row r="1229" spans="1:61" hidden="1" x14ac:dyDescent="0.2">
      <c r="A1229" t="s">
        <v>2431</v>
      </c>
      <c r="B1229" t="s">
        <v>2432</v>
      </c>
      <c r="C1229" t="s">
        <v>2433</v>
      </c>
      <c r="D1229" t="s">
        <v>2442</v>
      </c>
      <c r="E1229" s="1">
        <v>43619</v>
      </c>
      <c r="F1229">
        <v>1</v>
      </c>
      <c r="H1229" t="s">
        <v>2435</v>
      </c>
      <c r="I1229" t="s">
        <v>2436</v>
      </c>
      <c r="J1229" t="s">
        <v>2437</v>
      </c>
      <c r="K1229">
        <v>2018</v>
      </c>
      <c r="L1229">
        <v>1707</v>
      </c>
      <c r="M1229" t="s">
        <v>69</v>
      </c>
      <c r="N1229" t="s">
        <v>2438</v>
      </c>
      <c r="O1229" t="s">
        <v>2439</v>
      </c>
      <c r="P1229" s="1">
        <v>43577</v>
      </c>
      <c r="R1229">
        <v>5</v>
      </c>
      <c r="S1229">
        <v>51</v>
      </c>
      <c r="T1229">
        <v>145</v>
      </c>
      <c r="V1229">
        <v>1</v>
      </c>
      <c r="Y1229">
        <v>0</v>
      </c>
      <c r="Z1229">
        <v>121</v>
      </c>
      <c r="AB1229">
        <v>25</v>
      </c>
      <c r="AD1229">
        <v>0</v>
      </c>
      <c r="AE1229">
        <v>2</v>
      </c>
      <c r="AF1229">
        <v>3</v>
      </c>
      <c r="AG1229">
        <v>2</v>
      </c>
      <c r="AH1229">
        <v>1</v>
      </c>
      <c r="AI1229">
        <v>2</v>
      </c>
      <c r="AJ1229">
        <v>0</v>
      </c>
      <c r="AK1229">
        <v>0</v>
      </c>
      <c r="AL1229">
        <v>0</v>
      </c>
      <c r="AM1229">
        <v>0</v>
      </c>
      <c r="AN1229">
        <v>20060</v>
      </c>
      <c r="AO1229">
        <v>2</v>
      </c>
      <c r="AP1229">
        <v>2</v>
      </c>
      <c r="AR1229">
        <v>4</v>
      </c>
      <c r="AT1229">
        <v>3</v>
      </c>
      <c r="AU1229">
        <v>387</v>
      </c>
      <c r="AV1229" t="s">
        <v>61</v>
      </c>
      <c r="AW1229">
        <v>109</v>
      </c>
      <c r="AX1229">
        <v>111</v>
      </c>
      <c r="AY1229">
        <v>1</v>
      </c>
      <c r="AZ1229">
        <v>9</v>
      </c>
      <c r="BA1229">
        <v>0</v>
      </c>
      <c r="BB1229">
        <v>110</v>
      </c>
      <c r="BC1229" t="s">
        <v>68</v>
      </c>
      <c r="BD1229">
        <v>1</v>
      </c>
      <c r="BE1229">
        <v>1</v>
      </c>
      <c r="BF1229">
        <v>2</v>
      </c>
      <c r="BG1229">
        <v>2</v>
      </c>
      <c r="BH1229">
        <v>0</v>
      </c>
      <c r="BI1229">
        <v>0</v>
      </c>
    </row>
    <row r="1230" spans="1:61" hidden="1" x14ac:dyDescent="0.2">
      <c r="A1230" t="s">
        <v>2431</v>
      </c>
      <c r="B1230" t="s">
        <v>2432</v>
      </c>
      <c r="C1230" t="s">
        <v>2433</v>
      </c>
      <c r="D1230" t="s">
        <v>2443</v>
      </c>
      <c r="E1230" s="1">
        <v>43619</v>
      </c>
      <c r="F1230">
        <v>1</v>
      </c>
      <c r="H1230" t="s">
        <v>2435</v>
      </c>
      <c r="I1230" t="s">
        <v>2436</v>
      </c>
      <c r="J1230" t="s">
        <v>2437</v>
      </c>
      <c r="K1230">
        <v>2018</v>
      </c>
      <c r="L1230">
        <v>1707</v>
      </c>
      <c r="M1230" t="s">
        <v>69</v>
      </c>
      <c r="N1230" t="s">
        <v>2438</v>
      </c>
      <c r="O1230" t="s">
        <v>2439</v>
      </c>
      <c r="P1230" s="1">
        <v>43577</v>
      </c>
      <c r="R1230">
        <v>5</v>
      </c>
      <c r="S1230">
        <v>51</v>
      </c>
      <c r="T1230">
        <v>145</v>
      </c>
      <c r="V1230">
        <v>1</v>
      </c>
      <c r="Y1230">
        <v>0</v>
      </c>
      <c r="Z1230">
        <v>121</v>
      </c>
      <c r="AB1230">
        <v>25</v>
      </c>
      <c r="AD1230">
        <v>0</v>
      </c>
      <c r="AE1230">
        <v>2</v>
      </c>
      <c r="AF1230">
        <v>3</v>
      </c>
      <c r="AG1230">
        <v>2</v>
      </c>
      <c r="AH1230">
        <v>1</v>
      </c>
      <c r="AI1230">
        <v>2</v>
      </c>
      <c r="AJ1230">
        <v>0</v>
      </c>
      <c r="AK1230">
        <v>0</v>
      </c>
      <c r="AL1230">
        <v>0</v>
      </c>
      <c r="AM1230">
        <v>0</v>
      </c>
      <c r="AN1230">
        <v>20060</v>
      </c>
      <c r="AO1230">
        <v>2</v>
      </c>
      <c r="AP1230">
        <v>2</v>
      </c>
      <c r="AR1230">
        <v>4</v>
      </c>
      <c r="AT1230">
        <v>3</v>
      </c>
      <c r="AU1230">
        <v>387</v>
      </c>
      <c r="AV1230" t="s">
        <v>61</v>
      </c>
      <c r="AW1230">
        <v>109</v>
      </c>
      <c r="AX1230">
        <v>111</v>
      </c>
      <c r="AY1230">
        <v>1</v>
      </c>
      <c r="AZ1230">
        <v>9</v>
      </c>
      <c r="BA1230">
        <v>0</v>
      </c>
      <c r="BB1230">
        <v>112</v>
      </c>
      <c r="BC1230" t="s">
        <v>71</v>
      </c>
      <c r="BD1230">
        <v>1</v>
      </c>
      <c r="BE1230">
        <v>1</v>
      </c>
      <c r="BF1230">
        <v>2</v>
      </c>
      <c r="BG1230">
        <v>2</v>
      </c>
      <c r="BH1230">
        <v>0</v>
      </c>
      <c r="BI1230">
        <v>0</v>
      </c>
    </row>
    <row r="1231" spans="1:61" hidden="1" x14ac:dyDescent="0.2">
      <c r="A1231" t="s">
        <v>2431</v>
      </c>
      <c r="B1231" t="s">
        <v>2432</v>
      </c>
      <c r="C1231" t="s">
        <v>2433</v>
      </c>
      <c r="D1231" t="s">
        <v>2444</v>
      </c>
      <c r="E1231" s="1">
        <v>43619</v>
      </c>
      <c r="F1231">
        <v>1</v>
      </c>
      <c r="H1231" t="s">
        <v>2435</v>
      </c>
      <c r="I1231" t="s">
        <v>2436</v>
      </c>
      <c r="J1231" t="s">
        <v>2437</v>
      </c>
      <c r="K1231">
        <v>2018</v>
      </c>
      <c r="L1231">
        <v>1707</v>
      </c>
      <c r="M1231" t="s">
        <v>69</v>
      </c>
      <c r="N1231" t="s">
        <v>2438</v>
      </c>
      <c r="O1231" t="s">
        <v>2439</v>
      </c>
      <c r="P1231" s="1">
        <v>43577</v>
      </c>
      <c r="R1231">
        <v>5</v>
      </c>
      <c r="S1231">
        <v>51</v>
      </c>
      <c r="T1231">
        <v>145</v>
      </c>
      <c r="V1231">
        <v>1</v>
      </c>
      <c r="Y1231">
        <v>0</v>
      </c>
      <c r="Z1231">
        <v>121</v>
      </c>
      <c r="AB1231">
        <v>25</v>
      </c>
      <c r="AD1231">
        <v>0</v>
      </c>
      <c r="AE1231">
        <v>2</v>
      </c>
      <c r="AF1231">
        <v>3</v>
      </c>
      <c r="AG1231">
        <v>2</v>
      </c>
      <c r="AH1231">
        <v>1</v>
      </c>
      <c r="AI1231">
        <v>2</v>
      </c>
      <c r="AJ1231">
        <v>0</v>
      </c>
      <c r="AK1231">
        <v>0</v>
      </c>
      <c r="AL1231">
        <v>0</v>
      </c>
      <c r="AM1231">
        <v>0</v>
      </c>
      <c r="AN1231">
        <v>20060</v>
      </c>
      <c r="AO1231">
        <v>2</v>
      </c>
      <c r="AP1231">
        <v>2</v>
      </c>
      <c r="AR1231">
        <v>4</v>
      </c>
      <c r="AT1231">
        <v>3</v>
      </c>
      <c r="AU1231">
        <v>387</v>
      </c>
      <c r="AV1231" t="s">
        <v>61</v>
      </c>
      <c r="AW1231">
        <v>109</v>
      </c>
      <c r="AX1231">
        <v>111</v>
      </c>
      <c r="AY1231">
        <v>1</v>
      </c>
      <c r="AZ1231">
        <v>9</v>
      </c>
      <c r="BA1231">
        <v>0</v>
      </c>
      <c r="BB1231">
        <v>113</v>
      </c>
      <c r="BC1231" t="s">
        <v>72</v>
      </c>
      <c r="BD1231">
        <v>1</v>
      </c>
      <c r="BE1231">
        <v>1</v>
      </c>
      <c r="BF1231">
        <v>2</v>
      </c>
      <c r="BG1231">
        <v>2</v>
      </c>
      <c r="BH1231">
        <v>0</v>
      </c>
      <c r="BI1231">
        <v>0</v>
      </c>
    </row>
    <row r="1232" spans="1:61" hidden="1" x14ac:dyDescent="0.2">
      <c r="A1232" t="s">
        <v>2431</v>
      </c>
      <c r="B1232" t="s">
        <v>2432</v>
      </c>
      <c r="C1232" t="s">
        <v>2433</v>
      </c>
      <c r="D1232" t="s">
        <v>2445</v>
      </c>
      <c r="E1232" s="1">
        <v>43619</v>
      </c>
      <c r="F1232">
        <v>1</v>
      </c>
      <c r="H1232" t="s">
        <v>2435</v>
      </c>
      <c r="I1232" t="s">
        <v>2436</v>
      </c>
      <c r="J1232" t="s">
        <v>2437</v>
      </c>
      <c r="K1232">
        <v>2018</v>
      </c>
      <c r="L1232">
        <v>1707</v>
      </c>
      <c r="M1232" t="s">
        <v>69</v>
      </c>
      <c r="N1232" t="s">
        <v>2438</v>
      </c>
      <c r="O1232" t="s">
        <v>2439</v>
      </c>
      <c r="P1232" s="1">
        <v>43577</v>
      </c>
      <c r="R1232">
        <v>5</v>
      </c>
      <c r="S1232">
        <v>51</v>
      </c>
      <c r="T1232">
        <v>145</v>
      </c>
      <c r="V1232">
        <v>1</v>
      </c>
      <c r="Y1232">
        <v>0</v>
      </c>
      <c r="Z1232">
        <v>121</v>
      </c>
      <c r="AB1232">
        <v>25</v>
      </c>
      <c r="AD1232">
        <v>0</v>
      </c>
      <c r="AE1232">
        <v>2</v>
      </c>
      <c r="AF1232">
        <v>3</v>
      </c>
      <c r="AG1232">
        <v>2</v>
      </c>
      <c r="AH1232">
        <v>1</v>
      </c>
      <c r="AI1232">
        <v>2</v>
      </c>
      <c r="AJ1232">
        <v>0</v>
      </c>
      <c r="AK1232">
        <v>0</v>
      </c>
      <c r="AL1232">
        <v>0</v>
      </c>
      <c r="AM1232">
        <v>0</v>
      </c>
      <c r="AN1232">
        <v>20060</v>
      </c>
      <c r="AO1232">
        <v>2</v>
      </c>
      <c r="AP1232">
        <v>2</v>
      </c>
      <c r="AR1232">
        <v>4</v>
      </c>
      <c r="AT1232">
        <v>3</v>
      </c>
      <c r="AU1232">
        <v>387</v>
      </c>
      <c r="AV1232" t="s">
        <v>61</v>
      </c>
      <c r="AW1232">
        <v>109</v>
      </c>
      <c r="AX1232">
        <v>111</v>
      </c>
      <c r="AY1232">
        <v>1</v>
      </c>
      <c r="AZ1232">
        <v>9</v>
      </c>
      <c r="BA1232">
        <v>0</v>
      </c>
      <c r="BB1232">
        <v>114</v>
      </c>
      <c r="BC1232" t="s">
        <v>73</v>
      </c>
      <c r="BD1232">
        <v>1</v>
      </c>
      <c r="BE1232">
        <v>1</v>
      </c>
      <c r="BF1232">
        <v>2</v>
      </c>
      <c r="BG1232">
        <v>2</v>
      </c>
      <c r="BH1232">
        <v>0</v>
      </c>
      <c r="BI1232">
        <v>0</v>
      </c>
    </row>
    <row r="1233" spans="1:61" hidden="1" x14ac:dyDescent="0.2">
      <c r="A1233" t="s">
        <v>2431</v>
      </c>
      <c r="B1233" t="s">
        <v>2432</v>
      </c>
      <c r="C1233" t="s">
        <v>2433</v>
      </c>
      <c r="D1233" t="s">
        <v>2446</v>
      </c>
      <c r="E1233" s="1">
        <v>43619</v>
      </c>
      <c r="F1233">
        <v>1</v>
      </c>
      <c r="H1233" t="s">
        <v>2435</v>
      </c>
      <c r="I1233" t="s">
        <v>2436</v>
      </c>
      <c r="J1233" t="s">
        <v>2437</v>
      </c>
      <c r="K1233">
        <v>2018</v>
      </c>
      <c r="L1233">
        <v>1707</v>
      </c>
      <c r="M1233" t="s">
        <v>69</v>
      </c>
      <c r="N1233" t="s">
        <v>2438</v>
      </c>
      <c r="O1233" t="s">
        <v>2439</v>
      </c>
      <c r="P1233" s="1">
        <v>43577</v>
      </c>
      <c r="R1233">
        <v>5</v>
      </c>
      <c r="S1233">
        <v>51</v>
      </c>
      <c r="T1233">
        <v>145</v>
      </c>
      <c r="V1233">
        <v>1</v>
      </c>
      <c r="Y1233">
        <v>0</v>
      </c>
      <c r="Z1233">
        <v>121</v>
      </c>
      <c r="AB1233">
        <v>25</v>
      </c>
      <c r="AD1233">
        <v>0</v>
      </c>
      <c r="AE1233">
        <v>2</v>
      </c>
      <c r="AF1233">
        <v>3</v>
      </c>
      <c r="AG1233">
        <v>2</v>
      </c>
      <c r="AH1233">
        <v>1</v>
      </c>
      <c r="AI1233">
        <v>2</v>
      </c>
      <c r="AJ1233">
        <v>0</v>
      </c>
      <c r="AK1233">
        <v>0</v>
      </c>
      <c r="AL1233">
        <v>0</v>
      </c>
      <c r="AM1233">
        <v>0</v>
      </c>
      <c r="AN1233">
        <v>20060</v>
      </c>
      <c r="AO1233">
        <v>2</v>
      </c>
      <c r="AP1233">
        <v>2</v>
      </c>
      <c r="AR1233">
        <v>4</v>
      </c>
      <c r="AT1233">
        <v>3</v>
      </c>
      <c r="AU1233">
        <v>387</v>
      </c>
      <c r="AV1233" t="s">
        <v>61</v>
      </c>
      <c r="AW1233">
        <v>109</v>
      </c>
      <c r="AX1233">
        <v>111</v>
      </c>
      <c r="AY1233">
        <v>1</v>
      </c>
      <c r="AZ1233">
        <v>9</v>
      </c>
      <c r="BA1233">
        <v>0</v>
      </c>
      <c r="BB1233">
        <v>115</v>
      </c>
      <c r="BC1233" t="s">
        <v>81</v>
      </c>
      <c r="BD1233">
        <v>1</v>
      </c>
      <c r="BE1233">
        <v>1</v>
      </c>
      <c r="BF1233">
        <v>2</v>
      </c>
      <c r="BG1233">
        <v>2</v>
      </c>
      <c r="BH1233">
        <v>0</v>
      </c>
      <c r="BI1233">
        <v>0</v>
      </c>
    </row>
    <row r="1234" spans="1:61" hidden="1" x14ac:dyDescent="0.2">
      <c r="A1234" t="s">
        <v>2431</v>
      </c>
      <c r="B1234" t="s">
        <v>2432</v>
      </c>
      <c r="C1234" t="s">
        <v>2433</v>
      </c>
      <c r="D1234" t="s">
        <v>2447</v>
      </c>
      <c r="E1234" s="1">
        <v>43619</v>
      </c>
      <c r="F1234">
        <v>1</v>
      </c>
      <c r="H1234" t="s">
        <v>2435</v>
      </c>
      <c r="I1234" t="s">
        <v>2436</v>
      </c>
      <c r="J1234" t="s">
        <v>2437</v>
      </c>
      <c r="K1234">
        <v>2018</v>
      </c>
      <c r="L1234">
        <v>1707</v>
      </c>
      <c r="M1234" t="s">
        <v>69</v>
      </c>
      <c r="N1234" t="s">
        <v>2438</v>
      </c>
      <c r="O1234" t="s">
        <v>2439</v>
      </c>
      <c r="P1234" s="1">
        <v>43577</v>
      </c>
      <c r="R1234">
        <v>5</v>
      </c>
      <c r="S1234">
        <v>51</v>
      </c>
      <c r="T1234">
        <v>145</v>
      </c>
      <c r="V1234">
        <v>1</v>
      </c>
      <c r="Y1234">
        <v>0</v>
      </c>
      <c r="Z1234">
        <v>121</v>
      </c>
      <c r="AB1234">
        <v>25</v>
      </c>
      <c r="AD1234">
        <v>0</v>
      </c>
      <c r="AE1234">
        <v>2</v>
      </c>
      <c r="AF1234">
        <v>3</v>
      </c>
      <c r="AG1234">
        <v>2</v>
      </c>
      <c r="AH1234">
        <v>1</v>
      </c>
      <c r="AI1234">
        <v>2</v>
      </c>
      <c r="AJ1234">
        <v>0</v>
      </c>
      <c r="AK1234">
        <v>0</v>
      </c>
      <c r="AL1234">
        <v>0</v>
      </c>
      <c r="AM1234">
        <v>0</v>
      </c>
      <c r="AN1234">
        <v>20060</v>
      </c>
      <c r="AO1234">
        <v>2</v>
      </c>
      <c r="AP1234">
        <v>2</v>
      </c>
      <c r="AR1234">
        <v>4</v>
      </c>
      <c r="AT1234">
        <v>3</v>
      </c>
      <c r="AU1234">
        <v>387</v>
      </c>
      <c r="AV1234" t="s">
        <v>61</v>
      </c>
      <c r="AW1234">
        <v>109</v>
      </c>
      <c r="AX1234">
        <v>111</v>
      </c>
      <c r="AY1234">
        <v>1</v>
      </c>
      <c r="AZ1234">
        <v>9</v>
      </c>
      <c r="BA1234">
        <v>0</v>
      </c>
      <c r="BB1234">
        <v>116</v>
      </c>
      <c r="BC1234" t="s">
        <v>1411</v>
      </c>
      <c r="BD1234">
        <v>1</v>
      </c>
      <c r="BE1234">
        <v>1</v>
      </c>
      <c r="BF1234">
        <v>2</v>
      </c>
      <c r="BG1234">
        <v>2</v>
      </c>
      <c r="BH1234">
        <v>0</v>
      </c>
      <c r="BI1234">
        <v>0</v>
      </c>
    </row>
    <row r="1235" spans="1:61" hidden="1" x14ac:dyDescent="0.2">
      <c r="A1235" t="s">
        <v>2448</v>
      </c>
      <c r="B1235" t="s">
        <v>2449</v>
      </c>
      <c r="C1235" t="s">
        <v>2450</v>
      </c>
      <c r="D1235" t="s">
        <v>2451</v>
      </c>
      <c r="E1235" s="1">
        <v>43637</v>
      </c>
      <c r="F1235">
        <v>1</v>
      </c>
      <c r="H1235" t="s">
        <v>2452</v>
      </c>
      <c r="I1235" t="s">
        <v>2453</v>
      </c>
      <c r="J1235" t="s">
        <v>2454</v>
      </c>
      <c r="K1235">
        <v>2018</v>
      </c>
      <c r="L1235">
        <v>1707</v>
      </c>
      <c r="M1235" t="s">
        <v>69</v>
      </c>
      <c r="N1235" t="s">
        <v>2455</v>
      </c>
      <c r="O1235" t="s">
        <v>2456</v>
      </c>
      <c r="P1235" s="1">
        <v>43578</v>
      </c>
      <c r="R1235">
        <v>126</v>
      </c>
      <c r="T1235">
        <v>27</v>
      </c>
      <c r="V1235">
        <v>1</v>
      </c>
      <c r="Y1235">
        <v>0</v>
      </c>
      <c r="Z1235">
        <v>56</v>
      </c>
      <c r="AB1235">
        <v>31</v>
      </c>
      <c r="AD1235">
        <v>0</v>
      </c>
      <c r="AE1235">
        <v>11</v>
      </c>
      <c r="AF1235">
        <v>2</v>
      </c>
      <c r="AG1235">
        <v>1</v>
      </c>
      <c r="AH1235">
        <v>1</v>
      </c>
      <c r="AI1235">
        <v>4</v>
      </c>
      <c r="AJ1235">
        <v>0</v>
      </c>
      <c r="AK1235">
        <v>1</v>
      </c>
      <c r="AL1235">
        <v>0</v>
      </c>
      <c r="AM1235">
        <v>0</v>
      </c>
      <c r="AN1235">
        <v>10440</v>
      </c>
      <c r="AO1235">
        <v>1</v>
      </c>
      <c r="AP1235">
        <v>2</v>
      </c>
      <c r="AQ1235">
        <v>0</v>
      </c>
      <c r="AR1235">
        <v>4</v>
      </c>
      <c r="AT1235">
        <v>6</v>
      </c>
      <c r="AU1235">
        <v>600</v>
      </c>
      <c r="AV1235" t="s">
        <v>2457</v>
      </c>
      <c r="AW1235">
        <v>110</v>
      </c>
      <c r="AX1235">
        <v>111</v>
      </c>
      <c r="AY1235">
        <v>1</v>
      </c>
      <c r="AZ1235">
        <v>7</v>
      </c>
      <c r="BA1235">
        <v>2</v>
      </c>
      <c r="BB1235">
        <v>111</v>
      </c>
      <c r="BC1235" t="s">
        <v>70</v>
      </c>
      <c r="BD1235">
        <v>1</v>
      </c>
      <c r="BE1235">
        <v>1</v>
      </c>
      <c r="BF1235">
        <v>2</v>
      </c>
      <c r="BG1235">
        <v>2</v>
      </c>
    </row>
    <row r="1236" spans="1:61" hidden="1" x14ac:dyDescent="0.2">
      <c r="A1236" t="s">
        <v>2448</v>
      </c>
      <c r="B1236" t="s">
        <v>2449</v>
      </c>
      <c r="C1236" t="s">
        <v>2450</v>
      </c>
      <c r="D1236" t="s">
        <v>2458</v>
      </c>
      <c r="E1236" s="1">
        <v>43637</v>
      </c>
      <c r="F1236">
        <v>1</v>
      </c>
      <c r="H1236" t="s">
        <v>2452</v>
      </c>
      <c r="I1236" t="s">
        <v>2453</v>
      </c>
      <c r="J1236" t="s">
        <v>2454</v>
      </c>
      <c r="K1236">
        <v>2018</v>
      </c>
      <c r="L1236">
        <v>1707</v>
      </c>
      <c r="M1236" t="s">
        <v>69</v>
      </c>
      <c r="N1236" t="s">
        <v>2455</v>
      </c>
      <c r="O1236" t="s">
        <v>2456</v>
      </c>
      <c r="P1236" s="1">
        <v>43578</v>
      </c>
      <c r="R1236">
        <v>126</v>
      </c>
      <c r="T1236">
        <v>27</v>
      </c>
      <c r="V1236">
        <v>1</v>
      </c>
      <c r="Y1236">
        <v>0</v>
      </c>
      <c r="Z1236">
        <v>56</v>
      </c>
      <c r="AB1236">
        <v>31</v>
      </c>
      <c r="AD1236">
        <v>0</v>
      </c>
      <c r="AE1236">
        <v>11</v>
      </c>
      <c r="AF1236">
        <v>2</v>
      </c>
      <c r="AG1236">
        <v>1</v>
      </c>
      <c r="AH1236">
        <v>1</v>
      </c>
      <c r="AI1236">
        <v>4</v>
      </c>
      <c r="AJ1236">
        <v>0</v>
      </c>
      <c r="AK1236">
        <v>1</v>
      </c>
      <c r="AL1236">
        <v>0</v>
      </c>
      <c r="AM1236">
        <v>0</v>
      </c>
      <c r="AN1236">
        <v>10440</v>
      </c>
      <c r="AO1236">
        <v>1</v>
      </c>
      <c r="AP1236">
        <v>2</v>
      </c>
      <c r="AQ1236">
        <v>0</v>
      </c>
      <c r="AR1236">
        <v>4</v>
      </c>
      <c r="AT1236">
        <v>6</v>
      </c>
      <c r="AU1236">
        <v>600</v>
      </c>
      <c r="AV1236" t="s">
        <v>2457</v>
      </c>
      <c r="AW1236">
        <v>110</v>
      </c>
      <c r="AX1236">
        <v>111</v>
      </c>
      <c r="AY1236">
        <v>1</v>
      </c>
      <c r="AZ1236">
        <v>7</v>
      </c>
      <c r="BA1236">
        <v>2</v>
      </c>
      <c r="BB1236">
        <v>108</v>
      </c>
      <c r="BC1236" t="s">
        <v>66</v>
      </c>
      <c r="BD1236">
        <v>2</v>
      </c>
      <c r="BE1236">
        <v>1</v>
      </c>
      <c r="BF1236">
        <v>1</v>
      </c>
      <c r="BG1236">
        <v>1</v>
      </c>
      <c r="BH1236">
        <v>112</v>
      </c>
    </row>
    <row r="1237" spans="1:61" hidden="1" x14ac:dyDescent="0.2">
      <c r="A1237" t="s">
        <v>2448</v>
      </c>
      <c r="B1237" t="s">
        <v>2449</v>
      </c>
      <c r="C1237" t="s">
        <v>2450</v>
      </c>
      <c r="D1237" t="s">
        <v>2459</v>
      </c>
      <c r="E1237" s="1">
        <v>43637</v>
      </c>
      <c r="F1237">
        <v>1</v>
      </c>
      <c r="H1237" t="s">
        <v>2452</v>
      </c>
      <c r="I1237" t="s">
        <v>2453</v>
      </c>
      <c r="J1237" t="s">
        <v>2454</v>
      </c>
      <c r="K1237">
        <v>2018</v>
      </c>
      <c r="L1237">
        <v>1707</v>
      </c>
      <c r="M1237" t="s">
        <v>69</v>
      </c>
      <c r="N1237" t="s">
        <v>2455</v>
      </c>
      <c r="O1237" t="s">
        <v>2456</v>
      </c>
      <c r="P1237" s="1">
        <v>43578</v>
      </c>
      <c r="R1237">
        <v>126</v>
      </c>
      <c r="T1237">
        <v>27</v>
      </c>
      <c r="V1237">
        <v>1</v>
      </c>
      <c r="Y1237">
        <v>0</v>
      </c>
      <c r="Z1237">
        <v>56</v>
      </c>
      <c r="AB1237">
        <v>31</v>
      </c>
      <c r="AD1237">
        <v>0</v>
      </c>
      <c r="AE1237">
        <v>11</v>
      </c>
      <c r="AF1237">
        <v>2</v>
      </c>
      <c r="AG1237">
        <v>1</v>
      </c>
      <c r="AH1237">
        <v>1</v>
      </c>
      <c r="AI1237">
        <v>4</v>
      </c>
      <c r="AJ1237">
        <v>0</v>
      </c>
      <c r="AK1237">
        <v>1</v>
      </c>
      <c r="AL1237">
        <v>0</v>
      </c>
      <c r="AM1237">
        <v>0</v>
      </c>
      <c r="AN1237">
        <v>10440</v>
      </c>
      <c r="AO1237">
        <v>1</v>
      </c>
      <c r="AP1237">
        <v>2</v>
      </c>
      <c r="AQ1237">
        <v>0</v>
      </c>
      <c r="AR1237">
        <v>4</v>
      </c>
      <c r="AT1237">
        <v>6</v>
      </c>
      <c r="AU1237">
        <v>600</v>
      </c>
      <c r="AV1237" t="s">
        <v>2457</v>
      </c>
      <c r="AW1237">
        <v>110</v>
      </c>
      <c r="AX1237">
        <v>111</v>
      </c>
      <c r="AY1237">
        <v>1</v>
      </c>
      <c r="AZ1237">
        <v>7</v>
      </c>
      <c r="BA1237">
        <v>2</v>
      </c>
      <c r="BB1237">
        <v>109</v>
      </c>
      <c r="BC1237" t="s">
        <v>67</v>
      </c>
      <c r="BD1237">
        <v>1</v>
      </c>
      <c r="BE1237">
        <v>1</v>
      </c>
      <c r="BF1237">
        <v>2</v>
      </c>
      <c r="BG1237">
        <v>2</v>
      </c>
    </row>
    <row r="1238" spans="1:61" hidden="1" x14ac:dyDescent="0.2">
      <c r="A1238" t="s">
        <v>2448</v>
      </c>
      <c r="B1238" t="s">
        <v>2449</v>
      </c>
      <c r="C1238" t="s">
        <v>2450</v>
      </c>
      <c r="D1238" t="s">
        <v>2460</v>
      </c>
      <c r="E1238" s="1">
        <v>43637</v>
      </c>
      <c r="F1238">
        <v>1</v>
      </c>
      <c r="H1238" t="s">
        <v>2452</v>
      </c>
      <c r="I1238" t="s">
        <v>2453</v>
      </c>
      <c r="J1238" t="s">
        <v>2454</v>
      </c>
      <c r="K1238">
        <v>2018</v>
      </c>
      <c r="L1238">
        <v>1707</v>
      </c>
      <c r="M1238" t="s">
        <v>69</v>
      </c>
      <c r="N1238" t="s">
        <v>2455</v>
      </c>
      <c r="O1238" t="s">
        <v>2456</v>
      </c>
      <c r="P1238" s="1">
        <v>43578</v>
      </c>
      <c r="R1238">
        <v>126</v>
      </c>
      <c r="T1238">
        <v>27</v>
      </c>
      <c r="V1238">
        <v>1</v>
      </c>
      <c r="Y1238">
        <v>0</v>
      </c>
      <c r="Z1238">
        <v>56</v>
      </c>
      <c r="AB1238">
        <v>31</v>
      </c>
      <c r="AD1238">
        <v>0</v>
      </c>
      <c r="AE1238">
        <v>11</v>
      </c>
      <c r="AF1238">
        <v>2</v>
      </c>
      <c r="AG1238">
        <v>1</v>
      </c>
      <c r="AH1238">
        <v>1</v>
      </c>
      <c r="AI1238">
        <v>4</v>
      </c>
      <c r="AJ1238">
        <v>0</v>
      </c>
      <c r="AK1238">
        <v>1</v>
      </c>
      <c r="AL1238">
        <v>0</v>
      </c>
      <c r="AM1238">
        <v>0</v>
      </c>
      <c r="AN1238">
        <v>10440</v>
      </c>
      <c r="AO1238">
        <v>1</v>
      </c>
      <c r="AP1238">
        <v>2</v>
      </c>
      <c r="AQ1238">
        <v>0</v>
      </c>
      <c r="AR1238">
        <v>4</v>
      </c>
      <c r="AT1238">
        <v>6</v>
      </c>
      <c r="AU1238">
        <v>600</v>
      </c>
      <c r="AV1238" t="s">
        <v>2457</v>
      </c>
      <c r="AW1238">
        <v>110</v>
      </c>
      <c r="AX1238">
        <v>111</v>
      </c>
      <c r="AY1238">
        <v>1</v>
      </c>
      <c r="AZ1238">
        <v>7</v>
      </c>
      <c r="BA1238">
        <v>2</v>
      </c>
      <c r="BB1238">
        <v>110</v>
      </c>
      <c r="BC1238" t="s">
        <v>68</v>
      </c>
      <c r="BD1238">
        <v>1</v>
      </c>
      <c r="BE1238">
        <v>2</v>
      </c>
      <c r="BF1238">
        <v>2</v>
      </c>
      <c r="BG1238">
        <v>2</v>
      </c>
    </row>
    <row r="1239" spans="1:61" hidden="1" x14ac:dyDescent="0.2">
      <c r="A1239" t="s">
        <v>2448</v>
      </c>
      <c r="B1239" t="s">
        <v>2449</v>
      </c>
      <c r="C1239" t="s">
        <v>2450</v>
      </c>
      <c r="D1239" t="s">
        <v>2461</v>
      </c>
      <c r="E1239" s="1">
        <v>43637</v>
      </c>
      <c r="F1239">
        <v>1</v>
      </c>
      <c r="H1239" t="s">
        <v>2452</v>
      </c>
      <c r="I1239" t="s">
        <v>2453</v>
      </c>
      <c r="J1239" t="s">
        <v>2454</v>
      </c>
      <c r="K1239">
        <v>2018</v>
      </c>
      <c r="L1239">
        <v>1707</v>
      </c>
      <c r="M1239" t="s">
        <v>69</v>
      </c>
      <c r="N1239" t="s">
        <v>2455</v>
      </c>
      <c r="O1239" t="s">
        <v>2456</v>
      </c>
      <c r="P1239" s="1">
        <v>43578</v>
      </c>
      <c r="R1239">
        <v>126</v>
      </c>
      <c r="T1239">
        <v>27</v>
      </c>
      <c r="V1239">
        <v>1</v>
      </c>
      <c r="Y1239">
        <v>0</v>
      </c>
      <c r="Z1239">
        <v>56</v>
      </c>
      <c r="AB1239">
        <v>31</v>
      </c>
      <c r="AD1239">
        <v>0</v>
      </c>
      <c r="AE1239">
        <v>11</v>
      </c>
      <c r="AF1239">
        <v>2</v>
      </c>
      <c r="AG1239">
        <v>1</v>
      </c>
      <c r="AH1239">
        <v>1</v>
      </c>
      <c r="AI1239">
        <v>4</v>
      </c>
      <c r="AJ1239">
        <v>0</v>
      </c>
      <c r="AK1239">
        <v>1</v>
      </c>
      <c r="AL1239">
        <v>0</v>
      </c>
      <c r="AM1239">
        <v>0</v>
      </c>
      <c r="AN1239">
        <v>10440</v>
      </c>
      <c r="AO1239">
        <v>1</v>
      </c>
      <c r="AP1239">
        <v>2</v>
      </c>
      <c r="AQ1239">
        <v>0</v>
      </c>
      <c r="AR1239">
        <v>4</v>
      </c>
      <c r="AT1239">
        <v>6</v>
      </c>
      <c r="AU1239">
        <v>600</v>
      </c>
      <c r="AV1239" t="s">
        <v>2457</v>
      </c>
      <c r="AW1239">
        <v>110</v>
      </c>
      <c r="AX1239">
        <v>111</v>
      </c>
      <c r="AY1239">
        <v>1</v>
      </c>
      <c r="AZ1239">
        <v>7</v>
      </c>
      <c r="BA1239">
        <v>2</v>
      </c>
      <c r="BB1239">
        <v>112</v>
      </c>
      <c r="BC1239" t="s">
        <v>71</v>
      </c>
      <c r="BD1239">
        <v>2</v>
      </c>
      <c r="BE1239">
        <v>2</v>
      </c>
      <c r="BF1239">
        <v>1</v>
      </c>
      <c r="BG1239">
        <v>1</v>
      </c>
    </row>
    <row r="1240" spans="1:61" hidden="1" x14ac:dyDescent="0.2">
      <c r="A1240" t="s">
        <v>2448</v>
      </c>
      <c r="B1240" t="s">
        <v>2449</v>
      </c>
      <c r="C1240" t="s">
        <v>2450</v>
      </c>
      <c r="D1240" t="s">
        <v>2462</v>
      </c>
      <c r="E1240" s="1">
        <v>43637</v>
      </c>
      <c r="F1240">
        <v>1</v>
      </c>
      <c r="H1240" t="s">
        <v>2452</v>
      </c>
      <c r="I1240" t="s">
        <v>2453</v>
      </c>
      <c r="J1240" t="s">
        <v>2454</v>
      </c>
      <c r="K1240">
        <v>2018</v>
      </c>
      <c r="L1240">
        <v>1707</v>
      </c>
      <c r="M1240" t="s">
        <v>69</v>
      </c>
      <c r="N1240" t="s">
        <v>2455</v>
      </c>
      <c r="O1240" t="s">
        <v>2456</v>
      </c>
      <c r="P1240" s="1">
        <v>43578</v>
      </c>
      <c r="R1240">
        <v>126</v>
      </c>
      <c r="T1240">
        <v>27</v>
      </c>
      <c r="V1240">
        <v>1</v>
      </c>
      <c r="Y1240">
        <v>0</v>
      </c>
      <c r="Z1240">
        <v>56</v>
      </c>
      <c r="AB1240">
        <v>31</v>
      </c>
      <c r="AD1240">
        <v>0</v>
      </c>
      <c r="AE1240">
        <v>11</v>
      </c>
      <c r="AF1240">
        <v>2</v>
      </c>
      <c r="AG1240">
        <v>1</v>
      </c>
      <c r="AH1240">
        <v>1</v>
      </c>
      <c r="AI1240">
        <v>4</v>
      </c>
      <c r="AJ1240">
        <v>0</v>
      </c>
      <c r="AK1240">
        <v>1</v>
      </c>
      <c r="AL1240">
        <v>0</v>
      </c>
      <c r="AM1240">
        <v>0</v>
      </c>
      <c r="AN1240">
        <v>10440</v>
      </c>
      <c r="AO1240">
        <v>1</v>
      </c>
      <c r="AP1240">
        <v>2</v>
      </c>
      <c r="AQ1240">
        <v>0</v>
      </c>
      <c r="AR1240">
        <v>4</v>
      </c>
      <c r="AT1240">
        <v>6</v>
      </c>
      <c r="AU1240">
        <v>600</v>
      </c>
      <c r="AV1240" t="s">
        <v>2457</v>
      </c>
      <c r="AW1240">
        <v>110</v>
      </c>
      <c r="AX1240">
        <v>111</v>
      </c>
      <c r="AY1240">
        <v>1</v>
      </c>
      <c r="AZ1240">
        <v>7</v>
      </c>
      <c r="BA1240">
        <v>2</v>
      </c>
      <c r="BB1240">
        <v>113</v>
      </c>
      <c r="BC1240" t="s">
        <v>72</v>
      </c>
      <c r="BD1240">
        <v>1</v>
      </c>
      <c r="BE1240">
        <v>1</v>
      </c>
      <c r="BF1240">
        <v>2</v>
      </c>
      <c r="BG1240">
        <v>2</v>
      </c>
    </row>
    <row r="1241" spans="1:61" hidden="1" x14ac:dyDescent="0.2">
      <c r="A1241" t="s">
        <v>2448</v>
      </c>
      <c r="B1241" t="s">
        <v>2449</v>
      </c>
      <c r="C1241" t="s">
        <v>2450</v>
      </c>
      <c r="D1241" t="s">
        <v>2463</v>
      </c>
      <c r="E1241" s="1">
        <v>43637</v>
      </c>
      <c r="F1241">
        <v>1</v>
      </c>
      <c r="H1241" t="s">
        <v>2452</v>
      </c>
      <c r="I1241" t="s">
        <v>2453</v>
      </c>
      <c r="J1241" t="s">
        <v>2454</v>
      </c>
      <c r="K1241">
        <v>2018</v>
      </c>
      <c r="L1241">
        <v>1707</v>
      </c>
      <c r="M1241" t="s">
        <v>69</v>
      </c>
      <c r="N1241" t="s">
        <v>2455</v>
      </c>
      <c r="O1241" t="s">
        <v>2456</v>
      </c>
      <c r="P1241" s="1">
        <v>43578</v>
      </c>
      <c r="R1241">
        <v>126</v>
      </c>
      <c r="T1241">
        <v>27</v>
      </c>
      <c r="V1241">
        <v>1</v>
      </c>
      <c r="Y1241">
        <v>0</v>
      </c>
      <c r="Z1241">
        <v>56</v>
      </c>
      <c r="AB1241">
        <v>31</v>
      </c>
      <c r="AD1241">
        <v>0</v>
      </c>
      <c r="AE1241">
        <v>11</v>
      </c>
      <c r="AF1241">
        <v>2</v>
      </c>
      <c r="AG1241">
        <v>1</v>
      </c>
      <c r="AH1241">
        <v>1</v>
      </c>
      <c r="AI1241">
        <v>4</v>
      </c>
      <c r="AJ1241">
        <v>0</v>
      </c>
      <c r="AK1241">
        <v>1</v>
      </c>
      <c r="AL1241">
        <v>0</v>
      </c>
      <c r="AM1241">
        <v>0</v>
      </c>
      <c r="AN1241">
        <v>10440</v>
      </c>
      <c r="AO1241">
        <v>1</v>
      </c>
      <c r="AP1241">
        <v>2</v>
      </c>
      <c r="AQ1241">
        <v>0</v>
      </c>
      <c r="AR1241">
        <v>4</v>
      </c>
      <c r="AT1241">
        <v>6</v>
      </c>
      <c r="AU1241">
        <v>600</v>
      </c>
      <c r="AV1241" t="s">
        <v>2457</v>
      </c>
      <c r="AW1241">
        <v>110</v>
      </c>
      <c r="AX1241">
        <v>111</v>
      </c>
      <c r="AY1241">
        <v>1</v>
      </c>
      <c r="AZ1241">
        <v>7</v>
      </c>
      <c r="BA1241">
        <v>2</v>
      </c>
      <c r="BB1241">
        <v>114</v>
      </c>
      <c r="BC1241" t="s">
        <v>73</v>
      </c>
      <c r="BD1241">
        <v>1</v>
      </c>
      <c r="BE1241">
        <v>1</v>
      </c>
      <c r="BF1241">
        <v>2</v>
      </c>
      <c r="BG1241">
        <v>2</v>
      </c>
    </row>
    <row r="1242" spans="1:61" hidden="1" x14ac:dyDescent="0.2">
      <c r="A1242" t="s">
        <v>2448</v>
      </c>
      <c r="B1242" t="s">
        <v>2449</v>
      </c>
      <c r="C1242" t="s">
        <v>2450</v>
      </c>
      <c r="D1242" t="s">
        <v>2464</v>
      </c>
      <c r="E1242" s="1">
        <v>43637</v>
      </c>
      <c r="F1242">
        <v>1</v>
      </c>
      <c r="H1242" t="s">
        <v>2452</v>
      </c>
      <c r="I1242" t="s">
        <v>2453</v>
      </c>
      <c r="J1242" t="s">
        <v>2454</v>
      </c>
      <c r="K1242">
        <v>2018</v>
      </c>
      <c r="L1242">
        <v>1707</v>
      </c>
      <c r="M1242" t="s">
        <v>69</v>
      </c>
      <c r="N1242" t="s">
        <v>2455</v>
      </c>
      <c r="O1242" t="s">
        <v>2456</v>
      </c>
      <c r="P1242" s="1">
        <v>43578</v>
      </c>
      <c r="R1242">
        <v>126</v>
      </c>
      <c r="T1242">
        <v>27</v>
      </c>
      <c r="V1242">
        <v>1</v>
      </c>
      <c r="Y1242">
        <v>0</v>
      </c>
      <c r="Z1242">
        <v>56</v>
      </c>
      <c r="AB1242">
        <v>31</v>
      </c>
      <c r="AD1242">
        <v>0</v>
      </c>
      <c r="AE1242">
        <v>11</v>
      </c>
      <c r="AF1242">
        <v>2</v>
      </c>
      <c r="AG1242">
        <v>1</v>
      </c>
      <c r="AH1242">
        <v>1</v>
      </c>
      <c r="AI1242">
        <v>4</v>
      </c>
      <c r="AJ1242">
        <v>0</v>
      </c>
      <c r="AK1242">
        <v>1</v>
      </c>
      <c r="AL1242">
        <v>0</v>
      </c>
      <c r="AM1242">
        <v>0</v>
      </c>
      <c r="AN1242">
        <v>10440</v>
      </c>
      <c r="AO1242">
        <v>1</v>
      </c>
      <c r="AP1242">
        <v>2</v>
      </c>
      <c r="AQ1242">
        <v>0</v>
      </c>
      <c r="AR1242">
        <v>4</v>
      </c>
      <c r="AT1242">
        <v>6</v>
      </c>
      <c r="AU1242">
        <v>600</v>
      </c>
      <c r="AV1242" t="s">
        <v>2457</v>
      </c>
      <c r="AW1242">
        <v>110</v>
      </c>
      <c r="AX1242">
        <v>111</v>
      </c>
      <c r="AY1242">
        <v>1</v>
      </c>
      <c r="AZ1242">
        <v>7</v>
      </c>
      <c r="BA1242">
        <v>2</v>
      </c>
      <c r="BB1242">
        <v>115</v>
      </c>
      <c r="BC1242" t="s">
        <v>81</v>
      </c>
      <c r="BD1242">
        <v>1</v>
      </c>
      <c r="BE1242">
        <v>1</v>
      </c>
      <c r="BF1242">
        <v>2</v>
      </c>
      <c r="BG1242">
        <v>2</v>
      </c>
    </row>
    <row r="1243" spans="1:61" hidden="1" x14ac:dyDescent="0.2">
      <c r="A1243" t="s">
        <v>2448</v>
      </c>
      <c r="B1243" t="s">
        <v>2449</v>
      </c>
      <c r="C1243" t="s">
        <v>2450</v>
      </c>
      <c r="D1243" t="s">
        <v>2465</v>
      </c>
      <c r="E1243" s="1">
        <v>43637</v>
      </c>
      <c r="F1243">
        <v>1</v>
      </c>
      <c r="H1243" t="s">
        <v>2452</v>
      </c>
      <c r="I1243" t="s">
        <v>2453</v>
      </c>
      <c r="J1243" t="s">
        <v>2454</v>
      </c>
      <c r="K1243">
        <v>2018</v>
      </c>
      <c r="L1243">
        <v>1707</v>
      </c>
      <c r="M1243" t="s">
        <v>69</v>
      </c>
      <c r="N1243" t="s">
        <v>2455</v>
      </c>
      <c r="O1243" t="s">
        <v>2456</v>
      </c>
      <c r="P1243" s="1">
        <v>43578</v>
      </c>
      <c r="R1243">
        <v>126</v>
      </c>
      <c r="T1243">
        <v>27</v>
      </c>
      <c r="V1243">
        <v>1</v>
      </c>
      <c r="Y1243">
        <v>0</v>
      </c>
      <c r="Z1243">
        <v>56</v>
      </c>
      <c r="AB1243">
        <v>31</v>
      </c>
      <c r="AD1243">
        <v>0</v>
      </c>
      <c r="AE1243">
        <v>11</v>
      </c>
      <c r="AF1243">
        <v>2</v>
      </c>
      <c r="AG1243">
        <v>1</v>
      </c>
      <c r="AH1243">
        <v>1</v>
      </c>
      <c r="AI1243">
        <v>4</v>
      </c>
      <c r="AJ1243">
        <v>0</v>
      </c>
      <c r="AK1243">
        <v>1</v>
      </c>
      <c r="AL1243">
        <v>0</v>
      </c>
      <c r="AM1243">
        <v>0</v>
      </c>
      <c r="AN1243">
        <v>10440</v>
      </c>
      <c r="AO1243">
        <v>1</v>
      </c>
      <c r="AP1243">
        <v>2</v>
      </c>
      <c r="AQ1243">
        <v>0</v>
      </c>
      <c r="AR1243">
        <v>4</v>
      </c>
      <c r="AT1243">
        <v>6</v>
      </c>
      <c r="AU1243">
        <v>600</v>
      </c>
      <c r="AV1243" t="s">
        <v>2457</v>
      </c>
      <c r="AW1243">
        <v>110</v>
      </c>
      <c r="AX1243">
        <v>111</v>
      </c>
      <c r="AY1243">
        <v>1</v>
      </c>
      <c r="AZ1243">
        <v>7</v>
      </c>
      <c r="BA1243">
        <v>2</v>
      </c>
      <c r="BB1243">
        <v>116</v>
      </c>
      <c r="BC1243" t="s">
        <v>1411</v>
      </c>
      <c r="BD1243">
        <v>1</v>
      </c>
      <c r="BE1243">
        <v>1</v>
      </c>
      <c r="BF1243">
        <v>2</v>
      </c>
      <c r="BG1243">
        <v>2</v>
      </c>
    </row>
    <row r="1244" spans="1:61" hidden="1" x14ac:dyDescent="0.2">
      <c r="A1244" t="s">
        <v>2466</v>
      </c>
      <c r="B1244" t="s">
        <v>2467</v>
      </c>
      <c r="C1244" t="s">
        <v>2468</v>
      </c>
      <c r="D1244" t="s">
        <v>2469</v>
      </c>
      <c r="E1244" s="1">
        <v>43643</v>
      </c>
      <c r="F1244">
        <v>7</v>
      </c>
      <c r="H1244" t="s">
        <v>2470</v>
      </c>
      <c r="I1244" t="s">
        <v>2471</v>
      </c>
      <c r="J1244" t="s">
        <v>2472</v>
      </c>
      <c r="K1244">
        <v>2018</v>
      </c>
      <c r="L1244">
        <v>1707</v>
      </c>
      <c r="M1244" t="s">
        <v>69</v>
      </c>
      <c r="N1244" t="s">
        <v>2473</v>
      </c>
      <c r="O1244" t="s">
        <v>2474</v>
      </c>
      <c r="P1244" s="1">
        <v>43578</v>
      </c>
      <c r="R1244">
        <v>126</v>
      </c>
      <c r="T1244">
        <v>28</v>
      </c>
      <c r="U1244">
        <v>58</v>
      </c>
      <c r="V1244">
        <v>1</v>
      </c>
      <c r="Y1244">
        <v>0</v>
      </c>
      <c r="Z1244">
        <v>302</v>
      </c>
      <c r="AA1244">
        <v>58</v>
      </c>
      <c r="AB1244">
        <v>300</v>
      </c>
      <c r="AC1244">
        <v>58</v>
      </c>
      <c r="AD1244">
        <v>1</v>
      </c>
      <c r="AE1244">
        <v>11</v>
      </c>
      <c r="AF1244">
        <v>2</v>
      </c>
      <c r="AG1244">
        <v>1</v>
      </c>
      <c r="AH1244">
        <v>1</v>
      </c>
      <c r="AI1244">
        <v>5</v>
      </c>
      <c r="AJ1244">
        <v>0</v>
      </c>
      <c r="AK1244">
        <v>1</v>
      </c>
      <c r="AL1244">
        <v>0</v>
      </c>
      <c r="AM1244">
        <v>0</v>
      </c>
      <c r="AN1244">
        <v>10050</v>
      </c>
      <c r="AO1244">
        <v>1</v>
      </c>
      <c r="AP1244">
        <v>1</v>
      </c>
      <c r="AQ1244">
        <v>0</v>
      </c>
      <c r="AR1244">
        <v>2</v>
      </c>
      <c r="AT1244">
        <v>2</v>
      </c>
      <c r="AU1244">
        <v>205</v>
      </c>
      <c r="AV1244" t="s">
        <v>61</v>
      </c>
      <c r="AW1244">
        <v>112</v>
      </c>
      <c r="AX1244">
        <v>111</v>
      </c>
      <c r="AY1244">
        <v>1</v>
      </c>
      <c r="AZ1244">
        <v>5</v>
      </c>
      <c r="BA1244">
        <v>4</v>
      </c>
      <c r="BB1244">
        <v>111</v>
      </c>
      <c r="BC1244" t="s">
        <v>70</v>
      </c>
      <c r="BD1244">
        <v>1</v>
      </c>
      <c r="BE1244">
        <v>1</v>
      </c>
      <c r="BF1244">
        <v>1</v>
      </c>
      <c r="BG1244">
        <v>2</v>
      </c>
    </row>
    <row r="1245" spans="1:61" hidden="1" x14ac:dyDescent="0.2">
      <c r="A1245" t="s">
        <v>2466</v>
      </c>
      <c r="B1245" t="s">
        <v>2467</v>
      </c>
      <c r="C1245" t="s">
        <v>2468</v>
      </c>
      <c r="D1245" t="s">
        <v>2475</v>
      </c>
      <c r="E1245" s="1">
        <v>43643</v>
      </c>
      <c r="F1245">
        <v>7</v>
      </c>
      <c r="H1245" t="s">
        <v>2470</v>
      </c>
      <c r="I1245" t="s">
        <v>2471</v>
      </c>
      <c r="J1245" t="s">
        <v>2472</v>
      </c>
      <c r="K1245">
        <v>2018</v>
      </c>
      <c r="L1245">
        <v>1707</v>
      </c>
      <c r="M1245" t="s">
        <v>69</v>
      </c>
      <c r="N1245" t="s">
        <v>2473</v>
      </c>
      <c r="O1245" t="s">
        <v>2474</v>
      </c>
      <c r="P1245" s="1">
        <v>43578</v>
      </c>
      <c r="R1245">
        <v>126</v>
      </c>
      <c r="T1245">
        <v>28</v>
      </c>
      <c r="U1245">
        <v>58</v>
      </c>
      <c r="V1245">
        <v>1</v>
      </c>
      <c r="Y1245">
        <v>0</v>
      </c>
      <c r="Z1245">
        <v>302</v>
      </c>
      <c r="AA1245">
        <v>58</v>
      </c>
      <c r="AB1245">
        <v>300</v>
      </c>
      <c r="AC1245">
        <v>58</v>
      </c>
      <c r="AD1245">
        <v>1</v>
      </c>
      <c r="AE1245">
        <v>11</v>
      </c>
      <c r="AF1245">
        <v>2</v>
      </c>
      <c r="AG1245">
        <v>1</v>
      </c>
      <c r="AH1245">
        <v>1</v>
      </c>
      <c r="AI1245">
        <v>5</v>
      </c>
      <c r="AJ1245">
        <v>0</v>
      </c>
      <c r="AK1245">
        <v>1</v>
      </c>
      <c r="AL1245">
        <v>0</v>
      </c>
      <c r="AM1245">
        <v>0</v>
      </c>
      <c r="AN1245">
        <v>10050</v>
      </c>
      <c r="AO1245">
        <v>1</v>
      </c>
      <c r="AP1245">
        <v>1</v>
      </c>
      <c r="AQ1245">
        <v>0</v>
      </c>
      <c r="AR1245">
        <v>2</v>
      </c>
      <c r="AT1245">
        <v>2</v>
      </c>
      <c r="AU1245">
        <v>205</v>
      </c>
      <c r="AV1245" t="s">
        <v>61</v>
      </c>
      <c r="AW1245">
        <v>112</v>
      </c>
      <c r="AX1245">
        <v>111</v>
      </c>
      <c r="AY1245">
        <v>1</v>
      </c>
      <c r="AZ1245">
        <v>5</v>
      </c>
      <c r="BA1245">
        <v>4</v>
      </c>
      <c r="BB1245">
        <v>108</v>
      </c>
      <c r="BC1245" t="s">
        <v>66</v>
      </c>
      <c r="BD1245">
        <v>4</v>
      </c>
      <c r="BE1245">
        <v>2</v>
      </c>
      <c r="BF1245">
        <v>1</v>
      </c>
      <c r="BG1245">
        <v>2</v>
      </c>
    </row>
    <row r="1246" spans="1:61" hidden="1" x14ac:dyDescent="0.2">
      <c r="A1246" t="s">
        <v>2466</v>
      </c>
      <c r="B1246" t="s">
        <v>2467</v>
      </c>
      <c r="C1246" t="s">
        <v>2468</v>
      </c>
      <c r="D1246" t="s">
        <v>2476</v>
      </c>
      <c r="E1246" s="1">
        <v>43643</v>
      </c>
      <c r="F1246">
        <v>7</v>
      </c>
      <c r="H1246" t="s">
        <v>2470</v>
      </c>
      <c r="I1246" t="s">
        <v>2471</v>
      </c>
      <c r="J1246" t="s">
        <v>2472</v>
      </c>
      <c r="K1246">
        <v>2018</v>
      </c>
      <c r="L1246">
        <v>1707</v>
      </c>
      <c r="M1246" t="s">
        <v>69</v>
      </c>
      <c r="N1246" t="s">
        <v>2473</v>
      </c>
      <c r="O1246" t="s">
        <v>2474</v>
      </c>
      <c r="P1246" s="1">
        <v>43578</v>
      </c>
      <c r="R1246">
        <v>126</v>
      </c>
      <c r="T1246">
        <v>28</v>
      </c>
      <c r="U1246">
        <v>58</v>
      </c>
      <c r="V1246">
        <v>1</v>
      </c>
      <c r="Y1246">
        <v>0</v>
      </c>
      <c r="Z1246">
        <v>302</v>
      </c>
      <c r="AA1246">
        <v>58</v>
      </c>
      <c r="AB1246">
        <v>300</v>
      </c>
      <c r="AC1246">
        <v>58</v>
      </c>
      <c r="AD1246">
        <v>1</v>
      </c>
      <c r="AE1246">
        <v>11</v>
      </c>
      <c r="AF1246">
        <v>2</v>
      </c>
      <c r="AG1246">
        <v>1</v>
      </c>
      <c r="AH1246">
        <v>1</v>
      </c>
      <c r="AI1246">
        <v>5</v>
      </c>
      <c r="AJ1246">
        <v>0</v>
      </c>
      <c r="AK1246">
        <v>1</v>
      </c>
      <c r="AL1246">
        <v>0</v>
      </c>
      <c r="AM1246">
        <v>0</v>
      </c>
      <c r="AN1246">
        <v>10050</v>
      </c>
      <c r="AO1246">
        <v>1</v>
      </c>
      <c r="AP1246">
        <v>1</v>
      </c>
      <c r="AQ1246">
        <v>0</v>
      </c>
      <c r="AR1246">
        <v>2</v>
      </c>
      <c r="AT1246">
        <v>2</v>
      </c>
      <c r="AU1246">
        <v>205</v>
      </c>
      <c r="AV1246" t="s">
        <v>61</v>
      </c>
      <c r="AW1246">
        <v>112</v>
      </c>
      <c r="AX1246">
        <v>111</v>
      </c>
      <c r="AY1246">
        <v>1</v>
      </c>
      <c r="AZ1246">
        <v>5</v>
      </c>
      <c r="BA1246">
        <v>4</v>
      </c>
      <c r="BB1246">
        <v>109</v>
      </c>
      <c r="BC1246" t="s">
        <v>67</v>
      </c>
      <c r="BD1246">
        <v>2</v>
      </c>
      <c r="BE1246">
        <v>1</v>
      </c>
      <c r="BF1246">
        <v>2</v>
      </c>
      <c r="BG1246">
        <v>1</v>
      </c>
      <c r="BH1246">
        <v>113</v>
      </c>
    </row>
    <row r="1247" spans="1:61" hidden="1" x14ac:dyDescent="0.2">
      <c r="A1247" t="s">
        <v>2466</v>
      </c>
      <c r="B1247" t="s">
        <v>2467</v>
      </c>
      <c r="C1247" t="s">
        <v>2468</v>
      </c>
      <c r="D1247" t="s">
        <v>2477</v>
      </c>
      <c r="E1247" s="1">
        <v>43643</v>
      </c>
      <c r="F1247">
        <v>7</v>
      </c>
      <c r="H1247" t="s">
        <v>2470</v>
      </c>
      <c r="I1247" t="s">
        <v>2471</v>
      </c>
      <c r="J1247" t="s">
        <v>2472</v>
      </c>
      <c r="K1247">
        <v>2018</v>
      </c>
      <c r="L1247">
        <v>1707</v>
      </c>
      <c r="M1247" t="s">
        <v>69</v>
      </c>
      <c r="N1247" t="s">
        <v>2473</v>
      </c>
      <c r="O1247" t="s">
        <v>2474</v>
      </c>
      <c r="P1247" s="1">
        <v>43578</v>
      </c>
      <c r="R1247">
        <v>126</v>
      </c>
      <c r="T1247">
        <v>28</v>
      </c>
      <c r="U1247">
        <v>58</v>
      </c>
      <c r="V1247">
        <v>1</v>
      </c>
      <c r="Y1247">
        <v>0</v>
      </c>
      <c r="Z1247">
        <v>302</v>
      </c>
      <c r="AA1247">
        <v>58</v>
      </c>
      <c r="AB1247">
        <v>300</v>
      </c>
      <c r="AC1247">
        <v>58</v>
      </c>
      <c r="AD1247">
        <v>1</v>
      </c>
      <c r="AE1247">
        <v>11</v>
      </c>
      <c r="AF1247">
        <v>2</v>
      </c>
      <c r="AG1247">
        <v>1</v>
      </c>
      <c r="AH1247">
        <v>1</v>
      </c>
      <c r="AI1247">
        <v>5</v>
      </c>
      <c r="AJ1247">
        <v>0</v>
      </c>
      <c r="AK1247">
        <v>1</v>
      </c>
      <c r="AL1247">
        <v>0</v>
      </c>
      <c r="AM1247">
        <v>0</v>
      </c>
      <c r="AN1247">
        <v>10050</v>
      </c>
      <c r="AO1247">
        <v>1</v>
      </c>
      <c r="AP1247">
        <v>1</v>
      </c>
      <c r="AQ1247">
        <v>0</v>
      </c>
      <c r="AR1247">
        <v>2</v>
      </c>
      <c r="AT1247">
        <v>2</v>
      </c>
      <c r="AU1247">
        <v>205</v>
      </c>
      <c r="AV1247" t="s">
        <v>61</v>
      </c>
      <c r="AW1247">
        <v>112</v>
      </c>
      <c r="AX1247">
        <v>111</v>
      </c>
      <c r="AY1247">
        <v>1</v>
      </c>
      <c r="AZ1247">
        <v>5</v>
      </c>
      <c r="BA1247">
        <v>4</v>
      </c>
      <c r="BB1247">
        <v>110</v>
      </c>
      <c r="BC1247" t="s">
        <v>68</v>
      </c>
      <c r="BD1247">
        <v>1</v>
      </c>
      <c r="BE1247">
        <v>1</v>
      </c>
      <c r="BF1247">
        <v>1</v>
      </c>
      <c r="BG1247">
        <v>2</v>
      </c>
    </row>
    <row r="1248" spans="1:61" hidden="1" x14ac:dyDescent="0.2">
      <c r="A1248" t="s">
        <v>2466</v>
      </c>
      <c r="B1248" t="s">
        <v>2467</v>
      </c>
      <c r="C1248" t="s">
        <v>2468</v>
      </c>
      <c r="D1248" t="s">
        <v>2478</v>
      </c>
      <c r="E1248" s="1">
        <v>43643</v>
      </c>
      <c r="F1248">
        <v>7</v>
      </c>
      <c r="H1248" t="s">
        <v>2470</v>
      </c>
      <c r="I1248" t="s">
        <v>2471</v>
      </c>
      <c r="J1248" t="s">
        <v>2472</v>
      </c>
      <c r="K1248">
        <v>2018</v>
      </c>
      <c r="L1248">
        <v>1707</v>
      </c>
      <c r="M1248" t="s">
        <v>69</v>
      </c>
      <c r="N1248" t="s">
        <v>2473</v>
      </c>
      <c r="O1248" t="s">
        <v>2474</v>
      </c>
      <c r="P1248" s="1">
        <v>43578</v>
      </c>
      <c r="R1248">
        <v>126</v>
      </c>
      <c r="T1248">
        <v>28</v>
      </c>
      <c r="U1248">
        <v>58</v>
      </c>
      <c r="V1248">
        <v>1</v>
      </c>
      <c r="Y1248">
        <v>0</v>
      </c>
      <c r="Z1248">
        <v>302</v>
      </c>
      <c r="AA1248">
        <v>58</v>
      </c>
      <c r="AB1248">
        <v>300</v>
      </c>
      <c r="AC1248">
        <v>58</v>
      </c>
      <c r="AD1248">
        <v>1</v>
      </c>
      <c r="AE1248">
        <v>11</v>
      </c>
      <c r="AF1248">
        <v>2</v>
      </c>
      <c r="AG1248">
        <v>1</v>
      </c>
      <c r="AH1248">
        <v>1</v>
      </c>
      <c r="AI1248">
        <v>5</v>
      </c>
      <c r="AJ1248">
        <v>0</v>
      </c>
      <c r="AK1248">
        <v>1</v>
      </c>
      <c r="AL1248">
        <v>0</v>
      </c>
      <c r="AM1248">
        <v>0</v>
      </c>
      <c r="AN1248">
        <v>10050</v>
      </c>
      <c r="AO1248">
        <v>1</v>
      </c>
      <c r="AP1248">
        <v>1</v>
      </c>
      <c r="AQ1248">
        <v>0</v>
      </c>
      <c r="AR1248">
        <v>2</v>
      </c>
      <c r="AT1248">
        <v>2</v>
      </c>
      <c r="AU1248">
        <v>205</v>
      </c>
      <c r="AV1248" t="s">
        <v>61</v>
      </c>
      <c r="AW1248">
        <v>112</v>
      </c>
      <c r="AX1248">
        <v>111</v>
      </c>
      <c r="AY1248">
        <v>1</v>
      </c>
      <c r="AZ1248">
        <v>5</v>
      </c>
      <c r="BA1248">
        <v>4</v>
      </c>
      <c r="BB1248">
        <v>112</v>
      </c>
      <c r="BC1248" t="s">
        <v>71</v>
      </c>
      <c r="BD1248">
        <v>5</v>
      </c>
      <c r="BE1248">
        <v>2</v>
      </c>
      <c r="BF1248">
        <v>1</v>
      </c>
      <c r="BG1248">
        <v>2</v>
      </c>
    </row>
    <row r="1249" spans="1:60" hidden="1" x14ac:dyDescent="0.2">
      <c r="A1249" t="s">
        <v>2466</v>
      </c>
      <c r="B1249" t="s">
        <v>2467</v>
      </c>
      <c r="C1249" t="s">
        <v>2468</v>
      </c>
      <c r="D1249" t="s">
        <v>2479</v>
      </c>
      <c r="E1249" s="1">
        <v>43643</v>
      </c>
      <c r="F1249">
        <v>7</v>
      </c>
      <c r="H1249" t="s">
        <v>2470</v>
      </c>
      <c r="I1249" t="s">
        <v>2471</v>
      </c>
      <c r="J1249" t="s">
        <v>2472</v>
      </c>
      <c r="K1249">
        <v>2018</v>
      </c>
      <c r="L1249">
        <v>1707</v>
      </c>
      <c r="M1249" t="s">
        <v>69</v>
      </c>
      <c r="N1249" t="s">
        <v>2473</v>
      </c>
      <c r="O1249" t="s">
        <v>2474</v>
      </c>
      <c r="P1249" s="1">
        <v>43578</v>
      </c>
      <c r="R1249">
        <v>126</v>
      </c>
      <c r="T1249">
        <v>28</v>
      </c>
      <c r="U1249">
        <v>58</v>
      </c>
      <c r="V1249">
        <v>1</v>
      </c>
      <c r="Y1249">
        <v>0</v>
      </c>
      <c r="Z1249">
        <v>302</v>
      </c>
      <c r="AA1249">
        <v>58</v>
      </c>
      <c r="AB1249">
        <v>300</v>
      </c>
      <c r="AC1249">
        <v>58</v>
      </c>
      <c r="AD1249">
        <v>1</v>
      </c>
      <c r="AE1249">
        <v>11</v>
      </c>
      <c r="AF1249">
        <v>2</v>
      </c>
      <c r="AG1249">
        <v>1</v>
      </c>
      <c r="AH1249">
        <v>1</v>
      </c>
      <c r="AI1249">
        <v>5</v>
      </c>
      <c r="AJ1249">
        <v>0</v>
      </c>
      <c r="AK1249">
        <v>1</v>
      </c>
      <c r="AL1249">
        <v>0</v>
      </c>
      <c r="AM1249">
        <v>0</v>
      </c>
      <c r="AN1249">
        <v>10050</v>
      </c>
      <c r="AO1249">
        <v>1</v>
      </c>
      <c r="AP1249">
        <v>1</v>
      </c>
      <c r="AQ1249">
        <v>0</v>
      </c>
      <c r="AR1249">
        <v>2</v>
      </c>
      <c r="AT1249">
        <v>2</v>
      </c>
      <c r="AU1249">
        <v>205</v>
      </c>
      <c r="AV1249" t="s">
        <v>61</v>
      </c>
      <c r="AW1249">
        <v>112</v>
      </c>
      <c r="AX1249">
        <v>111</v>
      </c>
      <c r="AY1249">
        <v>1</v>
      </c>
      <c r="AZ1249">
        <v>5</v>
      </c>
      <c r="BA1249">
        <v>4</v>
      </c>
      <c r="BB1249">
        <v>113</v>
      </c>
      <c r="BC1249" t="s">
        <v>72</v>
      </c>
      <c r="BD1249">
        <v>2</v>
      </c>
      <c r="BE1249">
        <v>2</v>
      </c>
      <c r="BF1249">
        <v>2</v>
      </c>
      <c r="BG1249">
        <v>1</v>
      </c>
    </row>
    <row r="1250" spans="1:60" hidden="1" x14ac:dyDescent="0.2">
      <c r="A1250" t="s">
        <v>2466</v>
      </c>
      <c r="B1250" t="s">
        <v>2467</v>
      </c>
      <c r="C1250" t="s">
        <v>2468</v>
      </c>
      <c r="D1250" t="s">
        <v>2480</v>
      </c>
      <c r="E1250" s="1">
        <v>43643</v>
      </c>
      <c r="F1250">
        <v>7</v>
      </c>
      <c r="H1250" t="s">
        <v>2470</v>
      </c>
      <c r="I1250" t="s">
        <v>2471</v>
      </c>
      <c r="J1250" t="s">
        <v>2472</v>
      </c>
      <c r="K1250">
        <v>2018</v>
      </c>
      <c r="L1250">
        <v>1707</v>
      </c>
      <c r="M1250" t="s">
        <v>69</v>
      </c>
      <c r="N1250" t="s">
        <v>2473</v>
      </c>
      <c r="O1250" t="s">
        <v>2474</v>
      </c>
      <c r="P1250" s="1">
        <v>43578</v>
      </c>
      <c r="R1250">
        <v>126</v>
      </c>
      <c r="T1250">
        <v>28</v>
      </c>
      <c r="U1250">
        <v>58</v>
      </c>
      <c r="V1250">
        <v>1</v>
      </c>
      <c r="Y1250">
        <v>0</v>
      </c>
      <c r="Z1250">
        <v>302</v>
      </c>
      <c r="AA1250">
        <v>58</v>
      </c>
      <c r="AB1250">
        <v>300</v>
      </c>
      <c r="AC1250">
        <v>58</v>
      </c>
      <c r="AD1250">
        <v>1</v>
      </c>
      <c r="AE1250">
        <v>11</v>
      </c>
      <c r="AF1250">
        <v>2</v>
      </c>
      <c r="AG1250">
        <v>1</v>
      </c>
      <c r="AH1250">
        <v>1</v>
      </c>
      <c r="AI1250">
        <v>5</v>
      </c>
      <c r="AJ1250">
        <v>0</v>
      </c>
      <c r="AK1250">
        <v>1</v>
      </c>
      <c r="AL1250">
        <v>0</v>
      </c>
      <c r="AM1250">
        <v>0</v>
      </c>
      <c r="AN1250">
        <v>10050</v>
      </c>
      <c r="AO1250">
        <v>1</v>
      </c>
      <c r="AP1250">
        <v>1</v>
      </c>
      <c r="AQ1250">
        <v>0</v>
      </c>
      <c r="AR1250">
        <v>2</v>
      </c>
      <c r="AT1250">
        <v>2</v>
      </c>
      <c r="AU1250">
        <v>205</v>
      </c>
      <c r="AV1250" t="s">
        <v>61</v>
      </c>
      <c r="AW1250">
        <v>112</v>
      </c>
      <c r="AX1250">
        <v>111</v>
      </c>
      <c r="AY1250">
        <v>1</v>
      </c>
      <c r="AZ1250">
        <v>5</v>
      </c>
      <c r="BA1250">
        <v>4</v>
      </c>
      <c r="BB1250">
        <v>114</v>
      </c>
      <c r="BC1250" t="s">
        <v>73</v>
      </c>
      <c r="BD1250">
        <v>2</v>
      </c>
      <c r="BE1250">
        <v>1</v>
      </c>
      <c r="BF1250">
        <v>2</v>
      </c>
      <c r="BG1250">
        <v>1</v>
      </c>
      <c r="BH1250">
        <v>113</v>
      </c>
    </row>
    <row r="1251" spans="1:60" hidden="1" x14ac:dyDescent="0.2">
      <c r="A1251" t="s">
        <v>2466</v>
      </c>
      <c r="B1251" t="s">
        <v>2467</v>
      </c>
      <c r="C1251" t="s">
        <v>2468</v>
      </c>
      <c r="D1251" t="s">
        <v>2481</v>
      </c>
      <c r="E1251" s="1">
        <v>43643</v>
      </c>
      <c r="F1251">
        <v>7</v>
      </c>
      <c r="H1251" t="s">
        <v>2470</v>
      </c>
      <c r="I1251" t="s">
        <v>2471</v>
      </c>
      <c r="J1251" t="s">
        <v>2472</v>
      </c>
      <c r="K1251">
        <v>2018</v>
      </c>
      <c r="L1251">
        <v>1707</v>
      </c>
      <c r="M1251" t="s">
        <v>69</v>
      </c>
      <c r="N1251" t="s">
        <v>2473</v>
      </c>
      <c r="O1251" t="s">
        <v>2474</v>
      </c>
      <c r="P1251" s="1">
        <v>43578</v>
      </c>
      <c r="R1251">
        <v>126</v>
      </c>
      <c r="T1251">
        <v>28</v>
      </c>
      <c r="U1251">
        <v>58</v>
      </c>
      <c r="V1251">
        <v>1</v>
      </c>
      <c r="Y1251">
        <v>0</v>
      </c>
      <c r="Z1251">
        <v>302</v>
      </c>
      <c r="AA1251">
        <v>58</v>
      </c>
      <c r="AB1251">
        <v>300</v>
      </c>
      <c r="AC1251">
        <v>58</v>
      </c>
      <c r="AD1251">
        <v>1</v>
      </c>
      <c r="AE1251">
        <v>11</v>
      </c>
      <c r="AF1251">
        <v>2</v>
      </c>
      <c r="AG1251">
        <v>1</v>
      </c>
      <c r="AH1251">
        <v>1</v>
      </c>
      <c r="AI1251">
        <v>5</v>
      </c>
      <c r="AJ1251">
        <v>0</v>
      </c>
      <c r="AK1251">
        <v>1</v>
      </c>
      <c r="AL1251">
        <v>0</v>
      </c>
      <c r="AM1251">
        <v>0</v>
      </c>
      <c r="AN1251">
        <v>10050</v>
      </c>
      <c r="AO1251">
        <v>1</v>
      </c>
      <c r="AP1251">
        <v>1</v>
      </c>
      <c r="AQ1251">
        <v>0</v>
      </c>
      <c r="AR1251">
        <v>2</v>
      </c>
      <c r="AT1251">
        <v>2</v>
      </c>
      <c r="AU1251">
        <v>205</v>
      </c>
      <c r="AV1251" t="s">
        <v>61</v>
      </c>
      <c r="AW1251">
        <v>112</v>
      </c>
      <c r="AX1251">
        <v>111</v>
      </c>
      <c r="AY1251">
        <v>1</v>
      </c>
      <c r="AZ1251">
        <v>5</v>
      </c>
      <c r="BA1251">
        <v>4</v>
      </c>
      <c r="BB1251">
        <v>115</v>
      </c>
      <c r="BC1251" t="s">
        <v>81</v>
      </c>
      <c r="BD1251">
        <v>7</v>
      </c>
      <c r="BE1251">
        <v>2</v>
      </c>
      <c r="BG1251">
        <v>1</v>
      </c>
    </row>
    <row r="1252" spans="1:60" hidden="1" x14ac:dyDescent="0.2">
      <c r="A1252" t="s">
        <v>2466</v>
      </c>
      <c r="B1252" t="s">
        <v>2467</v>
      </c>
      <c r="C1252" t="s">
        <v>2468</v>
      </c>
      <c r="D1252" t="s">
        <v>2482</v>
      </c>
      <c r="E1252" s="1">
        <v>43643</v>
      </c>
      <c r="F1252">
        <v>7</v>
      </c>
      <c r="H1252" t="s">
        <v>2470</v>
      </c>
      <c r="I1252" t="s">
        <v>2471</v>
      </c>
      <c r="J1252" t="s">
        <v>2472</v>
      </c>
      <c r="K1252">
        <v>2018</v>
      </c>
      <c r="L1252">
        <v>1707</v>
      </c>
      <c r="M1252" t="s">
        <v>69</v>
      </c>
      <c r="N1252" t="s">
        <v>2473</v>
      </c>
      <c r="O1252" t="s">
        <v>2474</v>
      </c>
      <c r="P1252" s="1">
        <v>43578</v>
      </c>
      <c r="R1252">
        <v>126</v>
      </c>
      <c r="T1252">
        <v>28</v>
      </c>
      <c r="U1252">
        <v>58</v>
      </c>
      <c r="V1252">
        <v>1</v>
      </c>
      <c r="Y1252">
        <v>0</v>
      </c>
      <c r="Z1252">
        <v>302</v>
      </c>
      <c r="AA1252">
        <v>58</v>
      </c>
      <c r="AB1252">
        <v>300</v>
      </c>
      <c r="AC1252">
        <v>58</v>
      </c>
      <c r="AD1252">
        <v>1</v>
      </c>
      <c r="AE1252">
        <v>11</v>
      </c>
      <c r="AF1252">
        <v>2</v>
      </c>
      <c r="AG1252">
        <v>1</v>
      </c>
      <c r="AH1252">
        <v>1</v>
      </c>
      <c r="AI1252">
        <v>5</v>
      </c>
      <c r="AJ1252">
        <v>0</v>
      </c>
      <c r="AK1252">
        <v>1</v>
      </c>
      <c r="AL1252">
        <v>0</v>
      </c>
      <c r="AM1252">
        <v>0</v>
      </c>
      <c r="AN1252">
        <v>10050</v>
      </c>
      <c r="AO1252">
        <v>1</v>
      </c>
      <c r="AP1252">
        <v>1</v>
      </c>
      <c r="AQ1252">
        <v>0</v>
      </c>
      <c r="AR1252">
        <v>2</v>
      </c>
      <c r="AT1252">
        <v>2</v>
      </c>
      <c r="AU1252">
        <v>205</v>
      </c>
      <c r="AV1252" t="s">
        <v>61</v>
      </c>
      <c r="AW1252">
        <v>112</v>
      </c>
      <c r="AX1252">
        <v>111</v>
      </c>
      <c r="AY1252">
        <v>1</v>
      </c>
      <c r="AZ1252">
        <v>5</v>
      </c>
      <c r="BA1252">
        <v>4</v>
      </c>
      <c r="BB1252">
        <v>116</v>
      </c>
      <c r="BC1252" t="s">
        <v>1411</v>
      </c>
      <c r="BD1252">
        <v>1</v>
      </c>
      <c r="BE1252">
        <v>1</v>
      </c>
      <c r="BF1252">
        <v>1</v>
      </c>
      <c r="BG1252">
        <v>2</v>
      </c>
    </row>
    <row r="1253" spans="1:60" hidden="1" x14ac:dyDescent="0.2">
      <c r="A1253" t="s">
        <v>2483</v>
      </c>
      <c r="B1253" t="s">
        <v>2484</v>
      </c>
      <c r="C1253" t="s">
        <v>2485</v>
      </c>
      <c r="D1253" t="s">
        <v>2486</v>
      </c>
      <c r="E1253" s="1">
        <v>43643</v>
      </c>
      <c r="F1253">
        <v>1</v>
      </c>
      <c r="H1253" t="s">
        <v>2487</v>
      </c>
      <c r="I1253" t="s">
        <v>2488</v>
      </c>
      <c r="J1253" t="s">
        <v>2489</v>
      </c>
      <c r="K1253">
        <v>2018</v>
      </c>
      <c r="L1253">
        <v>1707</v>
      </c>
      <c r="M1253" t="s">
        <v>69</v>
      </c>
      <c r="N1253" t="s">
        <v>2490</v>
      </c>
      <c r="O1253" t="s">
        <v>2491</v>
      </c>
      <c r="P1253" s="1">
        <v>43578</v>
      </c>
      <c r="R1253">
        <v>316</v>
      </c>
      <c r="T1253">
        <v>28</v>
      </c>
      <c r="U1253">
        <v>37</v>
      </c>
      <c r="V1253">
        <v>1</v>
      </c>
      <c r="Y1253">
        <v>0</v>
      </c>
      <c r="Z1253">
        <v>96</v>
      </c>
      <c r="AB1253">
        <v>96</v>
      </c>
      <c r="AD1253">
        <v>0</v>
      </c>
      <c r="AE1253">
        <v>10</v>
      </c>
      <c r="AG1253">
        <v>2</v>
      </c>
      <c r="AH1253">
        <v>1</v>
      </c>
      <c r="AI1253">
        <v>7</v>
      </c>
      <c r="AJ1253">
        <v>0</v>
      </c>
      <c r="AK1253">
        <v>0</v>
      </c>
      <c r="AL1253">
        <v>0</v>
      </c>
      <c r="AM1253">
        <v>0</v>
      </c>
      <c r="AN1253">
        <v>90120</v>
      </c>
      <c r="AO1253">
        <v>9</v>
      </c>
      <c r="AP1253">
        <v>2</v>
      </c>
      <c r="AQ1253">
        <v>0</v>
      </c>
      <c r="AR1253">
        <v>5</v>
      </c>
      <c r="AT1253">
        <v>3</v>
      </c>
      <c r="AU1253">
        <v>305</v>
      </c>
      <c r="AV1253" t="s">
        <v>61</v>
      </c>
      <c r="AW1253">
        <v>111</v>
      </c>
      <c r="AX1253">
        <v>111</v>
      </c>
      <c r="AY1253">
        <v>1</v>
      </c>
      <c r="AZ1253">
        <v>5</v>
      </c>
      <c r="BA1253">
        <v>4</v>
      </c>
      <c r="BB1253">
        <v>111</v>
      </c>
      <c r="BC1253" t="s">
        <v>70</v>
      </c>
      <c r="BD1253">
        <v>1</v>
      </c>
      <c r="BE1253">
        <v>2</v>
      </c>
      <c r="BF1253">
        <v>2</v>
      </c>
      <c r="BG1253">
        <v>2</v>
      </c>
    </row>
    <row r="1254" spans="1:60" hidden="1" x14ac:dyDescent="0.2">
      <c r="A1254" t="s">
        <v>2483</v>
      </c>
      <c r="B1254" t="s">
        <v>2484</v>
      </c>
      <c r="C1254" t="s">
        <v>2485</v>
      </c>
      <c r="D1254" t="s">
        <v>2492</v>
      </c>
      <c r="E1254" s="1">
        <v>43643</v>
      </c>
      <c r="F1254">
        <v>1</v>
      </c>
      <c r="H1254" t="s">
        <v>2487</v>
      </c>
      <c r="I1254" t="s">
        <v>2488</v>
      </c>
      <c r="J1254" t="s">
        <v>2489</v>
      </c>
      <c r="K1254">
        <v>2018</v>
      </c>
      <c r="L1254">
        <v>1707</v>
      </c>
      <c r="M1254" t="s">
        <v>69</v>
      </c>
      <c r="N1254" t="s">
        <v>2490</v>
      </c>
      <c r="O1254" t="s">
        <v>2491</v>
      </c>
      <c r="P1254" s="1">
        <v>43578</v>
      </c>
      <c r="R1254">
        <v>316</v>
      </c>
      <c r="T1254">
        <v>28</v>
      </c>
      <c r="U1254">
        <v>37</v>
      </c>
      <c r="V1254">
        <v>1</v>
      </c>
      <c r="Y1254">
        <v>0</v>
      </c>
      <c r="Z1254">
        <v>96</v>
      </c>
      <c r="AB1254">
        <v>96</v>
      </c>
      <c r="AD1254">
        <v>0</v>
      </c>
      <c r="AE1254">
        <v>10</v>
      </c>
      <c r="AG1254">
        <v>2</v>
      </c>
      <c r="AH1254">
        <v>1</v>
      </c>
      <c r="AI1254">
        <v>7</v>
      </c>
      <c r="AJ1254">
        <v>0</v>
      </c>
      <c r="AK1254">
        <v>0</v>
      </c>
      <c r="AL1254">
        <v>0</v>
      </c>
      <c r="AM1254">
        <v>0</v>
      </c>
      <c r="AN1254">
        <v>90120</v>
      </c>
      <c r="AO1254">
        <v>9</v>
      </c>
      <c r="AP1254">
        <v>2</v>
      </c>
      <c r="AQ1254">
        <v>0</v>
      </c>
      <c r="AR1254">
        <v>5</v>
      </c>
      <c r="AT1254">
        <v>3</v>
      </c>
      <c r="AU1254">
        <v>305</v>
      </c>
      <c r="AV1254" t="s">
        <v>61</v>
      </c>
      <c r="AW1254">
        <v>111</v>
      </c>
      <c r="AX1254">
        <v>111</v>
      </c>
      <c r="AY1254">
        <v>1</v>
      </c>
      <c r="AZ1254">
        <v>5</v>
      </c>
      <c r="BA1254">
        <v>4</v>
      </c>
      <c r="BB1254">
        <v>108</v>
      </c>
      <c r="BC1254" t="s">
        <v>66</v>
      </c>
      <c r="BD1254">
        <v>2</v>
      </c>
      <c r="BE1254">
        <v>2</v>
      </c>
      <c r="BF1254">
        <v>1</v>
      </c>
      <c r="BG1254">
        <v>1</v>
      </c>
    </row>
    <row r="1255" spans="1:60" hidden="1" x14ac:dyDescent="0.2">
      <c r="A1255" t="s">
        <v>2483</v>
      </c>
      <c r="B1255" t="s">
        <v>2484</v>
      </c>
      <c r="C1255" t="s">
        <v>2485</v>
      </c>
      <c r="D1255" t="s">
        <v>2493</v>
      </c>
      <c r="E1255" s="1">
        <v>43643</v>
      </c>
      <c r="F1255">
        <v>1</v>
      </c>
      <c r="H1255" t="s">
        <v>2487</v>
      </c>
      <c r="I1255" t="s">
        <v>2488</v>
      </c>
      <c r="J1255" t="s">
        <v>2489</v>
      </c>
      <c r="K1255">
        <v>2018</v>
      </c>
      <c r="L1255">
        <v>1707</v>
      </c>
      <c r="M1255" t="s">
        <v>69</v>
      </c>
      <c r="N1255" t="s">
        <v>2490</v>
      </c>
      <c r="O1255" t="s">
        <v>2491</v>
      </c>
      <c r="P1255" s="1">
        <v>43578</v>
      </c>
      <c r="R1255">
        <v>316</v>
      </c>
      <c r="T1255">
        <v>28</v>
      </c>
      <c r="U1255">
        <v>37</v>
      </c>
      <c r="V1255">
        <v>1</v>
      </c>
      <c r="Y1255">
        <v>0</v>
      </c>
      <c r="Z1255">
        <v>96</v>
      </c>
      <c r="AB1255">
        <v>96</v>
      </c>
      <c r="AD1255">
        <v>0</v>
      </c>
      <c r="AE1255">
        <v>10</v>
      </c>
      <c r="AG1255">
        <v>2</v>
      </c>
      <c r="AH1255">
        <v>1</v>
      </c>
      <c r="AI1255">
        <v>7</v>
      </c>
      <c r="AJ1255">
        <v>0</v>
      </c>
      <c r="AK1255">
        <v>0</v>
      </c>
      <c r="AL1255">
        <v>0</v>
      </c>
      <c r="AM1255">
        <v>0</v>
      </c>
      <c r="AN1255">
        <v>90120</v>
      </c>
      <c r="AO1255">
        <v>9</v>
      </c>
      <c r="AP1255">
        <v>2</v>
      </c>
      <c r="AQ1255">
        <v>0</v>
      </c>
      <c r="AR1255">
        <v>5</v>
      </c>
      <c r="AT1255">
        <v>3</v>
      </c>
      <c r="AU1255">
        <v>305</v>
      </c>
      <c r="AV1255" t="s">
        <v>61</v>
      </c>
      <c r="AW1255">
        <v>111</v>
      </c>
      <c r="AX1255">
        <v>111</v>
      </c>
      <c r="AY1255">
        <v>1</v>
      </c>
      <c r="AZ1255">
        <v>5</v>
      </c>
      <c r="BA1255">
        <v>4</v>
      </c>
      <c r="BB1255">
        <v>109</v>
      </c>
      <c r="BC1255" t="s">
        <v>67</v>
      </c>
      <c r="BD1255">
        <v>3</v>
      </c>
      <c r="BE1255">
        <v>1</v>
      </c>
      <c r="BF1255">
        <v>2</v>
      </c>
      <c r="BG1255">
        <v>2</v>
      </c>
      <c r="BH1255">
        <v>110</v>
      </c>
    </row>
    <row r="1256" spans="1:60" hidden="1" x14ac:dyDescent="0.2">
      <c r="A1256" t="s">
        <v>2483</v>
      </c>
      <c r="B1256" t="s">
        <v>2484</v>
      </c>
      <c r="C1256" t="s">
        <v>2485</v>
      </c>
      <c r="D1256" t="s">
        <v>2494</v>
      </c>
      <c r="E1256" s="1">
        <v>43643</v>
      </c>
      <c r="F1256">
        <v>1</v>
      </c>
      <c r="H1256" t="s">
        <v>2487</v>
      </c>
      <c r="I1256" t="s">
        <v>2488</v>
      </c>
      <c r="J1256" t="s">
        <v>2489</v>
      </c>
      <c r="K1256">
        <v>2018</v>
      </c>
      <c r="L1256">
        <v>1707</v>
      </c>
      <c r="M1256" t="s">
        <v>69</v>
      </c>
      <c r="N1256" t="s">
        <v>2490</v>
      </c>
      <c r="O1256" t="s">
        <v>2491</v>
      </c>
      <c r="P1256" s="1">
        <v>43578</v>
      </c>
      <c r="R1256">
        <v>316</v>
      </c>
      <c r="T1256">
        <v>28</v>
      </c>
      <c r="U1256">
        <v>37</v>
      </c>
      <c r="V1256">
        <v>1</v>
      </c>
      <c r="Y1256">
        <v>0</v>
      </c>
      <c r="Z1256">
        <v>96</v>
      </c>
      <c r="AB1256">
        <v>96</v>
      </c>
      <c r="AD1256">
        <v>0</v>
      </c>
      <c r="AE1256">
        <v>10</v>
      </c>
      <c r="AG1256">
        <v>2</v>
      </c>
      <c r="AH1256">
        <v>1</v>
      </c>
      <c r="AI1256">
        <v>7</v>
      </c>
      <c r="AJ1256">
        <v>0</v>
      </c>
      <c r="AK1256">
        <v>0</v>
      </c>
      <c r="AL1256">
        <v>0</v>
      </c>
      <c r="AM1256">
        <v>0</v>
      </c>
      <c r="AN1256">
        <v>90120</v>
      </c>
      <c r="AO1256">
        <v>9</v>
      </c>
      <c r="AP1256">
        <v>2</v>
      </c>
      <c r="AQ1256">
        <v>0</v>
      </c>
      <c r="AR1256">
        <v>5</v>
      </c>
      <c r="AT1256">
        <v>3</v>
      </c>
      <c r="AU1256">
        <v>305</v>
      </c>
      <c r="AV1256" t="s">
        <v>61</v>
      </c>
      <c r="AW1256">
        <v>111</v>
      </c>
      <c r="AX1256">
        <v>111</v>
      </c>
      <c r="AY1256">
        <v>1</v>
      </c>
      <c r="AZ1256">
        <v>5</v>
      </c>
      <c r="BA1256">
        <v>4</v>
      </c>
      <c r="BB1256">
        <v>110</v>
      </c>
      <c r="BC1256" t="s">
        <v>68</v>
      </c>
      <c r="BD1256">
        <v>3</v>
      </c>
      <c r="BE1256">
        <v>2</v>
      </c>
      <c r="BF1256">
        <v>2</v>
      </c>
      <c r="BG1256">
        <v>2</v>
      </c>
    </row>
    <row r="1257" spans="1:60" hidden="1" x14ac:dyDescent="0.2">
      <c r="A1257" t="s">
        <v>2483</v>
      </c>
      <c r="B1257" t="s">
        <v>2484</v>
      </c>
      <c r="C1257" t="s">
        <v>2485</v>
      </c>
      <c r="D1257" t="s">
        <v>2495</v>
      </c>
      <c r="E1257" s="1">
        <v>43643</v>
      </c>
      <c r="F1257">
        <v>1</v>
      </c>
      <c r="H1257" t="s">
        <v>2487</v>
      </c>
      <c r="I1257" t="s">
        <v>2488</v>
      </c>
      <c r="J1257" t="s">
        <v>2489</v>
      </c>
      <c r="K1257">
        <v>2018</v>
      </c>
      <c r="L1257">
        <v>1707</v>
      </c>
      <c r="M1257" t="s">
        <v>69</v>
      </c>
      <c r="N1257" t="s">
        <v>2490</v>
      </c>
      <c r="O1257" t="s">
        <v>2491</v>
      </c>
      <c r="P1257" s="1">
        <v>43578</v>
      </c>
      <c r="R1257">
        <v>316</v>
      </c>
      <c r="T1257">
        <v>28</v>
      </c>
      <c r="U1257">
        <v>37</v>
      </c>
      <c r="V1257">
        <v>1</v>
      </c>
      <c r="Y1257">
        <v>0</v>
      </c>
      <c r="Z1257">
        <v>96</v>
      </c>
      <c r="AB1257">
        <v>96</v>
      </c>
      <c r="AD1257">
        <v>0</v>
      </c>
      <c r="AE1257">
        <v>10</v>
      </c>
      <c r="AG1257">
        <v>2</v>
      </c>
      <c r="AH1257">
        <v>1</v>
      </c>
      <c r="AI1257">
        <v>7</v>
      </c>
      <c r="AJ1257">
        <v>0</v>
      </c>
      <c r="AK1257">
        <v>0</v>
      </c>
      <c r="AL1257">
        <v>0</v>
      </c>
      <c r="AM1257">
        <v>0</v>
      </c>
      <c r="AN1257">
        <v>90120</v>
      </c>
      <c r="AO1257">
        <v>9</v>
      </c>
      <c r="AP1257">
        <v>2</v>
      </c>
      <c r="AQ1257">
        <v>0</v>
      </c>
      <c r="AR1257">
        <v>5</v>
      </c>
      <c r="AT1257">
        <v>3</v>
      </c>
      <c r="AU1257">
        <v>305</v>
      </c>
      <c r="AV1257" t="s">
        <v>61</v>
      </c>
      <c r="AW1257">
        <v>111</v>
      </c>
      <c r="AX1257">
        <v>111</v>
      </c>
      <c r="AY1257">
        <v>1</v>
      </c>
      <c r="AZ1257">
        <v>5</v>
      </c>
      <c r="BA1257">
        <v>4</v>
      </c>
      <c r="BB1257">
        <v>112</v>
      </c>
      <c r="BC1257" t="s">
        <v>71</v>
      </c>
      <c r="BD1257">
        <v>2</v>
      </c>
      <c r="BE1257">
        <v>2</v>
      </c>
      <c r="BF1257">
        <v>1</v>
      </c>
      <c r="BG1257">
        <v>1</v>
      </c>
    </row>
    <row r="1258" spans="1:60" hidden="1" x14ac:dyDescent="0.2">
      <c r="A1258" t="s">
        <v>2483</v>
      </c>
      <c r="B1258" t="s">
        <v>2484</v>
      </c>
      <c r="C1258" t="s">
        <v>2485</v>
      </c>
      <c r="D1258" t="s">
        <v>2496</v>
      </c>
      <c r="E1258" s="1">
        <v>43643</v>
      </c>
      <c r="F1258">
        <v>1</v>
      </c>
      <c r="H1258" t="s">
        <v>2487</v>
      </c>
      <c r="I1258" t="s">
        <v>2488</v>
      </c>
      <c r="J1258" t="s">
        <v>2489</v>
      </c>
      <c r="K1258">
        <v>2018</v>
      </c>
      <c r="L1258">
        <v>1707</v>
      </c>
      <c r="M1258" t="s">
        <v>69</v>
      </c>
      <c r="N1258" t="s">
        <v>2490</v>
      </c>
      <c r="O1258" t="s">
        <v>2491</v>
      </c>
      <c r="P1258" s="1">
        <v>43578</v>
      </c>
      <c r="R1258">
        <v>316</v>
      </c>
      <c r="T1258">
        <v>28</v>
      </c>
      <c r="U1258">
        <v>37</v>
      </c>
      <c r="V1258">
        <v>1</v>
      </c>
      <c r="Y1258">
        <v>0</v>
      </c>
      <c r="Z1258">
        <v>96</v>
      </c>
      <c r="AB1258">
        <v>96</v>
      </c>
      <c r="AD1258">
        <v>0</v>
      </c>
      <c r="AE1258">
        <v>10</v>
      </c>
      <c r="AG1258">
        <v>2</v>
      </c>
      <c r="AH1258">
        <v>1</v>
      </c>
      <c r="AI1258">
        <v>7</v>
      </c>
      <c r="AJ1258">
        <v>0</v>
      </c>
      <c r="AK1258">
        <v>0</v>
      </c>
      <c r="AL1258">
        <v>0</v>
      </c>
      <c r="AM1258">
        <v>0</v>
      </c>
      <c r="AN1258">
        <v>90120</v>
      </c>
      <c r="AO1258">
        <v>9</v>
      </c>
      <c r="AP1258">
        <v>2</v>
      </c>
      <c r="AQ1258">
        <v>0</v>
      </c>
      <c r="AR1258">
        <v>5</v>
      </c>
      <c r="AT1258">
        <v>3</v>
      </c>
      <c r="AU1258">
        <v>305</v>
      </c>
      <c r="AV1258" t="s">
        <v>61</v>
      </c>
      <c r="AW1258">
        <v>111</v>
      </c>
      <c r="AX1258">
        <v>111</v>
      </c>
      <c r="AY1258">
        <v>1</v>
      </c>
      <c r="AZ1258">
        <v>5</v>
      </c>
      <c r="BA1258">
        <v>4</v>
      </c>
      <c r="BB1258">
        <v>113</v>
      </c>
      <c r="BC1258" t="s">
        <v>72</v>
      </c>
      <c r="BD1258">
        <v>3</v>
      </c>
      <c r="BE1258">
        <v>1</v>
      </c>
      <c r="BF1258">
        <v>2</v>
      </c>
      <c r="BG1258">
        <v>2</v>
      </c>
      <c r="BH1258">
        <v>110</v>
      </c>
    </row>
    <row r="1259" spans="1:60" hidden="1" x14ac:dyDescent="0.2">
      <c r="A1259" t="s">
        <v>2483</v>
      </c>
      <c r="B1259" t="s">
        <v>2484</v>
      </c>
      <c r="C1259" t="s">
        <v>2485</v>
      </c>
      <c r="D1259" t="s">
        <v>2497</v>
      </c>
      <c r="E1259" s="1">
        <v>43643</v>
      </c>
      <c r="F1259">
        <v>1</v>
      </c>
      <c r="H1259" t="s">
        <v>2487</v>
      </c>
      <c r="I1259" t="s">
        <v>2488</v>
      </c>
      <c r="J1259" t="s">
        <v>2489</v>
      </c>
      <c r="K1259">
        <v>2018</v>
      </c>
      <c r="L1259">
        <v>1707</v>
      </c>
      <c r="M1259" t="s">
        <v>69</v>
      </c>
      <c r="N1259" t="s">
        <v>2490</v>
      </c>
      <c r="O1259" t="s">
        <v>2491</v>
      </c>
      <c r="P1259" s="1">
        <v>43578</v>
      </c>
      <c r="R1259">
        <v>316</v>
      </c>
      <c r="T1259">
        <v>28</v>
      </c>
      <c r="U1259">
        <v>37</v>
      </c>
      <c r="V1259">
        <v>1</v>
      </c>
      <c r="Y1259">
        <v>0</v>
      </c>
      <c r="Z1259">
        <v>96</v>
      </c>
      <c r="AB1259">
        <v>96</v>
      </c>
      <c r="AD1259">
        <v>0</v>
      </c>
      <c r="AE1259">
        <v>10</v>
      </c>
      <c r="AG1259">
        <v>2</v>
      </c>
      <c r="AH1259">
        <v>1</v>
      </c>
      <c r="AI1259">
        <v>7</v>
      </c>
      <c r="AJ1259">
        <v>0</v>
      </c>
      <c r="AK1259">
        <v>0</v>
      </c>
      <c r="AL1259">
        <v>0</v>
      </c>
      <c r="AM1259">
        <v>0</v>
      </c>
      <c r="AN1259">
        <v>90120</v>
      </c>
      <c r="AO1259">
        <v>9</v>
      </c>
      <c r="AP1259">
        <v>2</v>
      </c>
      <c r="AQ1259">
        <v>0</v>
      </c>
      <c r="AR1259">
        <v>5</v>
      </c>
      <c r="AT1259">
        <v>3</v>
      </c>
      <c r="AU1259">
        <v>305</v>
      </c>
      <c r="AV1259" t="s">
        <v>61</v>
      </c>
      <c r="AW1259">
        <v>111</v>
      </c>
      <c r="AX1259">
        <v>111</v>
      </c>
      <c r="AY1259">
        <v>1</v>
      </c>
      <c r="AZ1259">
        <v>5</v>
      </c>
      <c r="BA1259">
        <v>4</v>
      </c>
      <c r="BB1259">
        <v>114</v>
      </c>
      <c r="BC1259" t="s">
        <v>73</v>
      </c>
      <c r="BD1259">
        <v>3</v>
      </c>
      <c r="BE1259">
        <v>1</v>
      </c>
      <c r="BF1259">
        <v>2</v>
      </c>
      <c r="BG1259">
        <v>2</v>
      </c>
      <c r="BH1259">
        <v>110</v>
      </c>
    </row>
    <row r="1260" spans="1:60" hidden="1" x14ac:dyDescent="0.2">
      <c r="A1260" t="s">
        <v>2483</v>
      </c>
      <c r="B1260" t="s">
        <v>2484</v>
      </c>
      <c r="C1260" t="s">
        <v>2485</v>
      </c>
      <c r="D1260" t="s">
        <v>2498</v>
      </c>
      <c r="E1260" s="1">
        <v>43643</v>
      </c>
      <c r="F1260">
        <v>1</v>
      </c>
      <c r="H1260" t="s">
        <v>2487</v>
      </c>
      <c r="I1260" t="s">
        <v>2488</v>
      </c>
      <c r="J1260" t="s">
        <v>2489</v>
      </c>
      <c r="K1260">
        <v>2018</v>
      </c>
      <c r="L1260">
        <v>1707</v>
      </c>
      <c r="M1260" t="s">
        <v>69</v>
      </c>
      <c r="N1260" t="s">
        <v>2490</v>
      </c>
      <c r="O1260" t="s">
        <v>2491</v>
      </c>
      <c r="P1260" s="1">
        <v>43578</v>
      </c>
      <c r="R1260">
        <v>316</v>
      </c>
      <c r="T1260">
        <v>28</v>
      </c>
      <c r="U1260">
        <v>37</v>
      </c>
      <c r="V1260">
        <v>1</v>
      </c>
      <c r="Y1260">
        <v>0</v>
      </c>
      <c r="Z1260">
        <v>96</v>
      </c>
      <c r="AB1260">
        <v>96</v>
      </c>
      <c r="AD1260">
        <v>0</v>
      </c>
      <c r="AE1260">
        <v>10</v>
      </c>
      <c r="AG1260">
        <v>2</v>
      </c>
      <c r="AH1260">
        <v>1</v>
      </c>
      <c r="AI1260">
        <v>7</v>
      </c>
      <c r="AJ1260">
        <v>0</v>
      </c>
      <c r="AK1260">
        <v>0</v>
      </c>
      <c r="AL1260">
        <v>0</v>
      </c>
      <c r="AM1260">
        <v>0</v>
      </c>
      <c r="AN1260">
        <v>90120</v>
      </c>
      <c r="AO1260">
        <v>9</v>
      </c>
      <c r="AP1260">
        <v>2</v>
      </c>
      <c r="AQ1260">
        <v>0</v>
      </c>
      <c r="AR1260">
        <v>5</v>
      </c>
      <c r="AT1260">
        <v>3</v>
      </c>
      <c r="AU1260">
        <v>305</v>
      </c>
      <c r="AV1260" t="s">
        <v>61</v>
      </c>
      <c r="AW1260">
        <v>111</v>
      </c>
      <c r="AX1260">
        <v>111</v>
      </c>
      <c r="AY1260">
        <v>1</v>
      </c>
      <c r="AZ1260">
        <v>5</v>
      </c>
      <c r="BA1260">
        <v>4</v>
      </c>
      <c r="BB1260">
        <v>115</v>
      </c>
      <c r="BC1260" t="s">
        <v>81</v>
      </c>
      <c r="BD1260">
        <v>2</v>
      </c>
      <c r="BE1260">
        <v>1</v>
      </c>
      <c r="BF1260">
        <v>1</v>
      </c>
      <c r="BG1260">
        <v>1</v>
      </c>
      <c r="BH1260">
        <v>108</v>
      </c>
    </row>
    <row r="1261" spans="1:60" hidden="1" x14ac:dyDescent="0.2">
      <c r="A1261" t="s">
        <v>2483</v>
      </c>
      <c r="B1261" t="s">
        <v>2484</v>
      </c>
      <c r="C1261" t="s">
        <v>2485</v>
      </c>
      <c r="D1261" t="s">
        <v>2499</v>
      </c>
      <c r="E1261" s="1">
        <v>43643</v>
      </c>
      <c r="F1261">
        <v>1</v>
      </c>
      <c r="H1261" t="s">
        <v>2487</v>
      </c>
      <c r="I1261" t="s">
        <v>2488</v>
      </c>
      <c r="J1261" t="s">
        <v>2489</v>
      </c>
      <c r="K1261">
        <v>2018</v>
      </c>
      <c r="L1261">
        <v>1707</v>
      </c>
      <c r="M1261" t="s">
        <v>69</v>
      </c>
      <c r="N1261" t="s">
        <v>2490</v>
      </c>
      <c r="O1261" t="s">
        <v>2491</v>
      </c>
      <c r="P1261" s="1">
        <v>43578</v>
      </c>
      <c r="R1261">
        <v>316</v>
      </c>
      <c r="T1261">
        <v>28</v>
      </c>
      <c r="U1261">
        <v>37</v>
      </c>
      <c r="V1261">
        <v>1</v>
      </c>
      <c r="Y1261">
        <v>0</v>
      </c>
      <c r="Z1261">
        <v>96</v>
      </c>
      <c r="AB1261">
        <v>96</v>
      </c>
      <c r="AD1261">
        <v>0</v>
      </c>
      <c r="AE1261">
        <v>10</v>
      </c>
      <c r="AG1261">
        <v>2</v>
      </c>
      <c r="AH1261">
        <v>1</v>
      </c>
      <c r="AI1261">
        <v>7</v>
      </c>
      <c r="AJ1261">
        <v>0</v>
      </c>
      <c r="AK1261">
        <v>0</v>
      </c>
      <c r="AL1261">
        <v>0</v>
      </c>
      <c r="AM1261">
        <v>0</v>
      </c>
      <c r="AN1261">
        <v>90120</v>
      </c>
      <c r="AO1261">
        <v>9</v>
      </c>
      <c r="AP1261">
        <v>2</v>
      </c>
      <c r="AQ1261">
        <v>0</v>
      </c>
      <c r="AR1261">
        <v>5</v>
      </c>
      <c r="AT1261">
        <v>3</v>
      </c>
      <c r="AU1261">
        <v>305</v>
      </c>
      <c r="AV1261" t="s">
        <v>61</v>
      </c>
      <c r="AW1261">
        <v>111</v>
      </c>
      <c r="AX1261">
        <v>111</v>
      </c>
      <c r="AY1261">
        <v>1</v>
      </c>
      <c r="AZ1261">
        <v>5</v>
      </c>
      <c r="BA1261">
        <v>4</v>
      </c>
      <c r="BB1261">
        <v>116</v>
      </c>
      <c r="BC1261" t="s">
        <v>1411</v>
      </c>
      <c r="BD1261">
        <v>2</v>
      </c>
      <c r="BE1261">
        <v>1</v>
      </c>
      <c r="BF1261">
        <v>1</v>
      </c>
      <c r="BG1261">
        <v>1</v>
      </c>
      <c r="BH1261">
        <v>108</v>
      </c>
    </row>
    <row r="1262" spans="1:60" hidden="1" x14ac:dyDescent="0.2">
      <c r="A1262" t="s">
        <v>2500</v>
      </c>
      <c r="B1262" t="s">
        <v>2501</v>
      </c>
      <c r="C1262" t="s">
        <v>2502</v>
      </c>
      <c r="D1262" t="s">
        <v>2503</v>
      </c>
      <c r="E1262" s="1">
        <v>43578</v>
      </c>
      <c r="F1262">
        <v>6</v>
      </c>
      <c r="H1262" t="s">
        <v>1571</v>
      </c>
      <c r="I1262" t="s">
        <v>2504</v>
      </c>
      <c r="J1262" t="s">
        <v>2505</v>
      </c>
      <c r="K1262">
        <v>2018</v>
      </c>
      <c r="L1262">
        <v>1707</v>
      </c>
      <c r="M1262" t="s">
        <v>69</v>
      </c>
      <c r="N1262" t="s">
        <v>2506</v>
      </c>
      <c r="O1262" t="s">
        <v>2507</v>
      </c>
      <c r="P1262" s="1">
        <v>43570</v>
      </c>
      <c r="R1262">
        <v>122</v>
      </c>
      <c r="T1262">
        <v>237</v>
      </c>
      <c r="V1262">
        <v>1</v>
      </c>
      <c r="Y1262">
        <v>0</v>
      </c>
      <c r="Z1262">
        <v>48</v>
      </c>
      <c r="AB1262">
        <v>29</v>
      </c>
      <c r="AD1262">
        <v>0</v>
      </c>
      <c r="AE1262">
        <v>1</v>
      </c>
      <c r="AF1262">
        <v>7</v>
      </c>
      <c r="AG1262">
        <v>2</v>
      </c>
      <c r="AH1262">
        <v>1</v>
      </c>
      <c r="AI1262">
        <v>9</v>
      </c>
      <c r="AJ1262">
        <v>0</v>
      </c>
      <c r="AK1262">
        <v>0</v>
      </c>
      <c r="AL1262">
        <v>0</v>
      </c>
      <c r="AM1262">
        <v>0</v>
      </c>
      <c r="AN1262">
        <v>80020</v>
      </c>
      <c r="AO1262">
        <v>8</v>
      </c>
      <c r="AP1262">
        <v>3</v>
      </c>
      <c r="AT1262">
        <v>5</v>
      </c>
      <c r="AU1262">
        <v>508</v>
      </c>
      <c r="AV1262" t="s">
        <v>61</v>
      </c>
      <c r="AX1262">
        <v>111</v>
      </c>
      <c r="AY1262">
        <v>1</v>
      </c>
      <c r="AZ1262">
        <v>9</v>
      </c>
      <c r="BA1262">
        <v>0</v>
      </c>
      <c r="BB1262">
        <v>111</v>
      </c>
      <c r="BC1262" t="s">
        <v>70</v>
      </c>
      <c r="BD1262">
        <v>1</v>
      </c>
      <c r="BE1262">
        <v>1</v>
      </c>
      <c r="BG1262">
        <v>2</v>
      </c>
    </row>
    <row r="1263" spans="1:60" hidden="1" x14ac:dyDescent="0.2">
      <c r="A1263" t="s">
        <v>2500</v>
      </c>
      <c r="B1263" t="s">
        <v>2501</v>
      </c>
      <c r="C1263" t="s">
        <v>2502</v>
      </c>
      <c r="D1263" t="s">
        <v>2508</v>
      </c>
      <c r="E1263" s="1">
        <v>43578</v>
      </c>
      <c r="F1263">
        <v>6</v>
      </c>
      <c r="H1263" t="s">
        <v>1571</v>
      </c>
      <c r="I1263" t="s">
        <v>2504</v>
      </c>
      <c r="J1263" t="s">
        <v>2505</v>
      </c>
      <c r="K1263">
        <v>2018</v>
      </c>
      <c r="L1263">
        <v>1707</v>
      </c>
      <c r="M1263" t="s">
        <v>69</v>
      </c>
      <c r="N1263" t="s">
        <v>2506</v>
      </c>
      <c r="O1263" t="s">
        <v>2507</v>
      </c>
      <c r="P1263" s="1">
        <v>43570</v>
      </c>
      <c r="R1263">
        <v>122</v>
      </c>
      <c r="T1263">
        <v>237</v>
      </c>
      <c r="V1263">
        <v>1</v>
      </c>
      <c r="Y1263">
        <v>0</v>
      </c>
      <c r="Z1263">
        <v>48</v>
      </c>
      <c r="AB1263">
        <v>29</v>
      </c>
      <c r="AD1263">
        <v>0</v>
      </c>
      <c r="AE1263">
        <v>1</v>
      </c>
      <c r="AF1263">
        <v>7</v>
      </c>
      <c r="AG1263">
        <v>2</v>
      </c>
      <c r="AH1263">
        <v>1</v>
      </c>
      <c r="AI1263">
        <v>9</v>
      </c>
      <c r="AJ1263">
        <v>0</v>
      </c>
      <c r="AK1263">
        <v>0</v>
      </c>
      <c r="AL1263">
        <v>0</v>
      </c>
      <c r="AM1263">
        <v>0</v>
      </c>
      <c r="AN1263">
        <v>80020</v>
      </c>
      <c r="AO1263">
        <v>8</v>
      </c>
      <c r="AP1263">
        <v>3</v>
      </c>
      <c r="AT1263">
        <v>5</v>
      </c>
      <c r="AU1263">
        <v>508</v>
      </c>
      <c r="AV1263" t="s">
        <v>61</v>
      </c>
      <c r="AX1263">
        <v>111</v>
      </c>
      <c r="AY1263">
        <v>1</v>
      </c>
      <c r="AZ1263">
        <v>9</v>
      </c>
      <c r="BA1263">
        <v>0</v>
      </c>
      <c r="BB1263">
        <v>108</v>
      </c>
      <c r="BC1263" t="s">
        <v>66</v>
      </c>
      <c r="BD1263">
        <v>1</v>
      </c>
      <c r="BE1263">
        <v>1</v>
      </c>
      <c r="BG1263">
        <v>2</v>
      </c>
    </row>
    <row r="1264" spans="1:60" hidden="1" x14ac:dyDescent="0.2">
      <c r="A1264" t="s">
        <v>2500</v>
      </c>
      <c r="B1264" t="s">
        <v>2501</v>
      </c>
      <c r="C1264" t="s">
        <v>2502</v>
      </c>
      <c r="D1264" t="s">
        <v>2509</v>
      </c>
      <c r="E1264" s="1">
        <v>43578</v>
      </c>
      <c r="F1264">
        <v>6</v>
      </c>
      <c r="H1264" t="s">
        <v>1571</v>
      </c>
      <c r="I1264" t="s">
        <v>2504</v>
      </c>
      <c r="J1264" t="s">
        <v>2505</v>
      </c>
      <c r="K1264">
        <v>2018</v>
      </c>
      <c r="L1264">
        <v>1707</v>
      </c>
      <c r="M1264" t="s">
        <v>69</v>
      </c>
      <c r="N1264" t="s">
        <v>2506</v>
      </c>
      <c r="O1264" t="s">
        <v>2507</v>
      </c>
      <c r="P1264" s="1">
        <v>43570</v>
      </c>
      <c r="R1264">
        <v>122</v>
      </c>
      <c r="T1264">
        <v>237</v>
      </c>
      <c r="V1264">
        <v>1</v>
      </c>
      <c r="Y1264">
        <v>0</v>
      </c>
      <c r="Z1264">
        <v>48</v>
      </c>
      <c r="AB1264">
        <v>29</v>
      </c>
      <c r="AD1264">
        <v>0</v>
      </c>
      <c r="AE1264">
        <v>1</v>
      </c>
      <c r="AF1264">
        <v>7</v>
      </c>
      <c r="AG1264">
        <v>2</v>
      </c>
      <c r="AH1264">
        <v>1</v>
      </c>
      <c r="AI1264">
        <v>9</v>
      </c>
      <c r="AJ1264">
        <v>0</v>
      </c>
      <c r="AK1264">
        <v>0</v>
      </c>
      <c r="AL1264">
        <v>0</v>
      </c>
      <c r="AM1264">
        <v>0</v>
      </c>
      <c r="AN1264">
        <v>80020</v>
      </c>
      <c r="AO1264">
        <v>8</v>
      </c>
      <c r="AP1264">
        <v>3</v>
      </c>
      <c r="AT1264">
        <v>5</v>
      </c>
      <c r="AU1264">
        <v>508</v>
      </c>
      <c r="AV1264" t="s">
        <v>61</v>
      </c>
      <c r="AX1264">
        <v>111</v>
      </c>
      <c r="AY1264">
        <v>1</v>
      </c>
      <c r="AZ1264">
        <v>9</v>
      </c>
      <c r="BA1264">
        <v>0</v>
      </c>
      <c r="BB1264">
        <v>109</v>
      </c>
      <c r="BC1264" t="s">
        <v>67</v>
      </c>
      <c r="BD1264">
        <v>1</v>
      </c>
      <c r="BE1264">
        <v>1</v>
      </c>
      <c r="BG1264">
        <v>2</v>
      </c>
    </row>
    <row r="1265" spans="1:61" hidden="1" x14ac:dyDescent="0.2">
      <c r="A1265" t="s">
        <v>2500</v>
      </c>
      <c r="B1265" t="s">
        <v>2501</v>
      </c>
      <c r="C1265" t="s">
        <v>2502</v>
      </c>
      <c r="D1265" t="s">
        <v>2510</v>
      </c>
      <c r="E1265" s="1">
        <v>43578</v>
      </c>
      <c r="F1265">
        <v>6</v>
      </c>
      <c r="H1265" t="s">
        <v>1571</v>
      </c>
      <c r="I1265" t="s">
        <v>2504</v>
      </c>
      <c r="J1265" t="s">
        <v>2505</v>
      </c>
      <c r="K1265">
        <v>2018</v>
      </c>
      <c r="L1265">
        <v>1707</v>
      </c>
      <c r="M1265" t="s">
        <v>69</v>
      </c>
      <c r="N1265" t="s">
        <v>2506</v>
      </c>
      <c r="O1265" t="s">
        <v>2507</v>
      </c>
      <c r="P1265" s="1">
        <v>43570</v>
      </c>
      <c r="R1265">
        <v>122</v>
      </c>
      <c r="T1265">
        <v>237</v>
      </c>
      <c r="V1265">
        <v>1</v>
      </c>
      <c r="Y1265">
        <v>0</v>
      </c>
      <c r="Z1265">
        <v>48</v>
      </c>
      <c r="AB1265">
        <v>29</v>
      </c>
      <c r="AD1265">
        <v>0</v>
      </c>
      <c r="AE1265">
        <v>1</v>
      </c>
      <c r="AF1265">
        <v>7</v>
      </c>
      <c r="AG1265">
        <v>2</v>
      </c>
      <c r="AH1265">
        <v>1</v>
      </c>
      <c r="AI1265">
        <v>9</v>
      </c>
      <c r="AJ1265">
        <v>0</v>
      </c>
      <c r="AK1265">
        <v>0</v>
      </c>
      <c r="AL1265">
        <v>0</v>
      </c>
      <c r="AM1265">
        <v>0</v>
      </c>
      <c r="AN1265">
        <v>80020</v>
      </c>
      <c r="AO1265">
        <v>8</v>
      </c>
      <c r="AP1265">
        <v>3</v>
      </c>
      <c r="AT1265">
        <v>5</v>
      </c>
      <c r="AU1265">
        <v>508</v>
      </c>
      <c r="AV1265" t="s">
        <v>61</v>
      </c>
      <c r="AX1265">
        <v>111</v>
      </c>
      <c r="AY1265">
        <v>1</v>
      </c>
      <c r="AZ1265">
        <v>9</v>
      </c>
      <c r="BA1265">
        <v>0</v>
      </c>
      <c r="BB1265">
        <v>110</v>
      </c>
      <c r="BC1265" t="s">
        <v>68</v>
      </c>
      <c r="BD1265">
        <v>1</v>
      </c>
      <c r="BE1265">
        <v>1</v>
      </c>
      <c r="BG1265">
        <v>2</v>
      </c>
    </row>
    <row r="1266" spans="1:61" hidden="1" x14ac:dyDescent="0.2">
      <c r="A1266" t="s">
        <v>2500</v>
      </c>
      <c r="B1266" t="s">
        <v>2501</v>
      </c>
      <c r="C1266" t="s">
        <v>2502</v>
      </c>
      <c r="D1266" t="s">
        <v>2511</v>
      </c>
      <c r="E1266" s="1">
        <v>43578</v>
      </c>
      <c r="F1266">
        <v>6</v>
      </c>
      <c r="H1266" t="s">
        <v>1571</v>
      </c>
      <c r="I1266" t="s">
        <v>2504</v>
      </c>
      <c r="J1266" t="s">
        <v>2505</v>
      </c>
      <c r="K1266">
        <v>2018</v>
      </c>
      <c r="L1266">
        <v>1707</v>
      </c>
      <c r="M1266" t="s">
        <v>69</v>
      </c>
      <c r="N1266" t="s">
        <v>2506</v>
      </c>
      <c r="O1266" t="s">
        <v>2507</v>
      </c>
      <c r="P1266" s="1">
        <v>43570</v>
      </c>
      <c r="R1266">
        <v>122</v>
      </c>
      <c r="T1266">
        <v>237</v>
      </c>
      <c r="V1266">
        <v>1</v>
      </c>
      <c r="Y1266">
        <v>0</v>
      </c>
      <c r="Z1266">
        <v>48</v>
      </c>
      <c r="AB1266">
        <v>29</v>
      </c>
      <c r="AD1266">
        <v>0</v>
      </c>
      <c r="AE1266">
        <v>1</v>
      </c>
      <c r="AF1266">
        <v>7</v>
      </c>
      <c r="AG1266">
        <v>2</v>
      </c>
      <c r="AH1266">
        <v>1</v>
      </c>
      <c r="AI1266">
        <v>9</v>
      </c>
      <c r="AJ1266">
        <v>0</v>
      </c>
      <c r="AK1266">
        <v>0</v>
      </c>
      <c r="AL1266">
        <v>0</v>
      </c>
      <c r="AM1266">
        <v>0</v>
      </c>
      <c r="AN1266">
        <v>80020</v>
      </c>
      <c r="AO1266">
        <v>8</v>
      </c>
      <c r="AP1266">
        <v>3</v>
      </c>
      <c r="AT1266">
        <v>5</v>
      </c>
      <c r="AU1266">
        <v>508</v>
      </c>
      <c r="AV1266" t="s">
        <v>61</v>
      </c>
      <c r="AX1266">
        <v>111</v>
      </c>
      <c r="AY1266">
        <v>1</v>
      </c>
      <c r="AZ1266">
        <v>9</v>
      </c>
      <c r="BA1266">
        <v>0</v>
      </c>
      <c r="BB1266">
        <v>112</v>
      </c>
      <c r="BC1266" t="s">
        <v>71</v>
      </c>
      <c r="BD1266">
        <v>1</v>
      </c>
      <c r="BE1266">
        <v>1</v>
      </c>
      <c r="BG1266">
        <v>2</v>
      </c>
    </row>
    <row r="1267" spans="1:61" hidden="1" x14ac:dyDescent="0.2">
      <c r="A1267" t="s">
        <v>2500</v>
      </c>
      <c r="B1267" t="s">
        <v>2501</v>
      </c>
      <c r="C1267" t="s">
        <v>2502</v>
      </c>
      <c r="D1267" t="s">
        <v>2512</v>
      </c>
      <c r="E1267" s="1">
        <v>43578</v>
      </c>
      <c r="F1267">
        <v>6</v>
      </c>
      <c r="H1267" t="s">
        <v>1571</v>
      </c>
      <c r="I1267" t="s">
        <v>2504</v>
      </c>
      <c r="J1267" t="s">
        <v>2505</v>
      </c>
      <c r="K1267">
        <v>2018</v>
      </c>
      <c r="L1267">
        <v>1707</v>
      </c>
      <c r="M1267" t="s">
        <v>69</v>
      </c>
      <c r="N1267" t="s">
        <v>2506</v>
      </c>
      <c r="O1267" t="s">
        <v>2507</v>
      </c>
      <c r="P1267" s="1">
        <v>43570</v>
      </c>
      <c r="R1267">
        <v>122</v>
      </c>
      <c r="T1267">
        <v>237</v>
      </c>
      <c r="V1267">
        <v>1</v>
      </c>
      <c r="Y1267">
        <v>0</v>
      </c>
      <c r="Z1267">
        <v>48</v>
      </c>
      <c r="AB1267">
        <v>29</v>
      </c>
      <c r="AD1267">
        <v>0</v>
      </c>
      <c r="AE1267">
        <v>1</v>
      </c>
      <c r="AF1267">
        <v>7</v>
      </c>
      <c r="AG1267">
        <v>2</v>
      </c>
      <c r="AH1267">
        <v>1</v>
      </c>
      <c r="AI1267">
        <v>9</v>
      </c>
      <c r="AJ1267">
        <v>0</v>
      </c>
      <c r="AK1267">
        <v>0</v>
      </c>
      <c r="AL1267">
        <v>0</v>
      </c>
      <c r="AM1267">
        <v>0</v>
      </c>
      <c r="AN1267">
        <v>80020</v>
      </c>
      <c r="AO1267">
        <v>8</v>
      </c>
      <c r="AP1267">
        <v>3</v>
      </c>
      <c r="AT1267">
        <v>5</v>
      </c>
      <c r="AU1267">
        <v>508</v>
      </c>
      <c r="AV1267" t="s">
        <v>61</v>
      </c>
      <c r="AX1267">
        <v>111</v>
      </c>
      <c r="AY1267">
        <v>1</v>
      </c>
      <c r="AZ1267">
        <v>9</v>
      </c>
      <c r="BA1267">
        <v>0</v>
      </c>
      <c r="BB1267">
        <v>113</v>
      </c>
      <c r="BC1267" t="s">
        <v>72</v>
      </c>
      <c r="BD1267">
        <v>1</v>
      </c>
      <c r="BE1267">
        <v>1</v>
      </c>
      <c r="BG1267">
        <v>2</v>
      </c>
    </row>
    <row r="1268" spans="1:61" hidden="1" x14ac:dyDescent="0.2">
      <c r="A1268" t="s">
        <v>2500</v>
      </c>
      <c r="B1268" t="s">
        <v>2501</v>
      </c>
      <c r="C1268" t="s">
        <v>2502</v>
      </c>
      <c r="D1268" t="s">
        <v>2513</v>
      </c>
      <c r="E1268" s="1">
        <v>43578</v>
      </c>
      <c r="F1268">
        <v>6</v>
      </c>
      <c r="H1268" t="s">
        <v>1571</v>
      </c>
      <c r="I1268" t="s">
        <v>2504</v>
      </c>
      <c r="J1268" t="s">
        <v>2505</v>
      </c>
      <c r="K1268">
        <v>2018</v>
      </c>
      <c r="L1268">
        <v>1707</v>
      </c>
      <c r="M1268" t="s">
        <v>69</v>
      </c>
      <c r="N1268" t="s">
        <v>2506</v>
      </c>
      <c r="O1268" t="s">
        <v>2507</v>
      </c>
      <c r="P1268" s="1">
        <v>43570</v>
      </c>
      <c r="R1268">
        <v>122</v>
      </c>
      <c r="T1268">
        <v>237</v>
      </c>
      <c r="V1268">
        <v>1</v>
      </c>
      <c r="Y1268">
        <v>0</v>
      </c>
      <c r="Z1268">
        <v>48</v>
      </c>
      <c r="AB1268">
        <v>29</v>
      </c>
      <c r="AD1268">
        <v>0</v>
      </c>
      <c r="AE1268">
        <v>1</v>
      </c>
      <c r="AF1268">
        <v>7</v>
      </c>
      <c r="AG1268">
        <v>2</v>
      </c>
      <c r="AH1268">
        <v>1</v>
      </c>
      <c r="AI1268">
        <v>9</v>
      </c>
      <c r="AJ1268">
        <v>0</v>
      </c>
      <c r="AK1268">
        <v>0</v>
      </c>
      <c r="AL1268">
        <v>0</v>
      </c>
      <c r="AM1268">
        <v>0</v>
      </c>
      <c r="AN1268">
        <v>80020</v>
      </c>
      <c r="AO1268">
        <v>8</v>
      </c>
      <c r="AP1268">
        <v>3</v>
      </c>
      <c r="AT1268">
        <v>5</v>
      </c>
      <c r="AU1268">
        <v>508</v>
      </c>
      <c r="AV1268" t="s">
        <v>61</v>
      </c>
      <c r="AX1268">
        <v>111</v>
      </c>
      <c r="AY1268">
        <v>1</v>
      </c>
      <c r="AZ1268">
        <v>9</v>
      </c>
      <c r="BA1268">
        <v>0</v>
      </c>
      <c r="BB1268">
        <v>114</v>
      </c>
      <c r="BC1268" t="s">
        <v>73</v>
      </c>
      <c r="BD1268">
        <v>1</v>
      </c>
      <c r="BE1268">
        <v>1</v>
      </c>
      <c r="BG1268">
        <v>2</v>
      </c>
    </row>
    <row r="1269" spans="1:61" hidden="1" x14ac:dyDescent="0.2">
      <c r="A1269" t="s">
        <v>2500</v>
      </c>
      <c r="B1269" t="s">
        <v>2501</v>
      </c>
      <c r="C1269" t="s">
        <v>2502</v>
      </c>
      <c r="D1269" t="s">
        <v>2514</v>
      </c>
      <c r="E1269" s="1">
        <v>43578</v>
      </c>
      <c r="F1269">
        <v>6</v>
      </c>
      <c r="H1269" t="s">
        <v>1571</v>
      </c>
      <c r="I1269" t="s">
        <v>2504</v>
      </c>
      <c r="J1269" t="s">
        <v>2505</v>
      </c>
      <c r="K1269">
        <v>2018</v>
      </c>
      <c r="L1269">
        <v>1707</v>
      </c>
      <c r="M1269" t="s">
        <v>69</v>
      </c>
      <c r="N1269" t="s">
        <v>2506</v>
      </c>
      <c r="O1269" t="s">
        <v>2507</v>
      </c>
      <c r="P1269" s="1">
        <v>43570</v>
      </c>
      <c r="R1269">
        <v>122</v>
      </c>
      <c r="T1269">
        <v>237</v>
      </c>
      <c r="V1269">
        <v>1</v>
      </c>
      <c r="Y1269">
        <v>0</v>
      </c>
      <c r="Z1269">
        <v>48</v>
      </c>
      <c r="AB1269">
        <v>29</v>
      </c>
      <c r="AD1269">
        <v>0</v>
      </c>
      <c r="AE1269">
        <v>1</v>
      </c>
      <c r="AF1269">
        <v>7</v>
      </c>
      <c r="AG1269">
        <v>2</v>
      </c>
      <c r="AH1269">
        <v>1</v>
      </c>
      <c r="AI1269">
        <v>9</v>
      </c>
      <c r="AJ1269">
        <v>0</v>
      </c>
      <c r="AK1269">
        <v>0</v>
      </c>
      <c r="AL1269">
        <v>0</v>
      </c>
      <c r="AM1269">
        <v>0</v>
      </c>
      <c r="AN1269">
        <v>80020</v>
      </c>
      <c r="AO1269">
        <v>8</v>
      </c>
      <c r="AP1269">
        <v>3</v>
      </c>
      <c r="AT1269">
        <v>5</v>
      </c>
      <c r="AU1269">
        <v>508</v>
      </c>
      <c r="AV1269" t="s">
        <v>61</v>
      </c>
      <c r="AX1269">
        <v>111</v>
      </c>
      <c r="AY1269">
        <v>1</v>
      </c>
      <c r="AZ1269">
        <v>9</v>
      </c>
      <c r="BA1269">
        <v>0</v>
      </c>
      <c r="BB1269">
        <v>115</v>
      </c>
      <c r="BC1269" t="s">
        <v>81</v>
      </c>
      <c r="BD1269">
        <v>1</v>
      </c>
      <c r="BE1269">
        <v>1</v>
      </c>
      <c r="BG1269">
        <v>2</v>
      </c>
    </row>
    <row r="1270" spans="1:61" hidden="1" x14ac:dyDescent="0.2">
      <c r="A1270" t="s">
        <v>2500</v>
      </c>
      <c r="B1270" t="s">
        <v>2501</v>
      </c>
      <c r="C1270" t="s">
        <v>2502</v>
      </c>
      <c r="D1270" t="s">
        <v>2515</v>
      </c>
      <c r="E1270" s="1">
        <v>43578</v>
      </c>
      <c r="F1270">
        <v>6</v>
      </c>
      <c r="H1270" t="s">
        <v>1571</v>
      </c>
      <c r="I1270" t="s">
        <v>2504</v>
      </c>
      <c r="J1270" t="s">
        <v>2505</v>
      </c>
      <c r="K1270">
        <v>2018</v>
      </c>
      <c r="L1270">
        <v>1707</v>
      </c>
      <c r="M1270" t="s">
        <v>69</v>
      </c>
      <c r="N1270" t="s">
        <v>2506</v>
      </c>
      <c r="O1270" t="s">
        <v>2507</v>
      </c>
      <c r="P1270" s="1">
        <v>43570</v>
      </c>
      <c r="R1270">
        <v>122</v>
      </c>
      <c r="T1270">
        <v>237</v>
      </c>
      <c r="V1270">
        <v>1</v>
      </c>
      <c r="Y1270">
        <v>0</v>
      </c>
      <c r="Z1270">
        <v>48</v>
      </c>
      <c r="AB1270">
        <v>29</v>
      </c>
      <c r="AD1270">
        <v>0</v>
      </c>
      <c r="AE1270">
        <v>1</v>
      </c>
      <c r="AF1270">
        <v>7</v>
      </c>
      <c r="AG1270">
        <v>2</v>
      </c>
      <c r="AH1270">
        <v>1</v>
      </c>
      <c r="AI1270">
        <v>9</v>
      </c>
      <c r="AJ1270">
        <v>0</v>
      </c>
      <c r="AK1270">
        <v>0</v>
      </c>
      <c r="AL1270">
        <v>0</v>
      </c>
      <c r="AM1270">
        <v>0</v>
      </c>
      <c r="AN1270">
        <v>80020</v>
      </c>
      <c r="AO1270">
        <v>8</v>
      </c>
      <c r="AP1270">
        <v>3</v>
      </c>
      <c r="AT1270">
        <v>5</v>
      </c>
      <c r="AU1270">
        <v>508</v>
      </c>
      <c r="AV1270" t="s">
        <v>61</v>
      </c>
      <c r="AX1270">
        <v>111</v>
      </c>
      <c r="AY1270">
        <v>1</v>
      </c>
      <c r="AZ1270">
        <v>9</v>
      </c>
      <c r="BA1270">
        <v>0</v>
      </c>
      <c r="BB1270">
        <v>116</v>
      </c>
      <c r="BC1270" t="s">
        <v>1411</v>
      </c>
      <c r="BD1270">
        <v>1</v>
      </c>
      <c r="BE1270">
        <v>1</v>
      </c>
      <c r="BG1270">
        <v>2</v>
      </c>
    </row>
    <row r="1271" spans="1:61" hidden="1" x14ac:dyDescent="0.2">
      <c r="A1271" t="s">
        <v>2516</v>
      </c>
      <c r="B1271" t="s">
        <v>2517</v>
      </c>
      <c r="C1271" t="s">
        <v>2518</v>
      </c>
      <c r="D1271" t="s">
        <v>2519</v>
      </c>
      <c r="E1271" s="1">
        <v>43626</v>
      </c>
      <c r="F1271">
        <v>1</v>
      </c>
      <c r="H1271" t="s">
        <v>2520</v>
      </c>
      <c r="I1271" t="s">
        <v>2521</v>
      </c>
      <c r="J1271" t="s">
        <v>2522</v>
      </c>
      <c r="K1271">
        <v>2018</v>
      </c>
      <c r="L1271">
        <v>1707</v>
      </c>
      <c r="M1271" t="s">
        <v>69</v>
      </c>
      <c r="N1271" t="s">
        <v>2523</v>
      </c>
      <c r="O1271" t="s">
        <v>2524</v>
      </c>
      <c r="P1271" s="1">
        <v>43571</v>
      </c>
      <c r="R1271">
        <v>151</v>
      </c>
      <c r="T1271">
        <v>145</v>
      </c>
      <c r="V1271">
        <v>1</v>
      </c>
      <c r="Y1271">
        <v>0</v>
      </c>
      <c r="Z1271">
        <v>48</v>
      </c>
      <c r="AB1271">
        <v>29</v>
      </c>
      <c r="AD1271">
        <v>0</v>
      </c>
      <c r="AE1271">
        <v>2</v>
      </c>
      <c r="AF1271">
        <v>5</v>
      </c>
      <c r="AG1271">
        <v>2</v>
      </c>
      <c r="AH1271">
        <v>1</v>
      </c>
      <c r="AI1271">
        <v>5</v>
      </c>
      <c r="AJ1271">
        <v>0</v>
      </c>
      <c r="AK1271">
        <v>1</v>
      </c>
      <c r="AL1271">
        <v>0</v>
      </c>
      <c r="AM1271">
        <v>0</v>
      </c>
      <c r="AN1271">
        <v>100120</v>
      </c>
      <c r="AO1271">
        <v>10</v>
      </c>
      <c r="AP1271">
        <v>1</v>
      </c>
      <c r="AR1271">
        <v>4</v>
      </c>
      <c r="AT1271">
        <v>6</v>
      </c>
      <c r="AU1271">
        <v>600</v>
      </c>
      <c r="AV1271" t="s">
        <v>2525</v>
      </c>
      <c r="AW1271">
        <v>108</v>
      </c>
      <c r="AX1271">
        <v>111</v>
      </c>
      <c r="AY1271">
        <v>1</v>
      </c>
      <c r="AZ1271">
        <v>9</v>
      </c>
      <c r="BA1271">
        <v>0</v>
      </c>
      <c r="BB1271">
        <v>111</v>
      </c>
      <c r="BC1271" t="s">
        <v>70</v>
      </c>
      <c r="BD1271">
        <v>1</v>
      </c>
      <c r="BE1271">
        <v>1</v>
      </c>
      <c r="BF1271">
        <v>1</v>
      </c>
      <c r="BG1271">
        <v>2</v>
      </c>
      <c r="BH1271">
        <v>0</v>
      </c>
      <c r="BI1271">
        <v>0</v>
      </c>
    </row>
    <row r="1272" spans="1:61" hidden="1" x14ac:dyDescent="0.2">
      <c r="A1272" t="s">
        <v>2516</v>
      </c>
      <c r="B1272" t="s">
        <v>2517</v>
      </c>
      <c r="C1272" t="s">
        <v>2518</v>
      </c>
      <c r="D1272" t="s">
        <v>2526</v>
      </c>
      <c r="E1272" s="1">
        <v>43626</v>
      </c>
      <c r="F1272">
        <v>1</v>
      </c>
      <c r="H1272" t="s">
        <v>2520</v>
      </c>
      <c r="I1272" t="s">
        <v>2521</v>
      </c>
      <c r="J1272" t="s">
        <v>2522</v>
      </c>
      <c r="K1272">
        <v>2018</v>
      </c>
      <c r="L1272">
        <v>1707</v>
      </c>
      <c r="M1272" t="s">
        <v>69</v>
      </c>
      <c r="N1272" t="s">
        <v>2523</v>
      </c>
      <c r="O1272" t="s">
        <v>2524</v>
      </c>
      <c r="P1272" s="1">
        <v>43571</v>
      </c>
      <c r="R1272">
        <v>151</v>
      </c>
      <c r="T1272">
        <v>145</v>
      </c>
      <c r="V1272">
        <v>1</v>
      </c>
      <c r="Y1272">
        <v>0</v>
      </c>
      <c r="Z1272">
        <v>48</v>
      </c>
      <c r="AB1272">
        <v>29</v>
      </c>
      <c r="AD1272">
        <v>0</v>
      </c>
      <c r="AE1272">
        <v>2</v>
      </c>
      <c r="AF1272">
        <v>5</v>
      </c>
      <c r="AG1272">
        <v>2</v>
      </c>
      <c r="AH1272">
        <v>1</v>
      </c>
      <c r="AI1272">
        <v>5</v>
      </c>
      <c r="AJ1272">
        <v>0</v>
      </c>
      <c r="AK1272">
        <v>1</v>
      </c>
      <c r="AL1272">
        <v>0</v>
      </c>
      <c r="AM1272">
        <v>0</v>
      </c>
      <c r="AN1272">
        <v>100120</v>
      </c>
      <c r="AO1272">
        <v>10</v>
      </c>
      <c r="AP1272">
        <v>1</v>
      </c>
      <c r="AR1272">
        <v>4</v>
      </c>
      <c r="AT1272">
        <v>6</v>
      </c>
      <c r="AU1272">
        <v>600</v>
      </c>
      <c r="AV1272" t="s">
        <v>2525</v>
      </c>
      <c r="AW1272">
        <v>108</v>
      </c>
      <c r="AX1272">
        <v>111</v>
      </c>
      <c r="AY1272">
        <v>1</v>
      </c>
      <c r="AZ1272">
        <v>9</v>
      </c>
      <c r="BA1272">
        <v>0</v>
      </c>
      <c r="BB1272">
        <v>108</v>
      </c>
      <c r="BC1272" t="s">
        <v>66</v>
      </c>
      <c r="BD1272">
        <v>1</v>
      </c>
      <c r="BE1272">
        <v>2</v>
      </c>
      <c r="BF1272">
        <v>1</v>
      </c>
      <c r="BG1272">
        <v>2</v>
      </c>
      <c r="BH1272">
        <v>0</v>
      </c>
      <c r="BI1272">
        <v>0</v>
      </c>
    </row>
    <row r="1273" spans="1:61" hidden="1" x14ac:dyDescent="0.2">
      <c r="A1273" t="s">
        <v>2516</v>
      </c>
      <c r="B1273" t="s">
        <v>2517</v>
      </c>
      <c r="C1273" t="s">
        <v>2518</v>
      </c>
      <c r="D1273" t="s">
        <v>2527</v>
      </c>
      <c r="E1273" s="1">
        <v>43626</v>
      </c>
      <c r="F1273">
        <v>1</v>
      </c>
      <c r="H1273" t="s">
        <v>2520</v>
      </c>
      <c r="I1273" t="s">
        <v>2521</v>
      </c>
      <c r="J1273" t="s">
        <v>2522</v>
      </c>
      <c r="K1273">
        <v>2018</v>
      </c>
      <c r="L1273">
        <v>1707</v>
      </c>
      <c r="M1273" t="s">
        <v>69</v>
      </c>
      <c r="N1273" t="s">
        <v>2523</v>
      </c>
      <c r="O1273" t="s">
        <v>2524</v>
      </c>
      <c r="P1273" s="1">
        <v>43571</v>
      </c>
      <c r="R1273">
        <v>151</v>
      </c>
      <c r="T1273">
        <v>145</v>
      </c>
      <c r="V1273">
        <v>1</v>
      </c>
      <c r="Y1273">
        <v>0</v>
      </c>
      <c r="Z1273">
        <v>48</v>
      </c>
      <c r="AB1273">
        <v>29</v>
      </c>
      <c r="AD1273">
        <v>0</v>
      </c>
      <c r="AE1273">
        <v>2</v>
      </c>
      <c r="AF1273">
        <v>5</v>
      </c>
      <c r="AG1273">
        <v>2</v>
      </c>
      <c r="AH1273">
        <v>1</v>
      </c>
      <c r="AI1273">
        <v>5</v>
      </c>
      <c r="AJ1273">
        <v>0</v>
      </c>
      <c r="AK1273">
        <v>1</v>
      </c>
      <c r="AL1273">
        <v>0</v>
      </c>
      <c r="AM1273">
        <v>0</v>
      </c>
      <c r="AN1273">
        <v>100120</v>
      </c>
      <c r="AO1273">
        <v>10</v>
      </c>
      <c r="AP1273">
        <v>1</v>
      </c>
      <c r="AR1273">
        <v>4</v>
      </c>
      <c r="AT1273">
        <v>6</v>
      </c>
      <c r="AU1273">
        <v>600</v>
      </c>
      <c r="AV1273" t="s">
        <v>2525</v>
      </c>
      <c r="AW1273">
        <v>108</v>
      </c>
      <c r="AX1273">
        <v>111</v>
      </c>
      <c r="AY1273">
        <v>1</v>
      </c>
      <c r="AZ1273">
        <v>9</v>
      </c>
      <c r="BA1273">
        <v>0</v>
      </c>
      <c r="BB1273">
        <v>109</v>
      </c>
      <c r="BC1273" t="s">
        <v>67</v>
      </c>
      <c r="BD1273">
        <v>1</v>
      </c>
      <c r="BE1273">
        <v>1</v>
      </c>
      <c r="BF1273">
        <v>1</v>
      </c>
      <c r="BG1273">
        <v>2</v>
      </c>
      <c r="BH1273">
        <v>0</v>
      </c>
      <c r="BI1273">
        <v>0</v>
      </c>
    </row>
    <row r="1274" spans="1:61" hidden="1" x14ac:dyDescent="0.2">
      <c r="A1274" t="s">
        <v>2516</v>
      </c>
      <c r="B1274" t="s">
        <v>2517</v>
      </c>
      <c r="C1274" t="s">
        <v>2518</v>
      </c>
      <c r="D1274" t="s">
        <v>2528</v>
      </c>
      <c r="E1274" s="1">
        <v>43626</v>
      </c>
      <c r="F1274">
        <v>1</v>
      </c>
      <c r="H1274" t="s">
        <v>2520</v>
      </c>
      <c r="I1274" t="s">
        <v>2521</v>
      </c>
      <c r="J1274" t="s">
        <v>2522</v>
      </c>
      <c r="K1274">
        <v>2018</v>
      </c>
      <c r="L1274">
        <v>1707</v>
      </c>
      <c r="M1274" t="s">
        <v>69</v>
      </c>
      <c r="N1274" t="s">
        <v>2523</v>
      </c>
      <c r="O1274" t="s">
        <v>2524</v>
      </c>
      <c r="P1274" s="1">
        <v>43571</v>
      </c>
      <c r="R1274">
        <v>151</v>
      </c>
      <c r="T1274">
        <v>145</v>
      </c>
      <c r="V1274">
        <v>1</v>
      </c>
      <c r="Y1274">
        <v>0</v>
      </c>
      <c r="Z1274">
        <v>48</v>
      </c>
      <c r="AB1274">
        <v>29</v>
      </c>
      <c r="AD1274">
        <v>0</v>
      </c>
      <c r="AE1274">
        <v>2</v>
      </c>
      <c r="AF1274">
        <v>5</v>
      </c>
      <c r="AG1274">
        <v>2</v>
      </c>
      <c r="AH1274">
        <v>1</v>
      </c>
      <c r="AI1274">
        <v>5</v>
      </c>
      <c r="AJ1274">
        <v>0</v>
      </c>
      <c r="AK1274">
        <v>1</v>
      </c>
      <c r="AL1274">
        <v>0</v>
      </c>
      <c r="AM1274">
        <v>0</v>
      </c>
      <c r="AN1274">
        <v>100120</v>
      </c>
      <c r="AO1274">
        <v>10</v>
      </c>
      <c r="AP1274">
        <v>1</v>
      </c>
      <c r="AR1274">
        <v>4</v>
      </c>
      <c r="AT1274">
        <v>6</v>
      </c>
      <c r="AU1274">
        <v>600</v>
      </c>
      <c r="AV1274" t="s">
        <v>2525</v>
      </c>
      <c r="AW1274">
        <v>108</v>
      </c>
      <c r="AX1274">
        <v>111</v>
      </c>
      <c r="AY1274">
        <v>1</v>
      </c>
      <c r="AZ1274">
        <v>9</v>
      </c>
      <c r="BA1274">
        <v>0</v>
      </c>
      <c r="BB1274">
        <v>110</v>
      </c>
      <c r="BC1274" t="s">
        <v>68</v>
      </c>
      <c r="BD1274">
        <v>1</v>
      </c>
      <c r="BE1274">
        <v>1</v>
      </c>
      <c r="BF1274">
        <v>1</v>
      </c>
      <c r="BG1274">
        <v>2</v>
      </c>
      <c r="BH1274">
        <v>0</v>
      </c>
      <c r="BI1274">
        <v>0</v>
      </c>
    </row>
    <row r="1275" spans="1:61" hidden="1" x14ac:dyDescent="0.2">
      <c r="A1275" t="s">
        <v>2516</v>
      </c>
      <c r="B1275" t="s">
        <v>2517</v>
      </c>
      <c r="C1275" t="s">
        <v>2518</v>
      </c>
      <c r="D1275" t="s">
        <v>2529</v>
      </c>
      <c r="E1275" s="1">
        <v>43626</v>
      </c>
      <c r="F1275">
        <v>1</v>
      </c>
      <c r="H1275" t="s">
        <v>2520</v>
      </c>
      <c r="I1275" t="s">
        <v>2521</v>
      </c>
      <c r="J1275" t="s">
        <v>2522</v>
      </c>
      <c r="K1275">
        <v>2018</v>
      </c>
      <c r="L1275">
        <v>1707</v>
      </c>
      <c r="M1275" t="s">
        <v>69</v>
      </c>
      <c r="N1275" t="s">
        <v>2523</v>
      </c>
      <c r="O1275" t="s">
        <v>2524</v>
      </c>
      <c r="P1275" s="1">
        <v>43571</v>
      </c>
      <c r="R1275">
        <v>151</v>
      </c>
      <c r="T1275">
        <v>145</v>
      </c>
      <c r="V1275">
        <v>1</v>
      </c>
      <c r="Y1275">
        <v>0</v>
      </c>
      <c r="Z1275">
        <v>48</v>
      </c>
      <c r="AB1275">
        <v>29</v>
      </c>
      <c r="AD1275">
        <v>0</v>
      </c>
      <c r="AE1275">
        <v>2</v>
      </c>
      <c r="AF1275">
        <v>5</v>
      </c>
      <c r="AG1275">
        <v>2</v>
      </c>
      <c r="AH1275">
        <v>1</v>
      </c>
      <c r="AI1275">
        <v>5</v>
      </c>
      <c r="AJ1275">
        <v>0</v>
      </c>
      <c r="AK1275">
        <v>1</v>
      </c>
      <c r="AL1275">
        <v>0</v>
      </c>
      <c r="AM1275">
        <v>0</v>
      </c>
      <c r="AN1275">
        <v>100120</v>
      </c>
      <c r="AO1275">
        <v>10</v>
      </c>
      <c r="AP1275">
        <v>1</v>
      </c>
      <c r="AR1275">
        <v>4</v>
      </c>
      <c r="AT1275">
        <v>6</v>
      </c>
      <c r="AU1275">
        <v>600</v>
      </c>
      <c r="AV1275" t="s">
        <v>2525</v>
      </c>
      <c r="AW1275">
        <v>108</v>
      </c>
      <c r="AX1275">
        <v>111</v>
      </c>
      <c r="AY1275">
        <v>1</v>
      </c>
      <c r="AZ1275">
        <v>9</v>
      </c>
      <c r="BA1275">
        <v>0</v>
      </c>
      <c r="BB1275">
        <v>112</v>
      </c>
      <c r="BC1275" t="s">
        <v>71</v>
      </c>
      <c r="BD1275">
        <v>1</v>
      </c>
      <c r="BE1275">
        <v>1</v>
      </c>
      <c r="BF1275">
        <v>1</v>
      </c>
      <c r="BG1275">
        <v>2</v>
      </c>
      <c r="BH1275">
        <v>0</v>
      </c>
      <c r="BI1275">
        <v>0</v>
      </c>
    </row>
    <row r="1276" spans="1:61" hidden="1" x14ac:dyDescent="0.2">
      <c r="A1276" t="s">
        <v>2516</v>
      </c>
      <c r="B1276" t="s">
        <v>2517</v>
      </c>
      <c r="C1276" t="s">
        <v>2518</v>
      </c>
      <c r="D1276" t="s">
        <v>2530</v>
      </c>
      <c r="E1276" s="1">
        <v>43626</v>
      </c>
      <c r="F1276">
        <v>1</v>
      </c>
      <c r="H1276" t="s">
        <v>2520</v>
      </c>
      <c r="I1276" t="s">
        <v>2521</v>
      </c>
      <c r="J1276" t="s">
        <v>2522</v>
      </c>
      <c r="K1276">
        <v>2018</v>
      </c>
      <c r="L1276">
        <v>1707</v>
      </c>
      <c r="M1276" t="s">
        <v>69</v>
      </c>
      <c r="N1276" t="s">
        <v>2523</v>
      </c>
      <c r="O1276" t="s">
        <v>2524</v>
      </c>
      <c r="P1276" s="1">
        <v>43571</v>
      </c>
      <c r="R1276">
        <v>151</v>
      </c>
      <c r="T1276">
        <v>145</v>
      </c>
      <c r="V1276">
        <v>1</v>
      </c>
      <c r="Y1276">
        <v>0</v>
      </c>
      <c r="Z1276">
        <v>48</v>
      </c>
      <c r="AB1276">
        <v>29</v>
      </c>
      <c r="AD1276">
        <v>0</v>
      </c>
      <c r="AE1276">
        <v>2</v>
      </c>
      <c r="AF1276">
        <v>5</v>
      </c>
      <c r="AG1276">
        <v>2</v>
      </c>
      <c r="AH1276">
        <v>1</v>
      </c>
      <c r="AI1276">
        <v>5</v>
      </c>
      <c r="AJ1276">
        <v>0</v>
      </c>
      <c r="AK1276">
        <v>1</v>
      </c>
      <c r="AL1276">
        <v>0</v>
      </c>
      <c r="AM1276">
        <v>0</v>
      </c>
      <c r="AN1276">
        <v>100120</v>
      </c>
      <c r="AO1276">
        <v>10</v>
      </c>
      <c r="AP1276">
        <v>1</v>
      </c>
      <c r="AR1276">
        <v>4</v>
      </c>
      <c r="AT1276">
        <v>6</v>
      </c>
      <c r="AU1276">
        <v>600</v>
      </c>
      <c r="AV1276" t="s">
        <v>2525</v>
      </c>
      <c r="AW1276">
        <v>108</v>
      </c>
      <c r="AX1276">
        <v>111</v>
      </c>
      <c r="AY1276">
        <v>1</v>
      </c>
      <c r="AZ1276">
        <v>9</v>
      </c>
      <c r="BA1276">
        <v>0</v>
      </c>
      <c r="BB1276">
        <v>113</v>
      </c>
      <c r="BC1276" t="s">
        <v>72</v>
      </c>
      <c r="BD1276">
        <v>1</v>
      </c>
      <c r="BE1276">
        <v>1</v>
      </c>
      <c r="BF1276">
        <v>1</v>
      </c>
      <c r="BG1276">
        <v>2</v>
      </c>
      <c r="BH1276">
        <v>0</v>
      </c>
      <c r="BI1276">
        <v>0</v>
      </c>
    </row>
    <row r="1277" spans="1:61" hidden="1" x14ac:dyDescent="0.2">
      <c r="A1277" t="s">
        <v>2516</v>
      </c>
      <c r="B1277" t="s">
        <v>2517</v>
      </c>
      <c r="C1277" t="s">
        <v>2518</v>
      </c>
      <c r="D1277" t="s">
        <v>2531</v>
      </c>
      <c r="E1277" s="1">
        <v>43626</v>
      </c>
      <c r="F1277">
        <v>1</v>
      </c>
      <c r="H1277" t="s">
        <v>2520</v>
      </c>
      <c r="I1277" t="s">
        <v>2521</v>
      </c>
      <c r="J1277" t="s">
        <v>2522</v>
      </c>
      <c r="K1277">
        <v>2018</v>
      </c>
      <c r="L1277">
        <v>1707</v>
      </c>
      <c r="M1277" t="s">
        <v>69</v>
      </c>
      <c r="N1277" t="s">
        <v>2523</v>
      </c>
      <c r="O1277" t="s">
        <v>2524</v>
      </c>
      <c r="P1277" s="1">
        <v>43571</v>
      </c>
      <c r="R1277">
        <v>151</v>
      </c>
      <c r="T1277">
        <v>145</v>
      </c>
      <c r="V1277">
        <v>1</v>
      </c>
      <c r="Y1277">
        <v>0</v>
      </c>
      <c r="Z1277">
        <v>48</v>
      </c>
      <c r="AB1277">
        <v>29</v>
      </c>
      <c r="AD1277">
        <v>0</v>
      </c>
      <c r="AE1277">
        <v>2</v>
      </c>
      <c r="AF1277">
        <v>5</v>
      </c>
      <c r="AG1277">
        <v>2</v>
      </c>
      <c r="AH1277">
        <v>1</v>
      </c>
      <c r="AI1277">
        <v>5</v>
      </c>
      <c r="AJ1277">
        <v>0</v>
      </c>
      <c r="AK1277">
        <v>1</v>
      </c>
      <c r="AL1277">
        <v>0</v>
      </c>
      <c r="AM1277">
        <v>0</v>
      </c>
      <c r="AN1277">
        <v>100120</v>
      </c>
      <c r="AO1277">
        <v>10</v>
      </c>
      <c r="AP1277">
        <v>1</v>
      </c>
      <c r="AR1277">
        <v>4</v>
      </c>
      <c r="AT1277">
        <v>6</v>
      </c>
      <c r="AU1277">
        <v>600</v>
      </c>
      <c r="AV1277" t="s">
        <v>2525</v>
      </c>
      <c r="AW1277">
        <v>108</v>
      </c>
      <c r="AX1277">
        <v>111</v>
      </c>
      <c r="AY1277">
        <v>1</v>
      </c>
      <c r="AZ1277">
        <v>9</v>
      </c>
      <c r="BA1277">
        <v>0</v>
      </c>
      <c r="BB1277">
        <v>114</v>
      </c>
      <c r="BC1277" t="s">
        <v>73</v>
      </c>
      <c r="BD1277">
        <v>1</v>
      </c>
      <c r="BE1277">
        <v>1</v>
      </c>
      <c r="BF1277">
        <v>1</v>
      </c>
      <c r="BG1277">
        <v>2</v>
      </c>
      <c r="BH1277">
        <v>0</v>
      </c>
      <c r="BI1277">
        <v>0</v>
      </c>
    </row>
    <row r="1278" spans="1:61" hidden="1" x14ac:dyDescent="0.2">
      <c r="A1278" t="s">
        <v>2516</v>
      </c>
      <c r="B1278" t="s">
        <v>2517</v>
      </c>
      <c r="C1278" t="s">
        <v>2518</v>
      </c>
      <c r="D1278" t="s">
        <v>2532</v>
      </c>
      <c r="E1278" s="1">
        <v>43626</v>
      </c>
      <c r="F1278">
        <v>1</v>
      </c>
      <c r="H1278" t="s">
        <v>2520</v>
      </c>
      <c r="I1278" t="s">
        <v>2521</v>
      </c>
      <c r="J1278" t="s">
        <v>2522</v>
      </c>
      <c r="K1278">
        <v>2018</v>
      </c>
      <c r="L1278">
        <v>1707</v>
      </c>
      <c r="M1278" t="s">
        <v>69</v>
      </c>
      <c r="N1278" t="s">
        <v>2523</v>
      </c>
      <c r="O1278" t="s">
        <v>2524</v>
      </c>
      <c r="P1278" s="1">
        <v>43571</v>
      </c>
      <c r="R1278">
        <v>151</v>
      </c>
      <c r="T1278">
        <v>145</v>
      </c>
      <c r="V1278">
        <v>1</v>
      </c>
      <c r="Y1278">
        <v>0</v>
      </c>
      <c r="Z1278">
        <v>48</v>
      </c>
      <c r="AB1278">
        <v>29</v>
      </c>
      <c r="AD1278">
        <v>0</v>
      </c>
      <c r="AE1278">
        <v>2</v>
      </c>
      <c r="AF1278">
        <v>5</v>
      </c>
      <c r="AG1278">
        <v>2</v>
      </c>
      <c r="AH1278">
        <v>1</v>
      </c>
      <c r="AI1278">
        <v>5</v>
      </c>
      <c r="AJ1278">
        <v>0</v>
      </c>
      <c r="AK1278">
        <v>1</v>
      </c>
      <c r="AL1278">
        <v>0</v>
      </c>
      <c r="AM1278">
        <v>0</v>
      </c>
      <c r="AN1278">
        <v>100120</v>
      </c>
      <c r="AO1278">
        <v>10</v>
      </c>
      <c r="AP1278">
        <v>1</v>
      </c>
      <c r="AR1278">
        <v>4</v>
      </c>
      <c r="AT1278">
        <v>6</v>
      </c>
      <c r="AU1278">
        <v>600</v>
      </c>
      <c r="AV1278" t="s">
        <v>2525</v>
      </c>
      <c r="AW1278">
        <v>108</v>
      </c>
      <c r="AX1278">
        <v>111</v>
      </c>
      <c r="AY1278">
        <v>1</v>
      </c>
      <c r="AZ1278">
        <v>9</v>
      </c>
      <c r="BA1278">
        <v>0</v>
      </c>
      <c r="BB1278">
        <v>115</v>
      </c>
      <c r="BC1278" t="s">
        <v>81</v>
      </c>
      <c r="BD1278">
        <v>1</v>
      </c>
      <c r="BE1278">
        <v>1</v>
      </c>
      <c r="BF1278">
        <v>1</v>
      </c>
      <c r="BG1278">
        <v>2</v>
      </c>
      <c r="BH1278">
        <v>0</v>
      </c>
      <c r="BI1278">
        <v>0</v>
      </c>
    </row>
    <row r="1279" spans="1:61" hidden="1" x14ac:dyDescent="0.2">
      <c r="A1279" t="s">
        <v>2516</v>
      </c>
      <c r="B1279" t="s">
        <v>2517</v>
      </c>
      <c r="C1279" t="s">
        <v>2518</v>
      </c>
      <c r="D1279" t="s">
        <v>2533</v>
      </c>
      <c r="E1279" s="1">
        <v>43626</v>
      </c>
      <c r="F1279">
        <v>1</v>
      </c>
      <c r="H1279" t="s">
        <v>2520</v>
      </c>
      <c r="I1279" t="s">
        <v>2521</v>
      </c>
      <c r="J1279" t="s">
        <v>2522</v>
      </c>
      <c r="K1279">
        <v>2018</v>
      </c>
      <c r="L1279">
        <v>1707</v>
      </c>
      <c r="M1279" t="s">
        <v>69</v>
      </c>
      <c r="N1279" t="s">
        <v>2523</v>
      </c>
      <c r="O1279" t="s">
        <v>2524</v>
      </c>
      <c r="P1279" s="1">
        <v>43571</v>
      </c>
      <c r="R1279">
        <v>151</v>
      </c>
      <c r="T1279">
        <v>145</v>
      </c>
      <c r="V1279">
        <v>1</v>
      </c>
      <c r="Y1279">
        <v>0</v>
      </c>
      <c r="Z1279">
        <v>48</v>
      </c>
      <c r="AB1279">
        <v>29</v>
      </c>
      <c r="AD1279">
        <v>0</v>
      </c>
      <c r="AE1279">
        <v>2</v>
      </c>
      <c r="AF1279">
        <v>5</v>
      </c>
      <c r="AG1279">
        <v>2</v>
      </c>
      <c r="AH1279">
        <v>1</v>
      </c>
      <c r="AI1279">
        <v>5</v>
      </c>
      <c r="AJ1279">
        <v>0</v>
      </c>
      <c r="AK1279">
        <v>1</v>
      </c>
      <c r="AL1279">
        <v>0</v>
      </c>
      <c r="AM1279">
        <v>0</v>
      </c>
      <c r="AN1279">
        <v>100120</v>
      </c>
      <c r="AO1279">
        <v>10</v>
      </c>
      <c r="AP1279">
        <v>1</v>
      </c>
      <c r="AR1279">
        <v>4</v>
      </c>
      <c r="AT1279">
        <v>6</v>
      </c>
      <c r="AU1279">
        <v>600</v>
      </c>
      <c r="AV1279" t="s">
        <v>2525</v>
      </c>
      <c r="AW1279">
        <v>108</v>
      </c>
      <c r="AX1279">
        <v>111</v>
      </c>
      <c r="AY1279">
        <v>1</v>
      </c>
      <c r="AZ1279">
        <v>9</v>
      </c>
      <c r="BA1279">
        <v>0</v>
      </c>
      <c r="BB1279">
        <v>116</v>
      </c>
      <c r="BC1279" t="s">
        <v>1411</v>
      </c>
      <c r="BD1279">
        <v>1</v>
      </c>
      <c r="BE1279">
        <v>1</v>
      </c>
      <c r="BF1279">
        <v>1</v>
      </c>
      <c r="BG1279">
        <v>2</v>
      </c>
      <c r="BH1279">
        <v>0</v>
      </c>
      <c r="BI1279">
        <v>0</v>
      </c>
    </row>
    <row r="1280" spans="1:61" hidden="1" x14ac:dyDescent="0.2">
      <c r="A1280" t="s">
        <v>2534</v>
      </c>
      <c r="B1280" t="s">
        <v>2535</v>
      </c>
      <c r="C1280" t="s">
        <v>2536</v>
      </c>
      <c r="D1280" t="s">
        <v>2537</v>
      </c>
      <c r="E1280" s="1">
        <v>43637</v>
      </c>
      <c r="F1280">
        <v>1</v>
      </c>
      <c r="H1280" t="s">
        <v>2538</v>
      </c>
      <c r="I1280" t="s">
        <v>2539</v>
      </c>
      <c r="J1280" t="s">
        <v>2540</v>
      </c>
      <c r="K1280">
        <v>2018</v>
      </c>
      <c r="L1280">
        <v>1707</v>
      </c>
      <c r="M1280" t="s">
        <v>69</v>
      </c>
      <c r="N1280" t="s">
        <v>2541</v>
      </c>
      <c r="O1280" t="s">
        <v>2542</v>
      </c>
      <c r="P1280" s="1">
        <v>43571</v>
      </c>
      <c r="R1280">
        <v>7</v>
      </c>
      <c r="S1280">
        <v>38</v>
      </c>
      <c r="T1280">
        <v>102</v>
      </c>
      <c r="V1280">
        <v>1</v>
      </c>
      <c r="Y1280">
        <v>0</v>
      </c>
      <c r="Z1280">
        <v>301</v>
      </c>
      <c r="AA1280">
        <v>38</v>
      </c>
      <c r="AB1280">
        <v>300</v>
      </c>
      <c r="AC1280">
        <v>38</v>
      </c>
      <c r="AD1280">
        <v>1</v>
      </c>
      <c r="AE1280">
        <v>11</v>
      </c>
      <c r="AF1280">
        <v>2</v>
      </c>
      <c r="AG1280">
        <v>1</v>
      </c>
      <c r="AH1280">
        <v>3</v>
      </c>
      <c r="AI1280">
        <v>2</v>
      </c>
      <c r="AJ1280">
        <v>0</v>
      </c>
      <c r="AK1280">
        <v>0</v>
      </c>
      <c r="AL1280">
        <v>0</v>
      </c>
      <c r="AM1280">
        <v>0</v>
      </c>
      <c r="AN1280">
        <v>80100</v>
      </c>
      <c r="AO1280">
        <v>8</v>
      </c>
      <c r="AP1280">
        <v>1</v>
      </c>
      <c r="AR1280">
        <v>2</v>
      </c>
      <c r="AT1280">
        <v>2</v>
      </c>
      <c r="AU1280">
        <v>230</v>
      </c>
      <c r="AV1280" t="s">
        <v>61</v>
      </c>
      <c r="AW1280">
        <v>113</v>
      </c>
      <c r="AX1280">
        <v>111</v>
      </c>
      <c r="AY1280">
        <v>1</v>
      </c>
      <c r="AZ1280">
        <v>9</v>
      </c>
      <c r="BA1280">
        <v>0</v>
      </c>
      <c r="BB1280">
        <v>111</v>
      </c>
      <c r="BC1280" t="s">
        <v>70</v>
      </c>
      <c r="BD1280">
        <v>3</v>
      </c>
      <c r="BE1280">
        <v>1</v>
      </c>
      <c r="BF1280">
        <v>1</v>
      </c>
      <c r="BG1280">
        <v>2</v>
      </c>
      <c r="BH1280">
        <v>112</v>
      </c>
    </row>
    <row r="1281" spans="1:60" hidden="1" x14ac:dyDescent="0.2">
      <c r="A1281" t="s">
        <v>2534</v>
      </c>
      <c r="B1281" t="s">
        <v>2535</v>
      </c>
      <c r="C1281" t="s">
        <v>2536</v>
      </c>
      <c r="D1281" t="s">
        <v>2543</v>
      </c>
      <c r="E1281" s="1">
        <v>43637</v>
      </c>
      <c r="F1281">
        <v>1</v>
      </c>
      <c r="H1281" t="s">
        <v>2538</v>
      </c>
      <c r="I1281" t="s">
        <v>2539</v>
      </c>
      <c r="J1281" t="s">
        <v>2540</v>
      </c>
      <c r="K1281">
        <v>2018</v>
      </c>
      <c r="L1281">
        <v>1707</v>
      </c>
      <c r="M1281" t="s">
        <v>69</v>
      </c>
      <c r="N1281" t="s">
        <v>2541</v>
      </c>
      <c r="O1281" t="s">
        <v>2542</v>
      </c>
      <c r="P1281" s="1">
        <v>43571</v>
      </c>
      <c r="R1281">
        <v>7</v>
      </c>
      <c r="S1281">
        <v>38</v>
      </c>
      <c r="T1281">
        <v>102</v>
      </c>
      <c r="V1281">
        <v>1</v>
      </c>
      <c r="Y1281">
        <v>0</v>
      </c>
      <c r="Z1281">
        <v>301</v>
      </c>
      <c r="AA1281">
        <v>38</v>
      </c>
      <c r="AB1281">
        <v>300</v>
      </c>
      <c r="AC1281">
        <v>38</v>
      </c>
      <c r="AD1281">
        <v>1</v>
      </c>
      <c r="AE1281">
        <v>11</v>
      </c>
      <c r="AF1281">
        <v>2</v>
      </c>
      <c r="AG1281">
        <v>1</v>
      </c>
      <c r="AH1281">
        <v>3</v>
      </c>
      <c r="AI1281">
        <v>2</v>
      </c>
      <c r="AJ1281">
        <v>0</v>
      </c>
      <c r="AK1281">
        <v>0</v>
      </c>
      <c r="AL1281">
        <v>0</v>
      </c>
      <c r="AM1281">
        <v>0</v>
      </c>
      <c r="AN1281">
        <v>80100</v>
      </c>
      <c r="AO1281">
        <v>8</v>
      </c>
      <c r="AP1281">
        <v>1</v>
      </c>
      <c r="AR1281">
        <v>2</v>
      </c>
      <c r="AT1281">
        <v>2</v>
      </c>
      <c r="AU1281">
        <v>230</v>
      </c>
      <c r="AV1281" t="s">
        <v>61</v>
      </c>
      <c r="AW1281">
        <v>113</v>
      </c>
      <c r="AX1281">
        <v>111</v>
      </c>
      <c r="AY1281">
        <v>1</v>
      </c>
      <c r="AZ1281">
        <v>9</v>
      </c>
      <c r="BA1281">
        <v>0</v>
      </c>
      <c r="BB1281">
        <v>108</v>
      </c>
      <c r="BC1281" t="s">
        <v>66</v>
      </c>
      <c r="BD1281">
        <v>1</v>
      </c>
      <c r="BE1281">
        <v>1</v>
      </c>
      <c r="BF1281">
        <v>1</v>
      </c>
      <c r="BG1281">
        <v>2</v>
      </c>
    </row>
    <row r="1282" spans="1:60" hidden="1" x14ac:dyDescent="0.2">
      <c r="A1282" t="s">
        <v>2534</v>
      </c>
      <c r="B1282" t="s">
        <v>2535</v>
      </c>
      <c r="C1282" t="s">
        <v>2536</v>
      </c>
      <c r="D1282" t="s">
        <v>2544</v>
      </c>
      <c r="E1282" s="1">
        <v>43637</v>
      </c>
      <c r="F1282">
        <v>1</v>
      </c>
      <c r="H1282" t="s">
        <v>2538</v>
      </c>
      <c r="I1282" t="s">
        <v>2539</v>
      </c>
      <c r="J1282" t="s">
        <v>2540</v>
      </c>
      <c r="K1282">
        <v>2018</v>
      </c>
      <c r="L1282">
        <v>1707</v>
      </c>
      <c r="M1282" t="s">
        <v>69</v>
      </c>
      <c r="N1282" t="s">
        <v>2541</v>
      </c>
      <c r="O1282" t="s">
        <v>2542</v>
      </c>
      <c r="P1282" s="1">
        <v>43571</v>
      </c>
      <c r="R1282">
        <v>7</v>
      </c>
      <c r="S1282">
        <v>38</v>
      </c>
      <c r="T1282">
        <v>102</v>
      </c>
      <c r="V1282">
        <v>1</v>
      </c>
      <c r="Y1282">
        <v>0</v>
      </c>
      <c r="Z1282">
        <v>301</v>
      </c>
      <c r="AA1282">
        <v>38</v>
      </c>
      <c r="AB1282">
        <v>300</v>
      </c>
      <c r="AC1282">
        <v>38</v>
      </c>
      <c r="AD1282">
        <v>1</v>
      </c>
      <c r="AE1282">
        <v>11</v>
      </c>
      <c r="AF1282">
        <v>2</v>
      </c>
      <c r="AG1282">
        <v>1</v>
      </c>
      <c r="AH1282">
        <v>3</v>
      </c>
      <c r="AI1282">
        <v>2</v>
      </c>
      <c r="AJ1282">
        <v>0</v>
      </c>
      <c r="AK1282">
        <v>0</v>
      </c>
      <c r="AL1282">
        <v>0</v>
      </c>
      <c r="AM1282">
        <v>0</v>
      </c>
      <c r="AN1282">
        <v>80100</v>
      </c>
      <c r="AO1282">
        <v>8</v>
      </c>
      <c r="AP1282">
        <v>1</v>
      </c>
      <c r="AR1282">
        <v>2</v>
      </c>
      <c r="AT1282">
        <v>2</v>
      </c>
      <c r="AU1282">
        <v>230</v>
      </c>
      <c r="AV1282" t="s">
        <v>61</v>
      </c>
      <c r="AW1282">
        <v>113</v>
      </c>
      <c r="AX1282">
        <v>111</v>
      </c>
      <c r="AY1282">
        <v>1</v>
      </c>
      <c r="AZ1282">
        <v>9</v>
      </c>
      <c r="BA1282">
        <v>0</v>
      </c>
      <c r="BB1282">
        <v>109</v>
      </c>
      <c r="BC1282" t="s">
        <v>67</v>
      </c>
      <c r="BD1282">
        <v>1</v>
      </c>
      <c r="BE1282">
        <v>1</v>
      </c>
      <c r="BF1282">
        <v>1</v>
      </c>
      <c r="BG1282">
        <v>2</v>
      </c>
    </row>
    <row r="1283" spans="1:60" hidden="1" x14ac:dyDescent="0.2">
      <c r="A1283" t="s">
        <v>2534</v>
      </c>
      <c r="B1283" t="s">
        <v>2535</v>
      </c>
      <c r="C1283" t="s">
        <v>2536</v>
      </c>
      <c r="D1283" t="s">
        <v>2545</v>
      </c>
      <c r="E1283" s="1">
        <v>43637</v>
      </c>
      <c r="F1283">
        <v>1</v>
      </c>
      <c r="H1283" t="s">
        <v>2538</v>
      </c>
      <c r="I1283" t="s">
        <v>2539</v>
      </c>
      <c r="J1283" t="s">
        <v>2540</v>
      </c>
      <c r="K1283">
        <v>2018</v>
      </c>
      <c r="L1283">
        <v>1707</v>
      </c>
      <c r="M1283" t="s">
        <v>69</v>
      </c>
      <c r="N1283" t="s">
        <v>2541</v>
      </c>
      <c r="O1283" t="s">
        <v>2542</v>
      </c>
      <c r="P1283" s="1">
        <v>43571</v>
      </c>
      <c r="R1283">
        <v>7</v>
      </c>
      <c r="S1283">
        <v>38</v>
      </c>
      <c r="T1283">
        <v>102</v>
      </c>
      <c r="V1283">
        <v>1</v>
      </c>
      <c r="Y1283">
        <v>0</v>
      </c>
      <c r="Z1283">
        <v>301</v>
      </c>
      <c r="AA1283">
        <v>38</v>
      </c>
      <c r="AB1283">
        <v>300</v>
      </c>
      <c r="AC1283">
        <v>38</v>
      </c>
      <c r="AD1283">
        <v>1</v>
      </c>
      <c r="AE1283">
        <v>11</v>
      </c>
      <c r="AF1283">
        <v>2</v>
      </c>
      <c r="AG1283">
        <v>1</v>
      </c>
      <c r="AH1283">
        <v>3</v>
      </c>
      <c r="AI1283">
        <v>2</v>
      </c>
      <c r="AJ1283">
        <v>0</v>
      </c>
      <c r="AK1283">
        <v>0</v>
      </c>
      <c r="AL1283">
        <v>0</v>
      </c>
      <c r="AM1283">
        <v>0</v>
      </c>
      <c r="AN1283">
        <v>80100</v>
      </c>
      <c r="AO1283">
        <v>8</v>
      </c>
      <c r="AP1283">
        <v>1</v>
      </c>
      <c r="AR1283">
        <v>2</v>
      </c>
      <c r="AT1283">
        <v>2</v>
      </c>
      <c r="AU1283">
        <v>230</v>
      </c>
      <c r="AV1283" t="s">
        <v>61</v>
      </c>
      <c r="AW1283">
        <v>113</v>
      </c>
      <c r="AX1283">
        <v>111</v>
      </c>
      <c r="AY1283">
        <v>1</v>
      </c>
      <c r="AZ1283">
        <v>9</v>
      </c>
      <c r="BA1283">
        <v>0</v>
      </c>
      <c r="BB1283">
        <v>110</v>
      </c>
      <c r="BC1283" t="s">
        <v>68</v>
      </c>
      <c r="BD1283">
        <v>1</v>
      </c>
      <c r="BE1283">
        <v>1</v>
      </c>
      <c r="BF1283">
        <v>1</v>
      </c>
      <c r="BG1283">
        <v>2</v>
      </c>
    </row>
    <row r="1284" spans="1:60" hidden="1" x14ac:dyDescent="0.2">
      <c r="A1284" t="s">
        <v>2534</v>
      </c>
      <c r="B1284" t="s">
        <v>2535</v>
      </c>
      <c r="C1284" t="s">
        <v>2536</v>
      </c>
      <c r="D1284" t="s">
        <v>2546</v>
      </c>
      <c r="E1284" s="1">
        <v>43637</v>
      </c>
      <c r="F1284">
        <v>1</v>
      </c>
      <c r="H1284" t="s">
        <v>2538</v>
      </c>
      <c r="I1284" t="s">
        <v>2539</v>
      </c>
      <c r="J1284" t="s">
        <v>2540</v>
      </c>
      <c r="K1284">
        <v>2018</v>
      </c>
      <c r="L1284">
        <v>1707</v>
      </c>
      <c r="M1284" t="s">
        <v>69</v>
      </c>
      <c r="N1284" t="s">
        <v>2541</v>
      </c>
      <c r="O1284" t="s">
        <v>2542</v>
      </c>
      <c r="P1284" s="1">
        <v>43571</v>
      </c>
      <c r="R1284">
        <v>7</v>
      </c>
      <c r="S1284">
        <v>38</v>
      </c>
      <c r="T1284">
        <v>102</v>
      </c>
      <c r="V1284">
        <v>1</v>
      </c>
      <c r="Y1284">
        <v>0</v>
      </c>
      <c r="Z1284">
        <v>301</v>
      </c>
      <c r="AA1284">
        <v>38</v>
      </c>
      <c r="AB1284">
        <v>300</v>
      </c>
      <c r="AC1284">
        <v>38</v>
      </c>
      <c r="AD1284">
        <v>1</v>
      </c>
      <c r="AE1284">
        <v>11</v>
      </c>
      <c r="AF1284">
        <v>2</v>
      </c>
      <c r="AG1284">
        <v>1</v>
      </c>
      <c r="AH1284">
        <v>3</v>
      </c>
      <c r="AI1284">
        <v>2</v>
      </c>
      <c r="AJ1284">
        <v>0</v>
      </c>
      <c r="AK1284">
        <v>0</v>
      </c>
      <c r="AL1284">
        <v>0</v>
      </c>
      <c r="AM1284">
        <v>0</v>
      </c>
      <c r="AN1284">
        <v>80100</v>
      </c>
      <c r="AO1284">
        <v>8</v>
      </c>
      <c r="AP1284">
        <v>1</v>
      </c>
      <c r="AR1284">
        <v>2</v>
      </c>
      <c r="AT1284">
        <v>2</v>
      </c>
      <c r="AU1284">
        <v>230</v>
      </c>
      <c r="AV1284" t="s">
        <v>61</v>
      </c>
      <c r="AW1284">
        <v>113</v>
      </c>
      <c r="AX1284">
        <v>111</v>
      </c>
      <c r="AY1284">
        <v>1</v>
      </c>
      <c r="AZ1284">
        <v>9</v>
      </c>
      <c r="BA1284">
        <v>0</v>
      </c>
      <c r="BB1284">
        <v>112</v>
      </c>
      <c r="BC1284" t="s">
        <v>71</v>
      </c>
      <c r="BD1284">
        <v>3</v>
      </c>
      <c r="BE1284">
        <v>2</v>
      </c>
      <c r="BF1284">
        <v>1</v>
      </c>
      <c r="BG1284">
        <v>2</v>
      </c>
    </row>
    <row r="1285" spans="1:60" hidden="1" x14ac:dyDescent="0.2">
      <c r="A1285" t="s">
        <v>2534</v>
      </c>
      <c r="B1285" t="s">
        <v>2535</v>
      </c>
      <c r="C1285" t="s">
        <v>2536</v>
      </c>
      <c r="D1285" t="s">
        <v>2547</v>
      </c>
      <c r="E1285" s="1">
        <v>43637</v>
      </c>
      <c r="F1285">
        <v>1</v>
      </c>
      <c r="H1285" t="s">
        <v>2538</v>
      </c>
      <c r="I1285" t="s">
        <v>2539</v>
      </c>
      <c r="J1285" t="s">
        <v>2540</v>
      </c>
      <c r="K1285">
        <v>2018</v>
      </c>
      <c r="L1285">
        <v>1707</v>
      </c>
      <c r="M1285" t="s">
        <v>69</v>
      </c>
      <c r="N1285" t="s">
        <v>2541</v>
      </c>
      <c r="O1285" t="s">
        <v>2542</v>
      </c>
      <c r="P1285" s="1">
        <v>43571</v>
      </c>
      <c r="R1285">
        <v>7</v>
      </c>
      <c r="S1285">
        <v>38</v>
      </c>
      <c r="T1285">
        <v>102</v>
      </c>
      <c r="V1285">
        <v>1</v>
      </c>
      <c r="Y1285">
        <v>0</v>
      </c>
      <c r="Z1285">
        <v>301</v>
      </c>
      <c r="AA1285">
        <v>38</v>
      </c>
      <c r="AB1285">
        <v>300</v>
      </c>
      <c r="AC1285">
        <v>38</v>
      </c>
      <c r="AD1285">
        <v>1</v>
      </c>
      <c r="AE1285">
        <v>11</v>
      </c>
      <c r="AF1285">
        <v>2</v>
      </c>
      <c r="AG1285">
        <v>1</v>
      </c>
      <c r="AH1285">
        <v>3</v>
      </c>
      <c r="AI1285">
        <v>2</v>
      </c>
      <c r="AJ1285">
        <v>0</v>
      </c>
      <c r="AK1285">
        <v>0</v>
      </c>
      <c r="AL1285">
        <v>0</v>
      </c>
      <c r="AM1285">
        <v>0</v>
      </c>
      <c r="AN1285">
        <v>80100</v>
      </c>
      <c r="AO1285">
        <v>8</v>
      </c>
      <c r="AP1285">
        <v>1</v>
      </c>
      <c r="AR1285">
        <v>2</v>
      </c>
      <c r="AT1285">
        <v>2</v>
      </c>
      <c r="AU1285">
        <v>230</v>
      </c>
      <c r="AV1285" t="s">
        <v>61</v>
      </c>
      <c r="AW1285">
        <v>113</v>
      </c>
      <c r="AX1285">
        <v>111</v>
      </c>
      <c r="AY1285">
        <v>1</v>
      </c>
      <c r="AZ1285">
        <v>9</v>
      </c>
      <c r="BA1285">
        <v>0</v>
      </c>
      <c r="BB1285">
        <v>113</v>
      </c>
      <c r="BC1285" t="s">
        <v>72</v>
      </c>
      <c r="BD1285">
        <v>1</v>
      </c>
      <c r="BE1285">
        <v>2</v>
      </c>
      <c r="BF1285">
        <v>1</v>
      </c>
      <c r="BG1285">
        <v>2</v>
      </c>
    </row>
    <row r="1286" spans="1:60" hidden="1" x14ac:dyDescent="0.2">
      <c r="A1286" t="s">
        <v>2534</v>
      </c>
      <c r="B1286" t="s">
        <v>2535</v>
      </c>
      <c r="C1286" t="s">
        <v>2536</v>
      </c>
      <c r="D1286" t="s">
        <v>2548</v>
      </c>
      <c r="E1286" s="1">
        <v>43637</v>
      </c>
      <c r="F1286">
        <v>1</v>
      </c>
      <c r="H1286" t="s">
        <v>2538</v>
      </c>
      <c r="I1286" t="s">
        <v>2539</v>
      </c>
      <c r="J1286" t="s">
        <v>2540</v>
      </c>
      <c r="K1286">
        <v>2018</v>
      </c>
      <c r="L1286">
        <v>1707</v>
      </c>
      <c r="M1286" t="s">
        <v>69</v>
      </c>
      <c r="N1286" t="s">
        <v>2541</v>
      </c>
      <c r="O1286" t="s">
        <v>2542</v>
      </c>
      <c r="P1286" s="1">
        <v>43571</v>
      </c>
      <c r="R1286">
        <v>7</v>
      </c>
      <c r="S1286">
        <v>38</v>
      </c>
      <c r="T1286">
        <v>102</v>
      </c>
      <c r="V1286">
        <v>1</v>
      </c>
      <c r="Y1286">
        <v>0</v>
      </c>
      <c r="Z1286">
        <v>301</v>
      </c>
      <c r="AA1286">
        <v>38</v>
      </c>
      <c r="AB1286">
        <v>300</v>
      </c>
      <c r="AC1286">
        <v>38</v>
      </c>
      <c r="AD1286">
        <v>1</v>
      </c>
      <c r="AE1286">
        <v>11</v>
      </c>
      <c r="AF1286">
        <v>2</v>
      </c>
      <c r="AG1286">
        <v>1</v>
      </c>
      <c r="AH1286">
        <v>3</v>
      </c>
      <c r="AI1286">
        <v>2</v>
      </c>
      <c r="AJ1286">
        <v>0</v>
      </c>
      <c r="AK1286">
        <v>0</v>
      </c>
      <c r="AL1286">
        <v>0</v>
      </c>
      <c r="AM1286">
        <v>0</v>
      </c>
      <c r="AN1286">
        <v>80100</v>
      </c>
      <c r="AO1286">
        <v>8</v>
      </c>
      <c r="AP1286">
        <v>1</v>
      </c>
      <c r="AR1286">
        <v>2</v>
      </c>
      <c r="AT1286">
        <v>2</v>
      </c>
      <c r="AU1286">
        <v>230</v>
      </c>
      <c r="AV1286" t="s">
        <v>61</v>
      </c>
      <c r="AW1286">
        <v>113</v>
      </c>
      <c r="AX1286">
        <v>111</v>
      </c>
      <c r="AY1286">
        <v>1</v>
      </c>
      <c r="AZ1286">
        <v>9</v>
      </c>
      <c r="BA1286">
        <v>0</v>
      </c>
      <c r="BB1286">
        <v>114</v>
      </c>
      <c r="BC1286" t="s">
        <v>73</v>
      </c>
      <c r="BD1286">
        <v>1</v>
      </c>
      <c r="BE1286">
        <v>1</v>
      </c>
      <c r="BF1286">
        <v>1</v>
      </c>
      <c r="BG1286">
        <v>2</v>
      </c>
    </row>
    <row r="1287" spans="1:60" hidden="1" x14ac:dyDescent="0.2">
      <c r="A1287" t="s">
        <v>2534</v>
      </c>
      <c r="B1287" t="s">
        <v>2535</v>
      </c>
      <c r="C1287" t="s">
        <v>2536</v>
      </c>
      <c r="D1287" t="s">
        <v>2549</v>
      </c>
      <c r="E1287" s="1">
        <v>43637</v>
      </c>
      <c r="F1287">
        <v>1</v>
      </c>
      <c r="H1287" t="s">
        <v>2538</v>
      </c>
      <c r="I1287" t="s">
        <v>2539</v>
      </c>
      <c r="J1287" t="s">
        <v>2540</v>
      </c>
      <c r="K1287">
        <v>2018</v>
      </c>
      <c r="L1287">
        <v>1707</v>
      </c>
      <c r="M1287" t="s">
        <v>69</v>
      </c>
      <c r="N1287" t="s">
        <v>2541</v>
      </c>
      <c r="O1287" t="s">
        <v>2542</v>
      </c>
      <c r="P1287" s="1">
        <v>43571</v>
      </c>
      <c r="R1287">
        <v>7</v>
      </c>
      <c r="S1287">
        <v>38</v>
      </c>
      <c r="T1287">
        <v>102</v>
      </c>
      <c r="V1287">
        <v>1</v>
      </c>
      <c r="Y1287">
        <v>0</v>
      </c>
      <c r="Z1287">
        <v>301</v>
      </c>
      <c r="AA1287">
        <v>38</v>
      </c>
      <c r="AB1287">
        <v>300</v>
      </c>
      <c r="AC1287">
        <v>38</v>
      </c>
      <c r="AD1287">
        <v>1</v>
      </c>
      <c r="AE1287">
        <v>11</v>
      </c>
      <c r="AF1287">
        <v>2</v>
      </c>
      <c r="AG1287">
        <v>1</v>
      </c>
      <c r="AH1287">
        <v>3</v>
      </c>
      <c r="AI1287">
        <v>2</v>
      </c>
      <c r="AJ1287">
        <v>0</v>
      </c>
      <c r="AK1287">
        <v>0</v>
      </c>
      <c r="AL1287">
        <v>0</v>
      </c>
      <c r="AM1287">
        <v>0</v>
      </c>
      <c r="AN1287">
        <v>80100</v>
      </c>
      <c r="AO1287">
        <v>8</v>
      </c>
      <c r="AP1287">
        <v>1</v>
      </c>
      <c r="AR1287">
        <v>2</v>
      </c>
      <c r="AT1287">
        <v>2</v>
      </c>
      <c r="AU1287">
        <v>230</v>
      </c>
      <c r="AV1287" t="s">
        <v>61</v>
      </c>
      <c r="AW1287">
        <v>113</v>
      </c>
      <c r="AX1287">
        <v>111</v>
      </c>
      <c r="AY1287">
        <v>1</v>
      </c>
      <c r="AZ1287">
        <v>9</v>
      </c>
      <c r="BA1287">
        <v>0</v>
      </c>
      <c r="BB1287">
        <v>115</v>
      </c>
      <c r="BC1287" t="s">
        <v>81</v>
      </c>
      <c r="BD1287">
        <v>3</v>
      </c>
      <c r="BE1287">
        <v>1</v>
      </c>
      <c r="BF1287">
        <v>1</v>
      </c>
      <c r="BG1287">
        <v>2</v>
      </c>
      <c r="BH1287">
        <v>112</v>
      </c>
    </row>
    <row r="1288" spans="1:60" hidden="1" x14ac:dyDescent="0.2">
      <c r="A1288" t="s">
        <v>2534</v>
      </c>
      <c r="B1288" t="s">
        <v>2535</v>
      </c>
      <c r="C1288" t="s">
        <v>2536</v>
      </c>
      <c r="D1288" t="s">
        <v>2550</v>
      </c>
      <c r="E1288" s="1">
        <v>43637</v>
      </c>
      <c r="F1288">
        <v>1</v>
      </c>
      <c r="H1288" t="s">
        <v>2538</v>
      </c>
      <c r="I1288" t="s">
        <v>2539</v>
      </c>
      <c r="J1288" t="s">
        <v>2540</v>
      </c>
      <c r="K1288">
        <v>2018</v>
      </c>
      <c r="L1288">
        <v>1707</v>
      </c>
      <c r="M1288" t="s">
        <v>69</v>
      </c>
      <c r="N1288" t="s">
        <v>2541</v>
      </c>
      <c r="O1288" t="s">
        <v>2542</v>
      </c>
      <c r="P1288" s="1">
        <v>43571</v>
      </c>
      <c r="R1288">
        <v>7</v>
      </c>
      <c r="S1288">
        <v>38</v>
      </c>
      <c r="T1288">
        <v>102</v>
      </c>
      <c r="V1288">
        <v>1</v>
      </c>
      <c r="Y1288">
        <v>0</v>
      </c>
      <c r="Z1288">
        <v>301</v>
      </c>
      <c r="AA1288">
        <v>38</v>
      </c>
      <c r="AB1288">
        <v>300</v>
      </c>
      <c r="AC1288">
        <v>38</v>
      </c>
      <c r="AD1288">
        <v>1</v>
      </c>
      <c r="AE1288">
        <v>11</v>
      </c>
      <c r="AF1288">
        <v>2</v>
      </c>
      <c r="AG1288">
        <v>1</v>
      </c>
      <c r="AH1288">
        <v>3</v>
      </c>
      <c r="AI1288">
        <v>2</v>
      </c>
      <c r="AJ1288">
        <v>0</v>
      </c>
      <c r="AK1288">
        <v>0</v>
      </c>
      <c r="AL1288">
        <v>0</v>
      </c>
      <c r="AM1288">
        <v>0</v>
      </c>
      <c r="AN1288">
        <v>80100</v>
      </c>
      <c r="AO1288">
        <v>8</v>
      </c>
      <c r="AP1288">
        <v>1</v>
      </c>
      <c r="AR1288">
        <v>2</v>
      </c>
      <c r="AT1288">
        <v>2</v>
      </c>
      <c r="AU1288">
        <v>230</v>
      </c>
      <c r="AV1288" t="s">
        <v>61</v>
      </c>
      <c r="AW1288">
        <v>113</v>
      </c>
      <c r="AX1288">
        <v>111</v>
      </c>
      <c r="AY1288">
        <v>1</v>
      </c>
      <c r="AZ1288">
        <v>9</v>
      </c>
      <c r="BA1288">
        <v>0</v>
      </c>
      <c r="BB1288">
        <v>116</v>
      </c>
      <c r="BC1288" t="s">
        <v>1411</v>
      </c>
      <c r="BD1288">
        <v>1</v>
      </c>
      <c r="BE1288">
        <v>1</v>
      </c>
      <c r="BF1288">
        <v>1</v>
      </c>
      <c r="BG1288">
        <v>2</v>
      </c>
    </row>
    <row r="1289" spans="1:60" hidden="1" x14ac:dyDescent="0.2">
      <c r="A1289" t="s">
        <v>2551</v>
      </c>
      <c r="B1289" t="s">
        <v>2552</v>
      </c>
      <c r="C1289" t="s">
        <v>2553</v>
      </c>
      <c r="D1289" t="s">
        <v>2554</v>
      </c>
      <c r="E1289" s="1">
        <v>43640</v>
      </c>
      <c r="F1289">
        <v>1</v>
      </c>
      <c r="H1289" t="s">
        <v>2555</v>
      </c>
      <c r="I1289" t="s">
        <v>2556</v>
      </c>
      <c r="J1289" t="s">
        <v>2557</v>
      </c>
      <c r="K1289">
        <v>2018</v>
      </c>
      <c r="L1289">
        <v>1707</v>
      </c>
      <c r="M1289" t="s">
        <v>69</v>
      </c>
      <c r="N1289" t="s">
        <v>2558</v>
      </c>
      <c r="O1289" t="s">
        <v>2559</v>
      </c>
      <c r="P1289" s="1">
        <v>43572</v>
      </c>
      <c r="R1289">
        <v>27</v>
      </c>
      <c r="T1289">
        <v>126</v>
      </c>
      <c r="V1289">
        <v>1</v>
      </c>
      <c r="Y1289">
        <v>0</v>
      </c>
      <c r="Z1289">
        <v>120</v>
      </c>
      <c r="AB1289">
        <v>25</v>
      </c>
      <c r="AD1289">
        <v>1</v>
      </c>
      <c r="AE1289">
        <v>2</v>
      </c>
      <c r="AF1289">
        <v>7</v>
      </c>
      <c r="AG1289">
        <v>2</v>
      </c>
      <c r="AH1289">
        <v>2</v>
      </c>
      <c r="AI1289">
        <v>7</v>
      </c>
      <c r="AJ1289">
        <v>0</v>
      </c>
      <c r="AK1289">
        <v>0</v>
      </c>
      <c r="AL1289">
        <v>0</v>
      </c>
      <c r="AM1289">
        <v>0</v>
      </c>
      <c r="AN1289">
        <v>40040</v>
      </c>
      <c r="AO1289">
        <v>4</v>
      </c>
      <c r="AP1289">
        <v>2</v>
      </c>
      <c r="AR1289">
        <v>1</v>
      </c>
      <c r="AT1289">
        <v>2</v>
      </c>
      <c r="AU1289">
        <v>207</v>
      </c>
      <c r="AV1289" t="s">
        <v>61</v>
      </c>
      <c r="AW1289">
        <v>115</v>
      </c>
      <c r="AX1289">
        <v>109</v>
      </c>
      <c r="AY1289">
        <v>1</v>
      </c>
      <c r="AZ1289">
        <v>5</v>
      </c>
      <c r="BA1289">
        <v>4</v>
      </c>
      <c r="BB1289">
        <v>111</v>
      </c>
      <c r="BC1289" t="s">
        <v>70</v>
      </c>
      <c r="BD1289">
        <v>2</v>
      </c>
      <c r="BE1289">
        <v>1</v>
      </c>
      <c r="BF1289">
        <v>1</v>
      </c>
      <c r="BG1289">
        <v>1</v>
      </c>
      <c r="BH1289">
        <v>116</v>
      </c>
    </row>
    <row r="1290" spans="1:60" hidden="1" x14ac:dyDescent="0.2">
      <c r="A1290" t="s">
        <v>2551</v>
      </c>
      <c r="B1290" t="s">
        <v>2552</v>
      </c>
      <c r="C1290" t="s">
        <v>2553</v>
      </c>
      <c r="D1290" t="s">
        <v>2560</v>
      </c>
      <c r="E1290" s="1">
        <v>43640</v>
      </c>
      <c r="F1290">
        <v>1</v>
      </c>
      <c r="H1290" t="s">
        <v>2555</v>
      </c>
      <c r="I1290" t="s">
        <v>2556</v>
      </c>
      <c r="J1290" t="s">
        <v>2557</v>
      </c>
      <c r="K1290">
        <v>2018</v>
      </c>
      <c r="L1290">
        <v>1707</v>
      </c>
      <c r="M1290" t="s">
        <v>69</v>
      </c>
      <c r="N1290" t="s">
        <v>2558</v>
      </c>
      <c r="O1290" t="s">
        <v>2559</v>
      </c>
      <c r="P1290" s="1">
        <v>43572</v>
      </c>
      <c r="R1290">
        <v>27</v>
      </c>
      <c r="T1290">
        <v>126</v>
      </c>
      <c r="V1290">
        <v>1</v>
      </c>
      <c r="Y1290">
        <v>0</v>
      </c>
      <c r="Z1290">
        <v>120</v>
      </c>
      <c r="AB1290">
        <v>25</v>
      </c>
      <c r="AD1290">
        <v>1</v>
      </c>
      <c r="AE1290">
        <v>2</v>
      </c>
      <c r="AF1290">
        <v>7</v>
      </c>
      <c r="AG1290">
        <v>2</v>
      </c>
      <c r="AH1290">
        <v>2</v>
      </c>
      <c r="AI1290">
        <v>7</v>
      </c>
      <c r="AJ1290">
        <v>0</v>
      </c>
      <c r="AK1290">
        <v>0</v>
      </c>
      <c r="AL1290">
        <v>0</v>
      </c>
      <c r="AM1290">
        <v>0</v>
      </c>
      <c r="AN1290">
        <v>40040</v>
      </c>
      <c r="AO1290">
        <v>4</v>
      </c>
      <c r="AP1290">
        <v>2</v>
      </c>
      <c r="AR1290">
        <v>1</v>
      </c>
      <c r="AT1290">
        <v>2</v>
      </c>
      <c r="AU1290">
        <v>207</v>
      </c>
      <c r="AV1290" t="s">
        <v>61</v>
      </c>
      <c r="AW1290">
        <v>115</v>
      </c>
      <c r="AX1290">
        <v>109</v>
      </c>
      <c r="AY1290">
        <v>1</v>
      </c>
      <c r="AZ1290">
        <v>5</v>
      </c>
      <c r="BA1290">
        <v>4</v>
      </c>
      <c r="BB1290">
        <v>108</v>
      </c>
      <c r="BC1290" t="s">
        <v>66</v>
      </c>
      <c r="BD1290">
        <v>2</v>
      </c>
      <c r="BE1290">
        <v>1</v>
      </c>
      <c r="BF1290">
        <v>1</v>
      </c>
      <c r="BG1290">
        <v>1</v>
      </c>
      <c r="BH1290">
        <v>116</v>
      </c>
    </row>
    <row r="1291" spans="1:60" hidden="1" x14ac:dyDescent="0.2">
      <c r="A1291" t="s">
        <v>2551</v>
      </c>
      <c r="B1291" t="s">
        <v>2552</v>
      </c>
      <c r="C1291" t="s">
        <v>2553</v>
      </c>
      <c r="D1291" t="s">
        <v>2561</v>
      </c>
      <c r="E1291" s="1">
        <v>43640</v>
      </c>
      <c r="F1291">
        <v>1</v>
      </c>
      <c r="H1291" t="s">
        <v>2555</v>
      </c>
      <c r="I1291" t="s">
        <v>2556</v>
      </c>
      <c r="J1291" t="s">
        <v>2557</v>
      </c>
      <c r="K1291">
        <v>2018</v>
      </c>
      <c r="L1291">
        <v>1707</v>
      </c>
      <c r="M1291" t="s">
        <v>69</v>
      </c>
      <c r="N1291" t="s">
        <v>2558</v>
      </c>
      <c r="O1291" t="s">
        <v>2559</v>
      </c>
      <c r="P1291" s="1">
        <v>43572</v>
      </c>
      <c r="R1291">
        <v>27</v>
      </c>
      <c r="T1291">
        <v>126</v>
      </c>
      <c r="V1291">
        <v>1</v>
      </c>
      <c r="Y1291">
        <v>0</v>
      </c>
      <c r="Z1291">
        <v>120</v>
      </c>
      <c r="AB1291">
        <v>25</v>
      </c>
      <c r="AD1291">
        <v>1</v>
      </c>
      <c r="AE1291">
        <v>2</v>
      </c>
      <c r="AF1291">
        <v>7</v>
      </c>
      <c r="AG1291">
        <v>2</v>
      </c>
      <c r="AH1291">
        <v>2</v>
      </c>
      <c r="AI1291">
        <v>7</v>
      </c>
      <c r="AJ1291">
        <v>0</v>
      </c>
      <c r="AK1291">
        <v>0</v>
      </c>
      <c r="AL1291">
        <v>0</v>
      </c>
      <c r="AM1291">
        <v>0</v>
      </c>
      <c r="AN1291">
        <v>40040</v>
      </c>
      <c r="AO1291">
        <v>4</v>
      </c>
      <c r="AP1291">
        <v>2</v>
      </c>
      <c r="AR1291">
        <v>1</v>
      </c>
      <c r="AT1291">
        <v>2</v>
      </c>
      <c r="AU1291">
        <v>207</v>
      </c>
      <c r="AV1291" t="s">
        <v>61</v>
      </c>
      <c r="AW1291">
        <v>115</v>
      </c>
      <c r="AX1291">
        <v>109</v>
      </c>
      <c r="AY1291">
        <v>1</v>
      </c>
      <c r="AZ1291">
        <v>5</v>
      </c>
      <c r="BA1291">
        <v>4</v>
      </c>
      <c r="BB1291">
        <v>109</v>
      </c>
      <c r="BC1291" t="s">
        <v>67</v>
      </c>
      <c r="BD1291">
        <v>1</v>
      </c>
      <c r="BE1291">
        <v>1</v>
      </c>
      <c r="BF1291">
        <v>2</v>
      </c>
      <c r="BG1291">
        <v>2</v>
      </c>
    </row>
    <row r="1292" spans="1:60" hidden="1" x14ac:dyDescent="0.2">
      <c r="A1292" t="s">
        <v>2551</v>
      </c>
      <c r="B1292" t="s">
        <v>2552</v>
      </c>
      <c r="C1292" t="s">
        <v>2553</v>
      </c>
      <c r="D1292" t="s">
        <v>2562</v>
      </c>
      <c r="E1292" s="1">
        <v>43640</v>
      </c>
      <c r="F1292">
        <v>1</v>
      </c>
      <c r="H1292" t="s">
        <v>2555</v>
      </c>
      <c r="I1292" t="s">
        <v>2556</v>
      </c>
      <c r="J1292" t="s">
        <v>2557</v>
      </c>
      <c r="K1292">
        <v>2018</v>
      </c>
      <c r="L1292">
        <v>1707</v>
      </c>
      <c r="M1292" t="s">
        <v>69</v>
      </c>
      <c r="N1292" t="s">
        <v>2558</v>
      </c>
      <c r="O1292" t="s">
        <v>2559</v>
      </c>
      <c r="P1292" s="1">
        <v>43572</v>
      </c>
      <c r="R1292">
        <v>27</v>
      </c>
      <c r="T1292">
        <v>126</v>
      </c>
      <c r="V1292">
        <v>1</v>
      </c>
      <c r="Y1292">
        <v>0</v>
      </c>
      <c r="Z1292">
        <v>120</v>
      </c>
      <c r="AB1292">
        <v>25</v>
      </c>
      <c r="AD1292">
        <v>1</v>
      </c>
      <c r="AE1292">
        <v>2</v>
      </c>
      <c r="AF1292">
        <v>7</v>
      </c>
      <c r="AG1292">
        <v>2</v>
      </c>
      <c r="AH1292">
        <v>2</v>
      </c>
      <c r="AI1292">
        <v>7</v>
      </c>
      <c r="AJ1292">
        <v>0</v>
      </c>
      <c r="AK1292">
        <v>0</v>
      </c>
      <c r="AL1292">
        <v>0</v>
      </c>
      <c r="AM1292">
        <v>0</v>
      </c>
      <c r="AN1292">
        <v>40040</v>
      </c>
      <c r="AO1292">
        <v>4</v>
      </c>
      <c r="AP1292">
        <v>2</v>
      </c>
      <c r="AR1292">
        <v>1</v>
      </c>
      <c r="AT1292">
        <v>2</v>
      </c>
      <c r="AU1292">
        <v>207</v>
      </c>
      <c r="AV1292" t="s">
        <v>61</v>
      </c>
      <c r="AW1292">
        <v>115</v>
      </c>
      <c r="AX1292">
        <v>109</v>
      </c>
      <c r="AY1292">
        <v>1</v>
      </c>
      <c r="AZ1292">
        <v>5</v>
      </c>
      <c r="BA1292">
        <v>4</v>
      </c>
      <c r="BB1292">
        <v>110</v>
      </c>
      <c r="BC1292" t="s">
        <v>68</v>
      </c>
      <c r="BD1292">
        <v>1</v>
      </c>
      <c r="BE1292">
        <v>1</v>
      </c>
      <c r="BF1292">
        <v>2</v>
      </c>
      <c r="BG1292">
        <v>2</v>
      </c>
    </row>
    <row r="1293" spans="1:60" hidden="1" x14ac:dyDescent="0.2">
      <c r="A1293" t="s">
        <v>2551</v>
      </c>
      <c r="B1293" t="s">
        <v>2552</v>
      </c>
      <c r="C1293" t="s">
        <v>2553</v>
      </c>
      <c r="D1293" t="s">
        <v>2563</v>
      </c>
      <c r="E1293" s="1">
        <v>43640</v>
      </c>
      <c r="F1293">
        <v>1</v>
      </c>
      <c r="H1293" t="s">
        <v>2555</v>
      </c>
      <c r="I1293" t="s">
        <v>2556</v>
      </c>
      <c r="J1293" t="s">
        <v>2557</v>
      </c>
      <c r="K1293">
        <v>2018</v>
      </c>
      <c r="L1293">
        <v>1707</v>
      </c>
      <c r="M1293" t="s">
        <v>69</v>
      </c>
      <c r="N1293" t="s">
        <v>2558</v>
      </c>
      <c r="O1293" t="s">
        <v>2559</v>
      </c>
      <c r="P1293" s="1">
        <v>43572</v>
      </c>
      <c r="R1293">
        <v>27</v>
      </c>
      <c r="T1293">
        <v>126</v>
      </c>
      <c r="V1293">
        <v>1</v>
      </c>
      <c r="Y1293">
        <v>0</v>
      </c>
      <c r="Z1293">
        <v>120</v>
      </c>
      <c r="AB1293">
        <v>25</v>
      </c>
      <c r="AD1293">
        <v>1</v>
      </c>
      <c r="AE1293">
        <v>2</v>
      </c>
      <c r="AF1293">
        <v>7</v>
      </c>
      <c r="AG1293">
        <v>2</v>
      </c>
      <c r="AH1293">
        <v>2</v>
      </c>
      <c r="AI1293">
        <v>7</v>
      </c>
      <c r="AJ1293">
        <v>0</v>
      </c>
      <c r="AK1293">
        <v>0</v>
      </c>
      <c r="AL1293">
        <v>0</v>
      </c>
      <c r="AM1293">
        <v>0</v>
      </c>
      <c r="AN1293">
        <v>40040</v>
      </c>
      <c r="AO1293">
        <v>4</v>
      </c>
      <c r="AP1293">
        <v>2</v>
      </c>
      <c r="AR1293">
        <v>1</v>
      </c>
      <c r="AT1293">
        <v>2</v>
      </c>
      <c r="AU1293">
        <v>207</v>
      </c>
      <c r="AV1293" t="s">
        <v>61</v>
      </c>
      <c r="AW1293">
        <v>115</v>
      </c>
      <c r="AX1293">
        <v>109</v>
      </c>
      <c r="AY1293">
        <v>1</v>
      </c>
      <c r="AZ1293">
        <v>5</v>
      </c>
      <c r="BA1293">
        <v>4</v>
      </c>
      <c r="BB1293">
        <v>112</v>
      </c>
      <c r="BC1293" t="s">
        <v>71</v>
      </c>
      <c r="BD1293">
        <v>2</v>
      </c>
      <c r="BE1293">
        <v>1</v>
      </c>
      <c r="BF1293">
        <v>1</v>
      </c>
      <c r="BG1293">
        <v>1</v>
      </c>
      <c r="BH1293">
        <v>116</v>
      </c>
    </row>
    <row r="1294" spans="1:60" hidden="1" x14ac:dyDescent="0.2">
      <c r="A1294" t="s">
        <v>2551</v>
      </c>
      <c r="B1294" t="s">
        <v>2552</v>
      </c>
      <c r="C1294" t="s">
        <v>2553</v>
      </c>
      <c r="D1294" t="s">
        <v>2564</v>
      </c>
      <c r="E1294" s="1">
        <v>43640</v>
      </c>
      <c r="F1294">
        <v>1</v>
      </c>
      <c r="H1294" t="s">
        <v>2555</v>
      </c>
      <c r="I1294" t="s">
        <v>2556</v>
      </c>
      <c r="J1294" t="s">
        <v>2557</v>
      </c>
      <c r="K1294">
        <v>2018</v>
      </c>
      <c r="L1294">
        <v>1707</v>
      </c>
      <c r="M1294" t="s">
        <v>69</v>
      </c>
      <c r="N1294" t="s">
        <v>2558</v>
      </c>
      <c r="O1294" t="s">
        <v>2559</v>
      </c>
      <c r="P1294" s="1">
        <v>43572</v>
      </c>
      <c r="R1294">
        <v>27</v>
      </c>
      <c r="T1294">
        <v>126</v>
      </c>
      <c r="V1294">
        <v>1</v>
      </c>
      <c r="Y1294">
        <v>0</v>
      </c>
      <c r="Z1294">
        <v>120</v>
      </c>
      <c r="AB1294">
        <v>25</v>
      </c>
      <c r="AD1294">
        <v>1</v>
      </c>
      <c r="AE1294">
        <v>2</v>
      </c>
      <c r="AF1294">
        <v>7</v>
      </c>
      <c r="AG1294">
        <v>2</v>
      </c>
      <c r="AH1294">
        <v>2</v>
      </c>
      <c r="AI1294">
        <v>7</v>
      </c>
      <c r="AJ1294">
        <v>0</v>
      </c>
      <c r="AK1294">
        <v>0</v>
      </c>
      <c r="AL1294">
        <v>0</v>
      </c>
      <c r="AM1294">
        <v>0</v>
      </c>
      <c r="AN1294">
        <v>40040</v>
      </c>
      <c r="AO1294">
        <v>4</v>
      </c>
      <c r="AP1294">
        <v>2</v>
      </c>
      <c r="AR1294">
        <v>1</v>
      </c>
      <c r="AT1294">
        <v>2</v>
      </c>
      <c r="AU1294">
        <v>207</v>
      </c>
      <c r="AV1294" t="s">
        <v>61</v>
      </c>
      <c r="AW1294">
        <v>115</v>
      </c>
      <c r="AX1294">
        <v>109</v>
      </c>
      <c r="AY1294">
        <v>1</v>
      </c>
      <c r="AZ1294">
        <v>5</v>
      </c>
      <c r="BA1294">
        <v>4</v>
      </c>
      <c r="BB1294">
        <v>113</v>
      </c>
      <c r="BC1294" t="s">
        <v>72</v>
      </c>
      <c r="BD1294">
        <v>1</v>
      </c>
      <c r="BE1294">
        <v>1</v>
      </c>
      <c r="BF1294">
        <v>2</v>
      </c>
      <c r="BG1294">
        <v>2</v>
      </c>
    </row>
    <row r="1295" spans="1:60" hidden="1" x14ac:dyDescent="0.2">
      <c r="A1295" t="s">
        <v>2551</v>
      </c>
      <c r="B1295" t="s">
        <v>2552</v>
      </c>
      <c r="C1295" t="s">
        <v>2553</v>
      </c>
      <c r="D1295" t="s">
        <v>2565</v>
      </c>
      <c r="E1295" s="1">
        <v>43640</v>
      </c>
      <c r="F1295">
        <v>1</v>
      </c>
      <c r="H1295" t="s">
        <v>2555</v>
      </c>
      <c r="I1295" t="s">
        <v>2556</v>
      </c>
      <c r="J1295" t="s">
        <v>2557</v>
      </c>
      <c r="K1295">
        <v>2018</v>
      </c>
      <c r="L1295">
        <v>1707</v>
      </c>
      <c r="M1295" t="s">
        <v>69</v>
      </c>
      <c r="N1295" t="s">
        <v>2558</v>
      </c>
      <c r="O1295" t="s">
        <v>2559</v>
      </c>
      <c r="P1295" s="1">
        <v>43572</v>
      </c>
      <c r="R1295">
        <v>27</v>
      </c>
      <c r="T1295">
        <v>126</v>
      </c>
      <c r="V1295">
        <v>1</v>
      </c>
      <c r="Y1295">
        <v>0</v>
      </c>
      <c r="Z1295">
        <v>120</v>
      </c>
      <c r="AB1295">
        <v>25</v>
      </c>
      <c r="AD1295">
        <v>1</v>
      </c>
      <c r="AE1295">
        <v>2</v>
      </c>
      <c r="AF1295">
        <v>7</v>
      </c>
      <c r="AG1295">
        <v>2</v>
      </c>
      <c r="AH1295">
        <v>2</v>
      </c>
      <c r="AI1295">
        <v>7</v>
      </c>
      <c r="AJ1295">
        <v>0</v>
      </c>
      <c r="AK1295">
        <v>0</v>
      </c>
      <c r="AL1295">
        <v>0</v>
      </c>
      <c r="AM1295">
        <v>0</v>
      </c>
      <c r="AN1295">
        <v>40040</v>
      </c>
      <c r="AO1295">
        <v>4</v>
      </c>
      <c r="AP1295">
        <v>2</v>
      </c>
      <c r="AR1295">
        <v>1</v>
      </c>
      <c r="AT1295">
        <v>2</v>
      </c>
      <c r="AU1295">
        <v>207</v>
      </c>
      <c r="AV1295" t="s">
        <v>61</v>
      </c>
      <c r="AW1295">
        <v>115</v>
      </c>
      <c r="AX1295">
        <v>109</v>
      </c>
      <c r="AY1295">
        <v>1</v>
      </c>
      <c r="AZ1295">
        <v>5</v>
      </c>
      <c r="BA1295">
        <v>4</v>
      </c>
      <c r="BB1295">
        <v>114</v>
      </c>
      <c r="BC1295" t="s">
        <v>73</v>
      </c>
      <c r="BD1295">
        <v>1</v>
      </c>
      <c r="BE1295">
        <v>1</v>
      </c>
      <c r="BF1295">
        <v>2</v>
      </c>
      <c r="BG1295">
        <v>2</v>
      </c>
    </row>
    <row r="1296" spans="1:60" hidden="1" x14ac:dyDescent="0.2">
      <c r="A1296" t="s">
        <v>2551</v>
      </c>
      <c r="B1296" t="s">
        <v>2552</v>
      </c>
      <c r="C1296" t="s">
        <v>2553</v>
      </c>
      <c r="D1296" t="s">
        <v>2566</v>
      </c>
      <c r="E1296" s="1">
        <v>43640</v>
      </c>
      <c r="F1296">
        <v>1</v>
      </c>
      <c r="H1296" t="s">
        <v>2555</v>
      </c>
      <c r="I1296" t="s">
        <v>2556</v>
      </c>
      <c r="J1296" t="s">
        <v>2557</v>
      </c>
      <c r="K1296">
        <v>2018</v>
      </c>
      <c r="L1296">
        <v>1707</v>
      </c>
      <c r="M1296" t="s">
        <v>69</v>
      </c>
      <c r="N1296" t="s">
        <v>2558</v>
      </c>
      <c r="O1296" t="s">
        <v>2559</v>
      </c>
      <c r="P1296" s="1">
        <v>43572</v>
      </c>
      <c r="R1296">
        <v>27</v>
      </c>
      <c r="T1296">
        <v>126</v>
      </c>
      <c r="V1296">
        <v>1</v>
      </c>
      <c r="Y1296">
        <v>0</v>
      </c>
      <c r="Z1296">
        <v>120</v>
      </c>
      <c r="AB1296">
        <v>25</v>
      </c>
      <c r="AD1296">
        <v>1</v>
      </c>
      <c r="AE1296">
        <v>2</v>
      </c>
      <c r="AF1296">
        <v>7</v>
      </c>
      <c r="AG1296">
        <v>2</v>
      </c>
      <c r="AH1296">
        <v>2</v>
      </c>
      <c r="AI1296">
        <v>7</v>
      </c>
      <c r="AJ1296">
        <v>0</v>
      </c>
      <c r="AK1296">
        <v>0</v>
      </c>
      <c r="AL1296">
        <v>0</v>
      </c>
      <c r="AM1296">
        <v>0</v>
      </c>
      <c r="AN1296">
        <v>40040</v>
      </c>
      <c r="AO1296">
        <v>4</v>
      </c>
      <c r="AP1296">
        <v>2</v>
      </c>
      <c r="AR1296">
        <v>1</v>
      </c>
      <c r="AT1296">
        <v>2</v>
      </c>
      <c r="AU1296">
        <v>207</v>
      </c>
      <c r="AV1296" t="s">
        <v>61</v>
      </c>
      <c r="AW1296">
        <v>115</v>
      </c>
      <c r="AX1296">
        <v>109</v>
      </c>
      <c r="AY1296">
        <v>1</v>
      </c>
      <c r="AZ1296">
        <v>5</v>
      </c>
      <c r="BA1296">
        <v>4</v>
      </c>
      <c r="BB1296">
        <v>115</v>
      </c>
      <c r="BC1296" t="s">
        <v>81</v>
      </c>
      <c r="BD1296">
        <v>1</v>
      </c>
      <c r="BE1296">
        <v>2</v>
      </c>
      <c r="BF1296">
        <v>2</v>
      </c>
      <c r="BG1296">
        <v>2</v>
      </c>
    </row>
    <row r="1297" spans="1:60" hidden="1" x14ac:dyDescent="0.2">
      <c r="A1297" t="s">
        <v>2551</v>
      </c>
      <c r="B1297" t="s">
        <v>2552</v>
      </c>
      <c r="C1297" t="s">
        <v>2553</v>
      </c>
      <c r="D1297" t="s">
        <v>2567</v>
      </c>
      <c r="E1297" s="1">
        <v>43640</v>
      </c>
      <c r="F1297">
        <v>1</v>
      </c>
      <c r="H1297" t="s">
        <v>2555</v>
      </c>
      <c r="I1297" t="s">
        <v>2556</v>
      </c>
      <c r="J1297" t="s">
        <v>2557</v>
      </c>
      <c r="K1297">
        <v>2018</v>
      </c>
      <c r="L1297">
        <v>1707</v>
      </c>
      <c r="M1297" t="s">
        <v>69</v>
      </c>
      <c r="N1297" t="s">
        <v>2558</v>
      </c>
      <c r="O1297" t="s">
        <v>2559</v>
      </c>
      <c r="P1297" s="1">
        <v>43572</v>
      </c>
      <c r="R1297">
        <v>27</v>
      </c>
      <c r="T1297">
        <v>126</v>
      </c>
      <c r="V1297">
        <v>1</v>
      </c>
      <c r="Y1297">
        <v>0</v>
      </c>
      <c r="Z1297">
        <v>120</v>
      </c>
      <c r="AB1297">
        <v>25</v>
      </c>
      <c r="AD1297">
        <v>1</v>
      </c>
      <c r="AE1297">
        <v>2</v>
      </c>
      <c r="AF1297">
        <v>7</v>
      </c>
      <c r="AG1297">
        <v>2</v>
      </c>
      <c r="AH1297">
        <v>2</v>
      </c>
      <c r="AI1297">
        <v>7</v>
      </c>
      <c r="AJ1297">
        <v>0</v>
      </c>
      <c r="AK1297">
        <v>0</v>
      </c>
      <c r="AL1297">
        <v>0</v>
      </c>
      <c r="AM1297">
        <v>0</v>
      </c>
      <c r="AN1297">
        <v>40040</v>
      </c>
      <c r="AO1297">
        <v>4</v>
      </c>
      <c r="AP1297">
        <v>2</v>
      </c>
      <c r="AR1297">
        <v>1</v>
      </c>
      <c r="AT1297">
        <v>2</v>
      </c>
      <c r="AU1297">
        <v>207</v>
      </c>
      <c r="AV1297" t="s">
        <v>61</v>
      </c>
      <c r="AW1297">
        <v>115</v>
      </c>
      <c r="AX1297">
        <v>109</v>
      </c>
      <c r="AY1297">
        <v>1</v>
      </c>
      <c r="AZ1297">
        <v>5</v>
      </c>
      <c r="BA1297">
        <v>4</v>
      </c>
      <c r="BB1297">
        <v>116</v>
      </c>
      <c r="BC1297" t="s">
        <v>1411</v>
      </c>
      <c r="BD1297">
        <v>2</v>
      </c>
      <c r="BE1297">
        <v>2</v>
      </c>
      <c r="BF1297">
        <v>1</v>
      </c>
      <c r="BG1297">
        <v>1</v>
      </c>
    </row>
    <row r="1298" spans="1:60" hidden="1" x14ac:dyDescent="0.2">
      <c r="A1298" t="s">
        <v>2568</v>
      </c>
      <c r="B1298" t="s">
        <v>2569</v>
      </c>
      <c r="C1298" t="s">
        <v>2570</v>
      </c>
      <c r="D1298" t="s">
        <v>2571</v>
      </c>
      <c r="E1298" s="1">
        <v>43636</v>
      </c>
      <c r="F1298">
        <v>1</v>
      </c>
      <c r="H1298" t="s">
        <v>2572</v>
      </c>
      <c r="I1298" t="s">
        <v>2573</v>
      </c>
      <c r="J1298" t="s">
        <v>2574</v>
      </c>
      <c r="K1298">
        <v>2018</v>
      </c>
      <c r="L1298">
        <v>1707</v>
      </c>
      <c r="M1298" t="s">
        <v>69</v>
      </c>
      <c r="N1298" t="s">
        <v>2575</v>
      </c>
      <c r="O1298" t="s">
        <v>2576</v>
      </c>
      <c r="P1298" s="1">
        <v>43572</v>
      </c>
      <c r="R1298">
        <v>100</v>
      </c>
      <c r="T1298">
        <v>19</v>
      </c>
      <c r="U1298">
        <v>37</v>
      </c>
      <c r="V1298">
        <v>1</v>
      </c>
      <c r="Y1298">
        <v>0</v>
      </c>
      <c r="Z1298">
        <v>95</v>
      </c>
      <c r="AB1298">
        <v>22</v>
      </c>
      <c r="AD1298">
        <v>0</v>
      </c>
      <c r="AE1298">
        <v>2</v>
      </c>
      <c r="AF1298">
        <v>2</v>
      </c>
      <c r="AG1298">
        <v>1</v>
      </c>
      <c r="AH1298">
        <v>1</v>
      </c>
      <c r="AI1298">
        <v>4</v>
      </c>
      <c r="AJ1298">
        <v>0</v>
      </c>
      <c r="AK1298">
        <v>1</v>
      </c>
      <c r="AL1298">
        <v>0</v>
      </c>
      <c r="AM1298">
        <v>0</v>
      </c>
      <c r="AN1298">
        <v>20400</v>
      </c>
      <c r="AO1298">
        <v>2</v>
      </c>
      <c r="AP1298">
        <v>2</v>
      </c>
      <c r="AR1298">
        <v>4</v>
      </c>
      <c r="AT1298">
        <v>3</v>
      </c>
      <c r="AU1298">
        <v>314</v>
      </c>
      <c r="AV1298" t="s">
        <v>61</v>
      </c>
      <c r="AW1298">
        <v>113</v>
      </c>
      <c r="AX1298">
        <v>111</v>
      </c>
      <c r="AY1298">
        <v>1</v>
      </c>
      <c r="AZ1298">
        <v>6</v>
      </c>
      <c r="BA1298">
        <v>3</v>
      </c>
      <c r="BB1298">
        <v>111</v>
      </c>
      <c r="BC1298" t="s">
        <v>70</v>
      </c>
      <c r="BD1298">
        <v>1</v>
      </c>
      <c r="BE1298">
        <v>1</v>
      </c>
      <c r="BF1298">
        <v>2</v>
      </c>
      <c r="BG1298">
        <v>2</v>
      </c>
    </row>
    <row r="1299" spans="1:60" hidden="1" x14ac:dyDescent="0.2">
      <c r="A1299" t="s">
        <v>2568</v>
      </c>
      <c r="B1299" t="s">
        <v>2569</v>
      </c>
      <c r="C1299" t="s">
        <v>2570</v>
      </c>
      <c r="D1299" t="s">
        <v>2577</v>
      </c>
      <c r="E1299" s="1">
        <v>43636</v>
      </c>
      <c r="F1299">
        <v>1</v>
      </c>
      <c r="H1299" t="s">
        <v>2572</v>
      </c>
      <c r="I1299" t="s">
        <v>2573</v>
      </c>
      <c r="J1299" t="s">
        <v>2574</v>
      </c>
      <c r="K1299">
        <v>2018</v>
      </c>
      <c r="L1299">
        <v>1707</v>
      </c>
      <c r="M1299" t="s">
        <v>69</v>
      </c>
      <c r="N1299" t="s">
        <v>2575</v>
      </c>
      <c r="O1299" t="s">
        <v>2576</v>
      </c>
      <c r="P1299" s="1">
        <v>43572</v>
      </c>
      <c r="R1299">
        <v>100</v>
      </c>
      <c r="T1299">
        <v>19</v>
      </c>
      <c r="U1299">
        <v>37</v>
      </c>
      <c r="V1299">
        <v>1</v>
      </c>
      <c r="Y1299">
        <v>0</v>
      </c>
      <c r="Z1299">
        <v>95</v>
      </c>
      <c r="AB1299">
        <v>22</v>
      </c>
      <c r="AD1299">
        <v>0</v>
      </c>
      <c r="AE1299">
        <v>2</v>
      </c>
      <c r="AF1299">
        <v>2</v>
      </c>
      <c r="AG1299">
        <v>1</v>
      </c>
      <c r="AH1299">
        <v>1</v>
      </c>
      <c r="AI1299">
        <v>4</v>
      </c>
      <c r="AJ1299">
        <v>0</v>
      </c>
      <c r="AK1299">
        <v>1</v>
      </c>
      <c r="AL1299">
        <v>0</v>
      </c>
      <c r="AM1299">
        <v>0</v>
      </c>
      <c r="AN1299">
        <v>20400</v>
      </c>
      <c r="AO1299">
        <v>2</v>
      </c>
      <c r="AP1299">
        <v>2</v>
      </c>
      <c r="AR1299">
        <v>4</v>
      </c>
      <c r="AT1299">
        <v>3</v>
      </c>
      <c r="AU1299">
        <v>314</v>
      </c>
      <c r="AV1299" t="s">
        <v>61</v>
      </c>
      <c r="AW1299">
        <v>113</v>
      </c>
      <c r="AX1299">
        <v>111</v>
      </c>
      <c r="AY1299">
        <v>1</v>
      </c>
      <c r="AZ1299">
        <v>6</v>
      </c>
      <c r="BA1299">
        <v>3</v>
      </c>
      <c r="BB1299">
        <v>108</v>
      </c>
      <c r="BC1299" t="s">
        <v>66</v>
      </c>
      <c r="BD1299">
        <v>7</v>
      </c>
      <c r="BE1299">
        <v>2</v>
      </c>
      <c r="BG1299">
        <v>1</v>
      </c>
    </row>
    <row r="1300" spans="1:60" hidden="1" x14ac:dyDescent="0.2">
      <c r="A1300" t="s">
        <v>2568</v>
      </c>
      <c r="B1300" t="s">
        <v>2569</v>
      </c>
      <c r="C1300" t="s">
        <v>2570</v>
      </c>
      <c r="D1300" t="s">
        <v>2578</v>
      </c>
      <c r="E1300" s="1">
        <v>43636</v>
      </c>
      <c r="F1300">
        <v>1</v>
      </c>
      <c r="H1300" t="s">
        <v>2572</v>
      </c>
      <c r="I1300" t="s">
        <v>2573</v>
      </c>
      <c r="J1300" t="s">
        <v>2574</v>
      </c>
      <c r="K1300">
        <v>2018</v>
      </c>
      <c r="L1300">
        <v>1707</v>
      </c>
      <c r="M1300" t="s">
        <v>69</v>
      </c>
      <c r="N1300" t="s">
        <v>2575</v>
      </c>
      <c r="O1300" t="s">
        <v>2576</v>
      </c>
      <c r="P1300" s="1">
        <v>43572</v>
      </c>
      <c r="R1300">
        <v>100</v>
      </c>
      <c r="T1300">
        <v>19</v>
      </c>
      <c r="U1300">
        <v>37</v>
      </c>
      <c r="V1300">
        <v>1</v>
      </c>
      <c r="Y1300">
        <v>0</v>
      </c>
      <c r="Z1300">
        <v>95</v>
      </c>
      <c r="AB1300">
        <v>22</v>
      </c>
      <c r="AD1300">
        <v>0</v>
      </c>
      <c r="AE1300">
        <v>2</v>
      </c>
      <c r="AF1300">
        <v>2</v>
      </c>
      <c r="AG1300">
        <v>1</v>
      </c>
      <c r="AH1300">
        <v>1</v>
      </c>
      <c r="AI1300">
        <v>4</v>
      </c>
      <c r="AJ1300">
        <v>0</v>
      </c>
      <c r="AK1300">
        <v>1</v>
      </c>
      <c r="AL1300">
        <v>0</v>
      </c>
      <c r="AM1300">
        <v>0</v>
      </c>
      <c r="AN1300">
        <v>20400</v>
      </c>
      <c r="AO1300">
        <v>2</v>
      </c>
      <c r="AP1300">
        <v>2</v>
      </c>
      <c r="AR1300">
        <v>4</v>
      </c>
      <c r="AT1300">
        <v>3</v>
      </c>
      <c r="AU1300">
        <v>314</v>
      </c>
      <c r="AV1300" t="s">
        <v>61</v>
      </c>
      <c r="AW1300">
        <v>113</v>
      </c>
      <c r="AX1300">
        <v>111</v>
      </c>
      <c r="AY1300">
        <v>1</v>
      </c>
      <c r="AZ1300">
        <v>6</v>
      </c>
      <c r="BA1300">
        <v>3</v>
      </c>
      <c r="BB1300">
        <v>109</v>
      </c>
      <c r="BC1300" t="s">
        <v>67</v>
      </c>
      <c r="BD1300">
        <v>1</v>
      </c>
      <c r="BE1300">
        <v>1</v>
      </c>
      <c r="BF1300">
        <v>2</v>
      </c>
      <c r="BG1300">
        <v>2</v>
      </c>
    </row>
    <row r="1301" spans="1:60" hidden="1" x14ac:dyDescent="0.2">
      <c r="A1301" t="s">
        <v>2568</v>
      </c>
      <c r="B1301" t="s">
        <v>2569</v>
      </c>
      <c r="C1301" t="s">
        <v>2570</v>
      </c>
      <c r="D1301" t="s">
        <v>2579</v>
      </c>
      <c r="E1301" s="1">
        <v>43636</v>
      </c>
      <c r="F1301">
        <v>1</v>
      </c>
      <c r="H1301" t="s">
        <v>2572</v>
      </c>
      <c r="I1301" t="s">
        <v>2573</v>
      </c>
      <c r="J1301" t="s">
        <v>2574</v>
      </c>
      <c r="K1301">
        <v>2018</v>
      </c>
      <c r="L1301">
        <v>1707</v>
      </c>
      <c r="M1301" t="s">
        <v>69</v>
      </c>
      <c r="N1301" t="s">
        <v>2575</v>
      </c>
      <c r="O1301" t="s">
        <v>2576</v>
      </c>
      <c r="P1301" s="1">
        <v>43572</v>
      </c>
      <c r="R1301">
        <v>100</v>
      </c>
      <c r="T1301">
        <v>19</v>
      </c>
      <c r="U1301">
        <v>37</v>
      </c>
      <c r="V1301">
        <v>1</v>
      </c>
      <c r="Y1301">
        <v>0</v>
      </c>
      <c r="Z1301">
        <v>95</v>
      </c>
      <c r="AB1301">
        <v>22</v>
      </c>
      <c r="AD1301">
        <v>0</v>
      </c>
      <c r="AE1301">
        <v>2</v>
      </c>
      <c r="AF1301">
        <v>2</v>
      </c>
      <c r="AG1301">
        <v>1</v>
      </c>
      <c r="AH1301">
        <v>1</v>
      </c>
      <c r="AI1301">
        <v>4</v>
      </c>
      <c r="AJ1301">
        <v>0</v>
      </c>
      <c r="AK1301">
        <v>1</v>
      </c>
      <c r="AL1301">
        <v>0</v>
      </c>
      <c r="AM1301">
        <v>0</v>
      </c>
      <c r="AN1301">
        <v>20400</v>
      </c>
      <c r="AO1301">
        <v>2</v>
      </c>
      <c r="AP1301">
        <v>2</v>
      </c>
      <c r="AR1301">
        <v>4</v>
      </c>
      <c r="AT1301">
        <v>3</v>
      </c>
      <c r="AU1301">
        <v>314</v>
      </c>
      <c r="AV1301" t="s">
        <v>61</v>
      </c>
      <c r="AW1301">
        <v>113</v>
      </c>
      <c r="AX1301">
        <v>111</v>
      </c>
      <c r="AY1301">
        <v>1</v>
      </c>
      <c r="AZ1301">
        <v>6</v>
      </c>
      <c r="BA1301">
        <v>3</v>
      </c>
      <c r="BB1301">
        <v>110</v>
      </c>
      <c r="BC1301" t="s">
        <v>68</v>
      </c>
      <c r="BD1301">
        <v>1</v>
      </c>
      <c r="BE1301">
        <v>1</v>
      </c>
      <c r="BF1301">
        <v>2</v>
      </c>
      <c r="BG1301">
        <v>2</v>
      </c>
    </row>
    <row r="1302" spans="1:60" hidden="1" x14ac:dyDescent="0.2">
      <c r="A1302" t="s">
        <v>2568</v>
      </c>
      <c r="B1302" t="s">
        <v>2569</v>
      </c>
      <c r="C1302" t="s">
        <v>2570</v>
      </c>
      <c r="D1302" t="s">
        <v>2580</v>
      </c>
      <c r="E1302" s="1">
        <v>43636</v>
      </c>
      <c r="F1302">
        <v>1</v>
      </c>
      <c r="H1302" t="s">
        <v>2572</v>
      </c>
      <c r="I1302" t="s">
        <v>2573</v>
      </c>
      <c r="J1302" t="s">
        <v>2574</v>
      </c>
      <c r="K1302">
        <v>2018</v>
      </c>
      <c r="L1302">
        <v>1707</v>
      </c>
      <c r="M1302" t="s">
        <v>69</v>
      </c>
      <c r="N1302" t="s">
        <v>2575</v>
      </c>
      <c r="O1302" t="s">
        <v>2576</v>
      </c>
      <c r="P1302" s="1">
        <v>43572</v>
      </c>
      <c r="R1302">
        <v>100</v>
      </c>
      <c r="T1302">
        <v>19</v>
      </c>
      <c r="U1302">
        <v>37</v>
      </c>
      <c r="V1302">
        <v>1</v>
      </c>
      <c r="Y1302">
        <v>0</v>
      </c>
      <c r="Z1302">
        <v>95</v>
      </c>
      <c r="AB1302">
        <v>22</v>
      </c>
      <c r="AD1302">
        <v>0</v>
      </c>
      <c r="AE1302">
        <v>2</v>
      </c>
      <c r="AF1302">
        <v>2</v>
      </c>
      <c r="AG1302">
        <v>1</v>
      </c>
      <c r="AH1302">
        <v>1</v>
      </c>
      <c r="AI1302">
        <v>4</v>
      </c>
      <c r="AJ1302">
        <v>0</v>
      </c>
      <c r="AK1302">
        <v>1</v>
      </c>
      <c r="AL1302">
        <v>0</v>
      </c>
      <c r="AM1302">
        <v>0</v>
      </c>
      <c r="AN1302">
        <v>20400</v>
      </c>
      <c r="AO1302">
        <v>2</v>
      </c>
      <c r="AP1302">
        <v>2</v>
      </c>
      <c r="AR1302">
        <v>4</v>
      </c>
      <c r="AT1302">
        <v>3</v>
      </c>
      <c r="AU1302">
        <v>314</v>
      </c>
      <c r="AV1302" t="s">
        <v>61</v>
      </c>
      <c r="AW1302">
        <v>113</v>
      </c>
      <c r="AX1302">
        <v>111</v>
      </c>
      <c r="AY1302">
        <v>1</v>
      </c>
      <c r="AZ1302">
        <v>6</v>
      </c>
      <c r="BA1302">
        <v>3</v>
      </c>
      <c r="BB1302">
        <v>112</v>
      </c>
      <c r="BC1302" t="s">
        <v>71</v>
      </c>
      <c r="BD1302">
        <v>1</v>
      </c>
      <c r="BE1302">
        <v>1</v>
      </c>
      <c r="BF1302">
        <v>2</v>
      </c>
      <c r="BG1302">
        <v>2</v>
      </c>
    </row>
    <row r="1303" spans="1:60" hidden="1" x14ac:dyDescent="0.2">
      <c r="A1303" t="s">
        <v>2568</v>
      </c>
      <c r="B1303" t="s">
        <v>2569</v>
      </c>
      <c r="C1303" t="s">
        <v>2570</v>
      </c>
      <c r="D1303" t="s">
        <v>2581</v>
      </c>
      <c r="E1303" s="1">
        <v>43636</v>
      </c>
      <c r="F1303">
        <v>1</v>
      </c>
      <c r="H1303" t="s">
        <v>2572</v>
      </c>
      <c r="I1303" t="s">
        <v>2573</v>
      </c>
      <c r="J1303" t="s">
        <v>2574</v>
      </c>
      <c r="K1303">
        <v>2018</v>
      </c>
      <c r="L1303">
        <v>1707</v>
      </c>
      <c r="M1303" t="s">
        <v>69</v>
      </c>
      <c r="N1303" t="s">
        <v>2575</v>
      </c>
      <c r="O1303" t="s">
        <v>2576</v>
      </c>
      <c r="P1303" s="1">
        <v>43572</v>
      </c>
      <c r="R1303">
        <v>100</v>
      </c>
      <c r="T1303">
        <v>19</v>
      </c>
      <c r="U1303">
        <v>37</v>
      </c>
      <c r="V1303">
        <v>1</v>
      </c>
      <c r="Y1303">
        <v>0</v>
      </c>
      <c r="Z1303">
        <v>95</v>
      </c>
      <c r="AB1303">
        <v>22</v>
      </c>
      <c r="AD1303">
        <v>0</v>
      </c>
      <c r="AE1303">
        <v>2</v>
      </c>
      <c r="AF1303">
        <v>2</v>
      </c>
      <c r="AG1303">
        <v>1</v>
      </c>
      <c r="AH1303">
        <v>1</v>
      </c>
      <c r="AI1303">
        <v>4</v>
      </c>
      <c r="AJ1303">
        <v>0</v>
      </c>
      <c r="AK1303">
        <v>1</v>
      </c>
      <c r="AL1303">
        <v>0</v>
      </c>
      <c r="AM1303">
        <v>0</v>
      </c>
      <c r="AN1303">
        <v>20400</v>
      </c>
      <c r="AO1303">
        <v>2</v>
      </c>
      <c r="AP1303">
        <v>2</v>
      </c>
      <c r="AR1303">
        <v>4</v>
      </c>
      <c r="AT1303">
        <v>3</v>
      </c>
      <c r="AU1303">
        <v>314</v>
      </c>
      <c r="AV1303" t="s">
        <v>61</v>
      </c>
      <c r="AW1303">
        <v>113</v>
      </c>
      <c r="AX1303">
        <v>111</v>
      </c>
      <c r="AY1303">
        <v>1</v>
      </c>
      <c r="AZ1303">
        <v>6</v>
      </c>
      <c r="BA1303">
        <v>3</v>
      </c>
      <c r="BB1303">
        <v>113</v>
      </c>
      <c r="BC1303" t="s">
        <v>72</v>
      </c>
      <c r="BD1303">
        <v>1</v>
      </c>
      <c r="BE1303">
        <v>2</v>
      </c>
      <c r="BF1303">
        <v>2</v>
      </c>
      <c r="BG1303">
        <v>2</v>
      </c>
    </row>
    <row r="1304" spans="1:60" hidden="1" x14ac:dyDescent="0.2">
      <c r="A1304" t="s">
        <v>2568</v>
      </c>
      <c r="B1304" t="s">
        <v>2569</v>
      </c>
      <c r="C1304" t="s">
        <v>2570</v>
      </c>
      <c r="D1304" t="s">
        <v>2582</v>
      </c>
      <c r="E1304" s="1">
        <v>43636</v>
      </c>
      <c r="F1304">
        <v>1</v>
      </c>
      <c r="H1304" t="s">
        <v>2572</v>
      </c>
      <c r="I1304" t="s">
        <v>2573</v>
      </c>
      <c r="J1304" t="s">
        <v>2574</v>
      </c>
      <c r="K1304">
        <v>2018</v>
      </c>
      <c r="L1304">
        <v>1707</v>
      </c>
      <c r="M1304" t="s">
        <v>69</v>
      </c>
      <c r="N1304" t="s">
        <v>2575</v>
      </c>
      <c r="O1304" t="s">
        <v>2576</v>
      </c>
      <c r="P1304" s="1">
        <v>43572</v>
      </c>
      <c r="R1304">
        <v>100</v>
      </c>
      <c r="T1304">
        <v>19</v>
      </c>
      <c r="U1304">
        <v>37</v>
      </c>
      <c r="V1304">
        <v>1</v>
      </c>
      <c r="Y1304">
        <v>0</v>
      </c>
      <c r="Z1304">
        <v>95</v>
      </c>
      <c r="AB1304">
        <v>22</v>
      </c>
      <c r="AD1304">
        <v>0</v>
      </c>
      <c r="AE1304">
        <v>2</v>
      </c>
      <c r="AF1304">
        <v>2</v>
      </c>
      <c r="AG1304">
        <v>1</v>
      </c>
      <c r="AH1304">
        <v>1</v>
      </c>
      <c r="AI1304">
        <v>4</v>
      </c>
      <c r="AJ1304">
        <v>0</v>
      </c>
      <c r="AK1304">
        <v>1</v>
      </c>
      <c r="AL1304">
        <v>0</v>
      </c>
      <c r="AM1304">
        <v>0</v>
      </c>
      <c r="AN1304">
        <v>20400</v>
      </c>
      <c r="AO1304">
        <v>2</v>
      </c>
      <c r="AP1304">
        <v>2</v>
      </c>
      <c r="AR1304">
        <v>4</v>
      </c>
      <c r="AT1304">
        <v>3</v>
      </c>
      <c r="AU1304">
        <v>314</v>
      </c>
      <c r="AV1304" t="s">
        <v>61</v>
      </c>
      <c r="AW1304">
        <v>113</v>
      </c>
      <c r="AX1304">
        <v>111</v>
      </c>
      <c r="AY1304">
        <v>1</v>
      </c>
      <c r="AZ1304">
        <v>6</v>
      </c>
      <c r="BA1304">
        <v>3</v>
      </c>
      <c r="BB1304">
        <v>114</v>
      </c>
      <c r="BC1304" t="s">
        <v>73</v>
      </c>
      <c r="BD1304">
        <v>7</v>
      </c>
      <c r="BE1304">
        <v>1</v>
      </c>
      <c r="BG1304">
        <v>1</v>
      </c>
      <c r="BH1304">
        <v>108</v>
      </c>
    </row>
    <row r="1305" spans="1:60" hidden="1" x14ac:dyDescent="0.2">
      <c r="A1305" t="s">
        <v>2568</v>
      </c>
      <c r="B1305" t="s">
        <v>2569</v>
      </c>
      <c r="C1305" t="s">
        <v>2570</v>
      </c>
      <c r="D1305" t="s">
        <v>2583</v>
      </c>
      <c r="E1305" s="1">
        <v>43636</v>
      </c>
      <c r="F1305">
        <v>1</v>
      </c>
      <c r="H1305" t="s">
        <v>2572</v>
      </c>
      <c r="I1305" t="s">
        <v>2573</v>
      </c>
      <c r="J1305" t="s">
        <v>2574</v>
      </c>
      <c r="K1305">
        <v>2018</v>
      </c>
      <c r="L1305">
        <v>1707</v>
      </c>
      <c r="M1305" t="s">
        <v>69</v>
      </c>
      <c r="N1305" t="s">
        <v>2575</v>
      </c>
      <c r="O1305" t="s">
        <v>2576</v>
      </c>
      <c r="P1305" s="1">
        <v>43572</v>
      </c>
      <c r="R1305">
        <v>100</v>
      </c>
      <c r="T1305">
        <v>19</v>
      </c>
      <c r="U1305">
        <v>37</v>
      </c>
      <c r="V1305">
        <v>1</v>
      </c>
      <c r="Y1305">
        <v>0</v>
      </c>
      <c r="Z1305">
        <v>95</v>
      </c>
      <c r="AB1305">
        <v>22</v>
      </c>
      <c r="AD1305">
        <v>0</v>
      </c>
      <c r="AE1305">
        <v>2</v>
      </c>
      <c r="AF1305">
        <v>2</v>
      </c>
      <c r="AG1305">
        <v>1</v>
      </c>
      <c r="AH1305">
        <v>1</v>
      </c>
      <c r="AI1305">
        <v>4</v>
      </c>
      <c r="AJ1305">
        <v>0</v>
      </c>
      <c r="AK1305">
        <v>1</v>
      </c>
      <c r="AL1305">
        <v>0</v>
      </c>
      <c r="AM1305">
        <v>0</v>
      </c>
      <c r="AN1305">
        <v>20400</v>
      </c>
      <c r="AO1305">
        <v>2</v>
      </c>
      <c r="AP1305">
        <v>2</v>
      </c>
      <c r="AR1305">
        <v>4</v>
      </c>
      <c r="AT1305">
        <v>3</v>
      </c>
      <c r="AU1305">
        <v>314</v>
      </c>
      <c r="AV1305" t="s">
        <v>61</v>
      </c>
      <c r="AW1305">
        <v>113</v>
      </c>
      <c r="AX1305">
        <v>111</v>
      </c>
      <c r="AY1305">
        <v>1</v>
      </c>
      <c r="AZ1305">
        <v>6</v>
      </c>
      <c r="BA1305">
        <v>3</v>
      </c>
      <c r="BB1305">
        <v>115</v>
      </c>
      <c r="BC1305" t="s">
        <v>81</v>
      </c>
      <c r="BD1305">
        <v>7</v>
      </c>
      <c r="BE1305">
        <v>1</v>
      </c>
      <c r="BG1305">
        <v>1</v>
      </c>
      <c r="BH1305">
        <v>108</v>
      </c>
    </row>
    <row r="1306" spans="1:60" hidden="1" x14ac:dyDescent="0.2">
      <c r="A1306" t="s">
        <v>2568</v>
      </c>
      <c r="B1306" t="s">
        <v>2569</v>
      </c>
      <c r="C1306" t="s">
        <v>2570</v>
      </c>
      <c r="D1306" t="s">
        <v>2584</v>
      </c>
      <c r="E1306" s="1">
        <v>43636</v>
      </c>
      <c r="F1306">
        <v>1</v>
      </c>
      <c r="H1306" t="s">
        <v>2572</v>
      </c>
      <c r="I1306" t="s">
        <v>2573</v>
      </c>
      <c r="J1306" t="s">
        <v>2574</v>
      </c>
      <c r="K1306">
        <v>2018</v>
      </c>
      <c r="L1306">
        <v>1707</v>
      </c>
      <c r="M1306" t="s">
        <v>69</v>
      </c>
      <c r="N1306" t="s">
        <v>2575</v>
      </c>
      <c r="O1306" t="s">
        <v>2576</v>
      </c>
      <c r="P1306" s="1">
        <v>43572</v>
      </c>
      <c r="R1306">
        <v>100</v>
      </c>
      <c r="T1306">
        <v>19</v>
      </c>
      <c r="U1306">
        <v>37</v>
      </c>
      <c r="V1306">
        <v>1</v>
      </c>
      <c r="Y1306">
        <v>0</v>
      </c>
      <c r="Z1306">
        <v>95</v>
      </c>
      <c r="AB1306">
        <v>22</v>
      </c>
      <c r="AD1306">
        <v>0</v>
      </c>
      <c r="AE1306">
        <v>2</v>
      </c>
      <c r="AF1306">
        <v>2</v>
      </c>
      <c r="AG1306">
        <v>1</v>
      </c>
      <c r="AH1306">
        <v>1</v>
      </c>
      <c r="AI1306">
        <v>4</v>
      </c>
      <c r="AJ1306">
        <v>0</v>
      </c>
      <c r="AK1306">
        <v>1</v>
      </c>
      <c r="AL1306">
        <v>0</v>
      </c>
      <c r="AM1306">
        <v>0</v>
      </c>
      <c r="AN1306">
        <v>20400</v>
      </c>
      <c r="AO1306">
        <v>2</v>
      </c>
      <c r="AP1306">
        <v>2</v>
      </c>
      <c r="AR1306">
        <v>4</v>
      </c>
      <c r="AT1306">
        <v>3</v>
      </c>
      <c r="AU1306">
        <v>314</v>
      </c>
      <c r="AV1306" t="s">
        <v>61</v>
      </c>
      <c r="AW1306">
        <v>113</v>
      </c>
      <c r="AX1306">
        <v>111</v>
      </c>
      <c r="AY1306">
        <v>1</v>
      </c>
      <c r="AZ1306">
        <v>6</v>
      </c>
      <c r="BA1306">
        <v>3</v>
      </c>
      <c r="BB1306">
        <v>116</v>
      </c>
      <c r="BC1306" t="s">
        <v>1411</v>
      </c>
      <c r="BD1306">
        <v>1</v>
      </c>
      <c r="BE1306">
        <v>1</v>
      </c>
      <c r="BF1306">
        <v>2</v>
      </c>
      <c r="BG1306">
        <v>2</v>
      </c>
    </row>
    <row r="1307" spans="1:60" hidden="1" x14ac:dyDescent="0.2">
      <c r="A1307" t="s">
        <v>2585</v>
      </c>
      <c r="B1307" t="s">
        <v>2586</v>
      </c>
      <c r="C1307" t="s">
        <v>2587</v>
      </c>
      <c r="D1307" t="s">
        <v>2588</v>
      </c>
      <c r="E1307" s="1">
        <v>43640</v>
      </c>
      <c r="F1307">
        <v>1</v>
      </c>
      <c r="H1307" t="s">
        <v>2589</v>
      </c>
      <c r="I1307" t="s">
        <v>2590</v>
      </c>
      <c r="J1307" t="s">
        <v>2591</v>
      </c>
      <c r="K1307">
        <v>2018</v>
      </c>
      <c r="L1307">
        <v>1707</v>
      </c>
      <c r="M1307" t="s">
        <v>69</v>
      </c>
      <c r="N1307" t="s">
        <v>2592</v>
      </c>
      <c r="O1307" t="s">
        <v>2593</v>
      </c>
      <c r="P1307" s="1">
        <v>43577</v>
      </c>
      <c r="R1307">
        <v>228</v>
      </c>
      <c r="T1307">
        <v>190</v>
      </c>
      <c r="V1307">
        <v>1</v>
      </c>
      <c r="Y1307">
        <v>0</v>
      </c>
      <c r="Z1307">
        <v>115</v>
      </c>
      <c r="AB1307">
        <v>28</v>
      </c>
      <c r="AD1307">
        <v>0</v>
      </c>
      <c r="AE1307">
        <v>12</v>
      </c>
      <c r="AF1307">
        <v>2</v>
      </c>
      <c r="AG1307">
        <v>2</v>
      </c>
      <c r="AH1307">
        <v>1</v>
      </c>
      <c r="AI1307">
        <v>4</v>
      </c>
      <c r="AJ1307">
        <v>0</v>
      </c>
      <c r="AK1307">
        <v>1</v>
      </c>
      <c r="AL1307">
        <v>0</v>
      </c>
      <c r="AM1307">
        <v>0</v>
      </c>
      <c r="AN1307">
        <v>50040</v>
      </c>
      <c r="AO1307">
        <v>5</v>
      </c>
      <c r="AP1307">
        <v>1</v>
      </c>
      <c r="AQ1307">
        <v>0</v>
      </c>
      <c r="AR1307">
        <v>4</v>
      </c>
      <c r="AT1307">
        <v>3</v>
      </c>
      <c r="AU1307">
        <v>335</v>
      </c>
      <c r="AV1307" t="s">
        <v>61</v>
      </c>
      <c r="AW1307">
        <v>115</v>
      </c>
      <c r="AX1307">
        <v>111</v>
      </c>
      <c r="AY1307">
        <v>1</v>
      </c>
      <c r="AZ1307">
        <v>6</v>
      </c>
      <c r="BA1307">
        <v>3</v>
      </c>
      <c r="BB1307">
        <v>111</v>
      </c>
      <c r="BC1307" t="s">
        <v>70</v>
      </c>
      <c r="BD1307">
        <v>1</v>
      </c>
      <c r="BE1307">
        <v>1</v>
      </c>
      <c r="BF1307">
        <v>1</v>
      </c>
      <c r="BG1307">
        <v>2</v>
      </c>
    </row>
    <row r="1308" spans="1:60" hidden="1" x14ac:dyDescent="0.2">
      <c r="A1308" t="s">
        <v>2585</v>
      </c>
      <c r="B1308" t="s">
        <v>2586</v>
      </c>
      <c r="C1308" t="s">
        <v>2587</v>
      </c>
      <c r="D1308" t="s">
        <v>2594</v>
      </c>
      <c r="E1308" s="1">
        <v>43640</v>
      </c>
      <c r="F1308">
        <v>1</v>
      </c>
      <c r="H1308" t="s">
        <v>2589</v>
      </c>
      <c r="I1308" t="s">
        <v>2590</v>
      </c>
      <c r="J1308" t="s">
        <v>2591</v>
      </c>
      <c r="K1308">
        <v>2018</v>
      </c>
      <c r="L1308">
        <v>1707</v>
      </c>
      <c r="M1308" t="s">
        <v>69</v>
      </c>
      <c r="N1308" t="s">
        <v>2592</v>
      </c>
      <c r="O1308" t="s">
        <v>2593</v>
      </c>
      <c r="P1308" s="1">
        <v>43577</v>
      </c>
      <c r="R1308">
        <v>228</v>
      </c>
      <c r="T1308">
        <v>190</v>
      </c>
      <c r="V1308">
        <v>1</v>
      </c>
      <c r="Y1308">
        <v>0</v>
      </c>
      <c r="Z1308">
        <v>115</v>
      </c>
      <c r="AB1308">
        <v>28</v>
      </c>
      <c r="AD1308">
        <v>0</v>
      </c>
      <c r="AE1308">
        <v>12</v>
      </c>
      <c r="AF1308">
        <v>2</v>
      </c>
      <c r="AG1308">
        <v>2</v>
      </c>
      <c r="AH1308">
        <v>1</v>
      </c>
      <c r="AI1308">
        <v>4</v>
      </c>
      <c r="AJ1308">
        <v>0</v>
      </c>
      <c r="AK1308">
        <v>1</v>
      </c>
      <c r="AL1308">
        <v>0</v>
      </c>
      <c r="AM1308">
        <v>0</v>
      </c>
      <c r="AN1308">
        <v>50040</v>
      </c>
      <c r="AO1308">
        <v>5</v>
      </c>
      <c r="AP1308">
        <v>1</v>
      </c>
      <c r="AQ1308">
        <v>0</v>
      </c>
      <c r="AR1308">
        <v>4</v>
      </c>
      <c r="AT1308">
        <v>3</v>
      </c>
      <c r="AU1308">
        <v>335</v>
      </c>
      <c r="AV1308" t="s">
        <v>61</v>
      </c>
      <c r="AW1308">
        <v>115</v>
      </c>
      <c r="AX1308">
        <v>111</v>
      </c>
      <c r="AY1308">
        <v>1</v>
      </c>
      <c r="AZ1308">
        <v>6</v>
      </c>
      <c r="BA1308">
        <v>3</v>
      </c>
      <c r="BB1308">
        <v>108</v>
      </c>
      <c r="BC1308" t="s">
        <v>66</v>
      </c>
      <c r="BD1308">
        <v>1</v>
      </c>
      <c r="BE1308">
        <v>1</v>
      </c>
      <c r="BF1308">
        <v>1</v>
      </c>
      <c r="BG1308">
        <v>2</v>
      </c>
    </row>
    <row r="1309" spans="1:60" hidden="1" x14ac:dyDescent="0.2">
      <c r="A1309" t="s">
        <v>2585</v>
      </c>
      <c r="B1309" t="s">
        <v>2586</v>
      </c>
      <c r="C1309" t="s">
        <v>2587</v>
      </c>
      <c r="D1309" t="s">
        <v>2595</v>
      </c>
      <c r="E1309" s="1">
        <v>43640</v>
      </c>
      <c r="F1309">
        <v>1</v>
      </c>
      <c r="H1309" t="s">
        <v>2589</v>
      </c>
      <c r="I1309" t="s">
        <v>2590</v>
      </c>
      <c r="J1309" t="s">
        <v>2591</v>
      </c>
      <c r="K1309">
        <v>2018</v>
      </c>
      <c r="L1309">
        <v>1707</v>
      </c>
      <c r="M1309" t="s">
        <v>69</v>
      </c>
      <c r="N1309" t="s">
        <v>2592</v>
      </c>
      <c r="O1309" t="s">
        <v>2593</v>
      </c>
      <c r="P1309" s="1">
        <v>43577</v>
      </c>
      <c r="R1309">
        <v>228</v>
      </c>
      <c r="T1309">
        <v>190</v>
      </c>
      <c r="V1309">
        <v>1</v>
      </c>
      <c r="Y1309">
        <v>0</v>
      </c>
      <c r="Z1309">
        <v>115</v>
      </c>
      <c r="AB1309">
        <v>28</v>
      </c>
      <c r="AD1309">
        <v>0</v>
      </c>
      <c r="AE1309">
        <v>12</v>
      </c>
      <c r="AF1309">
        <v>2</v>
      </c>
      <c r="AG1309">
        <v>2</v>
      </c>
      <c r="AH1309">
        <v>1</v>
      </c>
      <c r="AI1309">
        <v>4</v>
      </c>
      <c r="AJ1309">
        <v>0</v>
      </c>
      <c r="AK1309">
        <v>1</v>
      </c>
      <c r="AL1309">
        <v>0</v>
      </c>
      <c r="AM1309">
        <v>0</v>
      </c>
      <c r="AN1309">
        <v>50040</v>
      </c>
      <c r="AO1309">
        <v>5</v>
      </c>
      <c r="AP1309">
        <v>1</v>
      </c>
      <c r="AQ1309">
        <v>0</v>
      </c>
      <c r="AR1309">
        <v>4</v>
      </c>
      <c r="AT1309">
        <v>3</v>
      </c>
      <c r="AU1309">
        <v>335</v>
      </c>
      <c r="AV1309" t="s">
        <v>61</v>
      </c>
      <c r="AW1309">
        <v>115</v>
      </c>
      <c r="AX1309">
        <v>111</v>
      </c>
      <c r="AY1309">
        <v>1</v>
      </c>
      <c r="AZ1309">
        <v>6</v>
      </c>
      <c r="BA1309">
        <v>3</v>
      </c>
      <c r="BB1309">
        <v>109</v>
      </c>
      <c r="BC1309" t="s">
        <v>67</v>
      </c>
      <c r="BD1309">
        <v>2</v>
      </c>
      <c r="BE1309">
        <v>1</v>
      </c>
      <c r="BF1309">
        <v>2</v>
      </c>
      <c r="BG1309">
        <v>1</v>
      </c>
      <c r="BH1309">
        <v>110</v>
      </c>
    </row>
    <row r="1310" spans="1:60" hidden="1" x14ac:dyDescent="0.2">
      <c r="A1310" t="s">
        <v>2585</v>
      </c>
      <c r="B1310" t="s">
        <v>2586</v>
      </c>
      <c r="C1310" t="s">
        <v>2587</v>
      </c>
      <c r="D1310" t="s">
        <v>2596</v>
      </c>
      <c r="E1310" s="1">
        <v>43640</v>
      </c>
      <c r="F1310">
        <v>1</v>
      </c>
      <c r="H1310" t="s">
        <v>2589</v>
      </c>
      <c r="I1310" t="s">
        <v>2590</v>
      </c>
      <c r="J1310" t="s">
        <v>2591</v>
      </c>
      <c r="K1310">
        <v>2018</v>
      </c>
      <c r="L1310">
        <v>1707</v>
      </c>
      <c r="M1310" t="s">
        <v>69</v>
      </c>
      <c r="N1310" t="s">
        <v>2592</v>
      </c>
      <c r="O1310" t="s">
        <v>2593</v>
      </c>
      <c r="P1310" s="1">
        <v>43577</v>
      </c>
      <c r="R1310">
        <v>228</v>
      </c>
      <c r="T1310">
        <v>190</v>
      </c>
      <c r="V1310">
        <v>1</v>
      </c>
      <c r="Y1310">
        <v>0</v>
      </c>
      <c r="Z1310">
        <v>115</v>
      </c>
      <c r="AB1310">
        <v>28</v>
      </c>
      <c r="AD1310">
        <v>0</v>
      </c>
      <c r="AE1310">
        <v>12</v>
      </c>
      <c r="AF1310">
        <v>2</v>
      </c>
      <c r="AG1310">
        <v>2</v>
      </c>
      <c r="AH1310">
        <v>1</v>
      </c>
      <c r="AI1310">
        <v>4</v>
      </c>
      <c r="AJ1310">
        <v>0</v>
      </c>
      <c r="AK1310">
        <v>1</v>
      </c>
      <c r="AL1310">
        <v>0</v>
      </c>
      <c r="AM1310">
        <v>0</v>
      </c>
      <c r="AN1310">
        <v>50040</v>
      </c>
      <c r="AO1310">
        <v>5</v>
      </c>
      <c r="AP1310">
        <v>1</v>
      </c>
      <c r="AQ1310">
        <v>0</v>
      </c>
      <c r="AR1310">
        <v>4</v>
      </c>
      <c r="AT1310">
        <v>3</v>
      </c>
      <c r="AU1310">
        <v>335</v>
      </c>
      <c r="AV1310" t="s">
        <v>61</v>
      </c>
      <c r="AW1310">
        <v>115</v>
      </c>
      <c r="AX1310">
        <v>111</v>
      </c>
      <c r="AY1310">
        <v>1</v>
      </c>
      <c r="AZ1310">
        <v>6</v>
      </c>
      <c r="BA1310">
        <v>3</v>
      </c>
      <c r="BB1310">
        <v>110</v>
      </c>
      <c r="BC1310" t="s">
        <v>68</v>
      </c>
      <c r="BD1310">
        <v>2</v>
      </c>
      <c r="BE1310">
        <v>2</v>
      </c>
      <c r="BF1310">
        <v>2</v>
      </c>
      <c r="BG1310">
        <v>1</v>
      </c>
    </row>
    <row r="1311" spans="1:60" hidden="1" x14ac:dyDescent="0.2">
      <c r="A1311" t="s">
        <v>2585</v>
      </c>
      <c r="B1311" t="s">
        <v>2586</v>
      </c>
      <c r="C1311" t="s">
        <v>2587</v>
      </c>
      <c r="D1311" t="s">
        <v>2597</v>
      </c>
      <c r="E1311" s="1">
        <v>43640</v>
      </c>
      <c r="F1311">
        <v>1</v>
      </c>
      <c r="H1311" t="s">
        <v>2589</v>
      </c>
      <c r="I1311" t="s">
        <v>2590</v>
      </c>
      <c r="J1311" t="s">
        <v>2591</v>
      </c>
      <c r="K1311">
        <v>2018</v>
      </c>
      <c r="L1311">
        <v>1707</v>
      </c>
      <c r="M1311" t="s">
        <v>69</v>
      </c>
      <c r="N1311" t="s">
        <v>2592</v>
      </c>
      <c r="O1311" t="s">
        <v>2593</v>
      </c>
      <c r="P1311" s="1">
        <v>43577</v>
      </c>
      <c r="R1311">
        <v>228</v>
      </c>
      <c r="T1311">
        <v>190</v>
      </c>
      <c r="V1311">
        <v>1</v>
      </c>
      <c r="Y1311">
        <v>0</v>
      </c>
      <c r="Z1311">
        <v>115</v>
      </c>
      <c r="AB1311">
        <v>28</v>
      </c>
      <c r="AD1311">
        <v>0</v>
      </c>
      <c r="AE1311">
        <v>12</v>
      </c>
      <c r="AF1311">
        <v>2</v>
      </c>
      <c r="AG1311">
        <v>2</v>
      </c>
      <c r="AH1311">
        <v>1</v>
      </c>
      <c r="AI1311">
        <v>4</v>
      </c>
      <c r="AJ1311">
        <v>0</v>
      </c>
      <c r="AK1311">
        <v>1</v>
      </c>
      <c r="AL1311">
        <v>0</v>
      </c>
      <c r="AM1311">
        <v>0</v>
      </c>
      <c r="AN1311">
        <v>50040</v>
      </c>
      <c r="AO1311">
        <v>5</v>
      </c>
      <c r="AP1311">
        <v>1</v>
      </c>
      <c r="AQ1311">
        <v>0</v>
      </c>
      <c r="AR1311">
        <v>4</v>
      </c>
      <c r="AT1311">
        <v>3</v>
      </c>
      <c r="AU1311">
        <v>335</v>
      </c>
      <c r="AV1311" t="s">
        <v>61</v>
      </c>
      <c r="AW1311">
        <v>115</v>
      </c>
      <c r="AX1311">
        <v>111</v>
      </c>
      <c r="AY1311">
        <v>1</v>
      </c>
      <c r="AZ1311">
        <v>6</v>
      </c>
      <c r="BA1311">
        <v>3</v>
      </c>
      <c r="BB1311">
        <v>112</v>
      </c>
      <c r="BC1311" t="s">
        <v>71</v>
      </c>
      <c r="BD1311">
        <v>1</v>
      </c>
      <c r="BE1311">
        <v>1</v>
      </c>
      <c r="BF1311">
        <v>1</v>
      </c>
      <c r="BG1311">
        <v>2</v>
      </c>
    </row>
    <row r="1312" spans="1:60" hidden="1" x14ac:dyDescent="0.2">
      <c r="A1312" t="s">
        <v>2585</v>
      </c>
      <c r="B1312" t="s">
        <v>2586</v>
      </c>
      <c r="C1312" t="s">
        <v>2587</v>
      </c>
      <c r="D1312" t="s">
        <v>2598</v>
      </c>
      <c r="E1312" s="1">
        <v>43640</v>
      </c>
      <c r="F1312">
        <v>1</v>
      </c>
      <c r="H1312" t="s">
        <v>2589</v>
      </c>
      <c r="I1312" t="s">
        <v>2590</v>
      </c>
      <c r="J1312" t="s">
        <v>2591</v>
      </c>
      <c r="K1312">
        <v>2018</v>
      </c>
      <c r="L1312">
        <v>1707</v>
      </c>
      <c r="M1312" t="s">
        <v>69</v>
      </c>
      <c r="N1312" t="s">
        <v>2592</v>
      </c>
      <c r="O1312" t="s">
        <v>2593</v>
      </c>
      <c r="P1312" s="1">
        <v>43577</v>
      </c>
      <c r="R1312">
        <v>228</v>
      </c>
      <c r="T1312">
        <v>190</v>
      </c>
      <c r="V1312">
        <v>1</v>
      </c>
      <c r="Y1312">
        <v>0</v>
      </c>
      <c r="Z1312">
        <v>115</v>
      </c>
      <c r="AB1312">
        <v>28</v>
      </c>
      <c r="AD1312">
        <v>0</v>
      </c>
      <c r="AE1312">
        <v>12</v>
      </c>
      <c r="AF1312">
        <v>2</v>
      </c>
      <c r="AG1312">
        <v>2</v>
      </c>
      <c r="AH1312">
        <v>1</v>
      </c>
      <c r="AI1312">
        <v>4</v>
      </c>
      <c r="AJ1312">
        <v>0</v>
      </c>
      <c r="AK1312">
        <v>1</v>
      </c>
      <c r="AL1312">
        <v>0</v>
      </c>
      <c r="AM1312">
        <v>0</v>
      </c>
      <c r="AN1312">
        <v>50040</v>
      </c>
      <c r="AO1312">
        <v>5</v>
      </c>
      <c r="AP1312">
        <v>1</v>
      </c>
      <c r="AQ1312">
        <v>0</v>
      </c>
      <c r="AR1312">
        <v>4</v>
      </c>
      <c r="AT1312">
        <v>3</v>
      </c>
      <c r="AU1312">
        <v>335</v>
      </c>
      <c r="AV1312" t="s">
        <v>61</v>
      </c>
      <c r="AW1312">
        <v>115</v>
      </c>
      <c r="AX1312">
        <v>111</v>
      </c>
      <c r="AY1312">
        <v>1</v>
      </c>
      <c r="AZ1312">
        <v>6</v>
      </c>
      <c r="BA1312">
        <v>3</v>
      </c>
      <c r="BB1312">
        <v>113</v>
      </c>
      <c r="BC1312" t="s">
        <v>72</v>
      </c>
      <c r="BD1312">
        <v>2</v>
      </c>
      <c r="BE1312">
        <v>1</v>
      </c>
      <c r="BF1312">
        <v>2</v>
      </c>
      <c r="BG1312">
        <v>1</v>
      </c>
      <c r="BH1312">
        <v>110</v>
      </c>
    </row>
    <row r="1313" spans="1:61" hidden="1" x14ac:dyDescent="0.2">
      <c r="A1313" t="s">
        <v>2585</v>
      </c>
      <c r="B1313" t="s">
        <v>2586</v>
      </c>
      <c r="C1313" t="s">
        <v>2587</v>
      </c>
      <c r="D1313" t="s">
        <v>2599</v>
      </c>
      <c r="E1313" s="1">
        <v>43640</v>
      </c>
      <c r="F1313">
        <v>1</v>
      </c>
      <c r="H1313" t="s">
        <v>2589</v>
      </c>
      <c r="I1313" t="s">
        <v>2590</v>
      </c>
      <c r="J1313" t="s">
        <v>2591</v>
      </c>
      <c r="K1313">
        <v>2018</v>
      </c>
      <c r="L1313">
        <v>1707</v>
      </c>
      <c r="M1313" t="s">
        <v>69</v>
      </c>
      <c r="N1313" t="s">
        <v>2592</v>
      </c>
      <c r="O1313" t="s">
        <v>2593</v>
      </c>
      <c r="P1313" s="1">
        <v>43577</v>
      </c>
      <c r="R1313">
        <v>228</v>
      </c>
      <c r="T1313">
        <v>190</v>
      </c>
      <c r="V1313">
        <v>1</v>
      </c>
      <c r="Y1313">
        <v>0</v>
      </c>
      <c r="Z1313">
        <v>115</v>
      </c>
      <c r="AB1313">
        <v>28</v>
      </c>
      <c r="AD1313">
        <v>0</v>
      </c>
      <c r="AE1313">
        <v>12</v>
      </c>
      <c r="AF1313">
        <v>2</v>
      </c>
      <c r="AG1313">
        <v>2</v>
      </c>
      <c r="AH1313">
        <v>1</v>
      </c>
      <c r="AI1313">
        <v>4</v>
      </c>
      <c r="AJ1313">
        <v>0</v>
      </c>
      <c r="AK1313">
        <v>1</v>
      </c>
      <c r="AL1313">
        <v>0</v>
      </c>
      <c r="AM1313">
        <v>0</v>
      </c>
      <c r="AN1313">
        <v>50040</v>
      </c>
      <c r="AO1313">
        <v>5</v>
      </c>
      <c r="AP1313">
        <v>1</v>
      </c>
      <c r="AQ1313">
        <v>0</v>
      </c>
      <c r="AR1313">
        <v>4</v>
      </c>
      <c r="AT1313">
        <v>3</v>
      </c>
      <c r="AU1313">
        <v>335</v>
      </c>
      <c r="AV1313" t="s">
        <v>61</v>
      </c>
      <c r="AW1313">
        <v>115</v>
      </c>
      <c r="AX1313">
        <v>111</v>
      </c>
      <c r="AY1313">
        <v>1</v>
      </c>
      <c r="AZ1313">
        <v>6</v>
      </c>
      <c r="BA1313">
        <v>3</v>
      </c>
      <c r="BB1313">
        <v>114</v>
      </c>
      <c r="BC1313" t="s">
        <v>73</v>
      </c>
      <c r="BD1313">
        <v>1</v>
      </c>
      <c r="BE1313">
        <v>1</v>
      </c>
      <c r="BF1313">
        <v>1</v>
      </c>
      <c r="BG1313">
        <v>2</v>
      </c>
    </row>
    <row r="1314" spans="1:61" hidden="1" x14ac:dyDescent="0.2">
      <c r="A1314" t="s">
        <v>2585</v>
      </c>
      <c r="B1314" t="s">
        <v>2586</v>
      </c>
      <c r="C1314" t="s">
        <v>2587</v>
      </c>
      <c r="D1314" t="s">
        <v>2600</v>
      </c>
      <c r="E1314" s="1">
        <v>43640</v>
      </c>
      <c r="F1314">
        <v>1</v>
      </c>
      <c r="H1314" t="s">
        <v>2589</v>
      </c>
      <c r="I1314" t="s">
        <v>2590</v>
      </c>
      <c r="J1314" t="s">
        <v>2591</v>
      </c>
      <c r="K1314">
        <v>2018</v>
      </c>
      <c r="L1314">
        <v>1707</v>
      </c>
      <c r="M1314" t="s">
        <v>69</v>
      </c>
      <c r="N1314" t="s">
        <v>2592</v>
      </c>
      <c r="O1314" t="s">
        <v>2593</v>
      </c>
      <c r="P1314" s="1">
        <v>43577</v>
      </c>
      <c r="R1314">
        <v>228</v>
      </c>
      <c r="T1314">
        <v>190</v>
      </c>
      <c r="V1314">
        <v>1</v>
      </c>
      <c r="Y1314">
        <v>0</v>
      </c>
      <c r="Z1314">
        <v>115</v>
      </c>
      <c r="AB1314">
        <v>28</v>
      </c>
      <c r="AD1314">
        <v>0</v>
      </c>
      <c r="AE1314">
        <v>12</v>
      </c>
      <c r="AF1314">
        <v>2</v>
      </c>
      <c r="AG1314">
        <v>2</v>
      </c>
      <c r="AH1314">
        <v>1</v>
      </c>
      <c r="AI1314">
        <v>4</v>
      </c>
      <c r="AJ1314">
        <v>0</v>
      </c>
      <c r="AK1314">
        <v>1</v>
      </c>
      <c r="AL1314">
        <v>0</v>
      </c>
      <c r="AM1314">
        <v>0</v>
      </c>
      <c r="AN1314">
        <v>50040</v>
      </c>
      <c r="AO1314">
        <v>5</v>
      </c>
      <c r="AP1314">
        <v>1</v>
      </c>
      <c r="AQ1314">
        <v>0</v>
      </c>
      <c r="AR1314">
        <v>4</v>
      </c>
      <c r="AT1314">
        <v>3</v>
      </c>
      <c r="AU1314">
        <v>335</v>
      </c>
      <c r="AV1314" t="s">
        <v>61</v>
      </c>
      <c r="AW1314">
        <v>115</v>
      </c>
      <c r="AX1314">
        <v>111</v>
      </c>
      <c r="AY1314">
        <v>1</v>
      </c>
      <c r="AZ1314">
        <v>6</v>
      </c>
      <c r="BA1314">
        <v>3</v>
      </c>
      <c r="BB1314">
        <v>115</v>
      </c>
      <c r="BC1314" t="s">
        <v>81</v>
      </c>
      <c r="BD1314">
        <v>1</v>
      </c>
      <c r="BE1314">
        <v>2</v>
      </c>
      <c r="BF1314">
        <v>1</v>
      </c>
      <c r="BG1314">
        <v>2</v>
      </c>
    </row>
    <row r="1315" spans="1:61" hidden="1" x14ac:dyDescent="0.2">
      <c r="A1315" t="s">
        <v>2585</v>
      </c>
      <c r="B1315" t="s">
        <v>2586</v>
      </c>
      <c r="C1315" t="s">
        <v>2587</v>
      </c>
      <c r="D1315" t="s">
        <v>2601</v>
      </c>
      <c r="E1315" s="1">
        <v>43640</v>
      </c>
      <c r="F1315">
        <v>1</v>
      </c>
      <c r="H1315" t="s">
        <v>2589</v>
      </c>
      <c r="I1315" t="s">
        <v>2590</v>
      </c>
      <c r="J1315" t="s">
        <v>2591</v>
      </c>
      <c r="K1315">
        <v>2018</v>
      </c>
      <c r="L1315">
        <v>1707</v>
      </c>
      <c r="M1315" t="s">
        <v>69</v>
      </c>
      <c r="N1315" t="s">
        <v>2592</v>
      </c>
      <c r="O1315" t="s">
        <v>2593</v>
      </c>
      <c r="P1315" s="1">
        <v>43577</v>
      </c>
      <c r="R1315">
        <v>228</v>
      </c>
      <c r="T1315">
        <v>190</v>
      </c>
      <c r="V1315">
        <v>1</v>
      </c>
      <c r="Y1315">
        <v>0</v>
      </c>
      <c r="Z1315">
        <v>115</v>
      </c>
      <c r="AB1315">
        <v>28</v>
      </c>
      <c r="AD1315">
        <v>0</v>
      </c>
      <c r="AE1315">
        <v>12</v>
      </c>
      <c r="AF1315">
        <v>2</v>
      </c>
      <c r="AG1315">
        <v>2</v>
      </c>
      <c r="AH1315">
        <v>1</v>
      </c>
      <c r="AI1315">
        <v>4</v>
      </c>
      <c r="AJ1315">
        <v>0</v>
      </c>
      <c r="AK1315">
        <v>1</v>
      </c>
      <c r="AL1315">
        <v>0</v>
      </c>
      <c r="AM1315">
        <v>0</v>
      </c>
      <c r="AN1315">
        <v>50040</v>
      </c>
      <c r="AO1315">
        <v>5</v>
      </c>
      <c r="AP1315">
        <v>1</v>
      </c>
      <c r="AQ1315">
        <v>0</v>
      </c>
      <c r="AR1315">
        <v>4</v>
      </c>
      <c r="AT1315">
        <v>3</v>
      </c>
      <c r="AU1315">
        <v>335</v>
      </c>
      <c r="AV1315" t="s">
        <v>61</v>
      </c>
      <c r="AW1315">
        <v>115</v>
      </c>
      <c r="AX1315">
        <v>111</v>
      </c>
      <c r="AY1315">
        <v>1</v>
      </c>
      <c r="AZ1315">
        <v>6</v>
      </c>
      <c r="BA1315">
        <v>3</v>
      </c>
      <c r="BB1315">
        <v>116</v>
      </c>
      <c r="BC1315" t="s">
        <v>1411</v>
      </c>
      <c r="BD1315">
        <v>1</v>
      </c>
      <c r="BE1315">
        <v>1</v>
      </c>
      <c r="BF1315">
        <v>1</v>
      </c>
      <c r="BG1315">
        <v>2</v>
      </c>
    </row>
    <row r="1316" spans="1:61" hidden="1" x14ac:dyDescent="0.2">
      <c r="A1316" t="s">
        <v>2602</v>
      </c>
      <c r="B1316" t="s">
        <v>2603</v>
      </c>
      <c r="C1316" t="s">
        <v>2604</v>
      </c>
      <c r="D1316" t="s">
        <v>2605</v>
      </c>
      <c r="E1316" s="1">
        <v>43626</v>
      </c>
      <c r="F1316">
        <v>1</v>
      </c>
      <c r="H1316" t="s">
        <v>2606</v>
      </c>
      <c r="I1316" t="s">
        <v>2607</v>
      </c>
      <c r="J1316" t="s">
        <v>2608</v>
      </c>
      <c r="K1316">
        <v>2018</v>
      </c>
      <c r="L1316">
        <v>1707</v>
      </c>
      <c r="M1316" t="s">
        <v>69</v>
      </c>
      <c r="N1316" t="s">
        <v>2609</v>
      </c>
      <c r="O1316" t="s">
        <v>2610</v>
      </c>
      <c r="P1316" s="1">
        <v>43579</v>
      </c>
      <c r="R1316">
        <v>126</v>
      </c>
      <c r="T1316">
        <v>27</v>
      </c>
      <c r="V1316">
        <v>1</v>
      </c>
      <c r="Y1316">
        <v>0</v>
      </c>
      <c r="Z1316">
        <v>82</v>
      </c>
      <c r="AB1316">
        <v>26</v>
      </c>
      <c r="AD1316">
        <v>0</v>
      </c>
      <c r="AE1316">
        <v>2</v>
      </c>
      <c r="AF1316">
        <v>2</v>
      </c>
      <c r="AG1316">
        <v>1</v>
      </c>
      <c r="AH1316">
        <v>1</v>
      </c>
      <c r="AI1316">
        <v>2</v>
      </c>
      <c r="AJ1316">
        <v>0</v>
      </c>
      <c r="AK1316">
        <v>0</v>
      </c>
      <c r="AL1316">
        <v>0</v>
      </c>
      <c r="AM1316">
        <v>0</v>
      </c>
      <c r="AN1316">
        <v>10570</v>
      </c>
      <c r="AO1316">
        <v>1</v>
      </c>
      <c r="AP1316">
        <v>1</v>
      </c>
      <c r="AR1316">
        <v>4</v>
      </c>
      <c r="AT1316">
        <v>6</v>
      </c>
      <c r="AU1316">
        <v>600</v>
      </c>
      <c r="AV1316" t="s">
        <v>80</v>
      </c>
      <c r="AW1316">
        <v>116</v>
      </c>
      <c r="AX1316">
        <v>111</v>
      </c>
      <c r="AY1316">
        <v>1</v>
      </c>
      <c r="AZ1316">
        <v>9</v>
      </c>
      <c r="BA1316">
        <v>0</v>
      </c>
      <c r="BB1316">
        <v>111</v>
      </c>
      <c r="BC1316" t="s">
        <v>70</v>
      </c>
      <c r="BD1316">
        <v>1</v>
      </c>
      <c r="BE1316">
        <v>1</v>
      </c>
      <c r="BF1316">
        <v>1</v>
      </c>
      <c r="BG1316">
        <v>2</v>
      </c>
      <c r="BH1316">
        <v>0</v>
      </c>
      <c r="BI1316">
        <v>0</v>
      </c>
    </row>
    <row r="1317" spans="1:61" hidden="1" x14ac:dyDescent="0.2">
      <c r="A1317" t="s">
        <v>2602</v>
      </c>
      <c r="B1317" t="s">
        <v>2603</v>
      </c>
      <c r="C1317" t="s">
        <v>2604</v>
      </c>
      <c r="D1317" t="s">
        <v>2611</v>
      </c>
      <c r="E1317" s="1">
        <v>43626</v>
      </c>
      <c r="F1317">
        <v>1</v>
      </c>
      <c r="H1317" t="s">
        <v>2606</v>
      </c>
      <c r="I1317" t="s">
        <v>2607</v>
      </c>
      <c r="J1317" t="s">
        <v>2608</v>
      </c>
      <c r="K1317">
        <v>2018</v>
      </c>
      <c r="L1317">
        <v>1707</v>
      </c>
      <c r="M1317" t="s">
        <v>69</v>
      </c>
      <c r="N1317" t="s">
        <v>2609</v>
      </c>
      <c r="O1317" t="s">
        <v>2610</v>
      </c>
      <c r="P1317" s="1">
        <v>43579</v>
      </c>
      <c r="R1317">
        <v>126</v>
      </c>
      <c r="T1317">
        <v>27</v>
      </c>
      <c r="V1317">
        <v>1</v>
      </c>
      <c r="Y1317">
        <v>0</v>
      </c>
      <c r="Z1317">
        <v>82</v>
      </c>
      <c r="AB1317">
        <v>26</v>
      </c>
      <c r="AD1317">
        <v>0</v>
      </c>
      <c r="AE1317">
        <v>2</v>
      </c>
      <c r="AF1317">
        <v>2</v>
      </c>
      <c r="AG1317">
        <v>1</v>
      </c>
      <c r="AH1317">
        <v>1</v>
      </c>
      <c r="AI1317">
        <v>2</v>
      </c>
      <c r="AJ1317">
        <v>0</v>
      </c>
      <c r="AK1317">
        <v>0</v>
      </c>
      <c r="AL1317">
        <v>0</v>
      </c>
      <c r="AM1317">
        <v>0</v>
      </c>
      <c r="AN1317">
        <v>10570</v>
      </c>
      <c r="AO1317">
        <v>1</v>
      </c>
      <c r="AP1317">
        <v>1</v>
      </c>
      <c r="AR1317">
        <v>4</v>
      </c>
      <c r="AT1317">
        <v>6</v>
      </c>
      <c r="AU1317">
        <v>600</v>
      </c>
      <c r="AV1317" t="s">
        <v>80</v>
      </c>
      <c r="AW1317">
        <v>116</v>
      </c>
      <c r="AX1317">
        <v>111</v>
      </c>
      <c r="AY1317">
        <v>1</v>
      </c>
      <c r="AZ1317">
        <v>9</v>
      </c>
      <c r="BA1317">
        <v>0</v>
      </c>
      <c r="BB1317">
        <v>108</v>
      </c>
      <c r="BC1317" t="s">
        <v>66</v>
      </c>
      <c r="BD1317">
        <v>3</v>
      </c>
      <c r="BE1317">
        <v>2</v>
      </c>
      <c r="BF1317">
        <v>1</v>
      </c>
      <c r="BG1317">
        <v>2</v>
      </c>
      <c r="BH1317">
        <v>0</v>
      </c>
      <c r="BI1317">
        <v>0</v>
      </c>
    </row>
    <row r="1318" spans="1:61" hidden="1" x14ac:dyDescent="0.2">
      <c r="A1318" t="s">
        <v>2602</v>
      </c>
      <c r="B1318" t="s">
        <v>2603</v>
      </c>
      <c r="C1318" t="s">
        <v>2604</v>
      </c>
      <c r="D1318" t="s">
        <v>2612</v>
      </c>
      <c r="E1318" s="1">
        <v>43626</v>
      </c>
      <c r="F1318">
        <v>1</v>
      </c>
      <c r="H1318" t="s">
        <v>2606</v>
      </c>
      <c r="I1318" t="s">
        <v>2607</v>
      </c>
      <c r="J1318" t="s">
        <v>2608</v>
      </c>
      <c r="K1318">
        <v>2018</v>
      </c>
      <c r="L1318">
        <v>1707</v>
      </c>
      <c r="M1318" t="s">
        <v>69</v>
      </c>
      <c r="N1318" t="s">
        <v>2609</v>
      </c>
      <c r="O1318" t="s">
        <v>2610</v>
      </c>
      <c r="P1318" s="1">
        <v>43579</v>
      </c>
      <c r="R1318">
        <v>126</v>
      </c>
      <c r="T1318">
        <v>27</v>
      </c>
      <c r="V1318">
        <v>1</v>
      </c>
      <c r="Y1318">
        <v>0</v>
      </c>
      <c r="Z1318">
        <v>82</v>
      </c>
      <c r="AB1318">
        <v>26</v>
      </c>
      <c r="AD1318">
        <v>0</v>
      </c>
      <c r="AE1318">
        <v>2</v>
      </c>
      <c r="AF1318">
        <v>2</v>
      </c>
      <c r="AG1318">
        <v>1</v>
      </c>
      <c r="AH1318">
        <v>1</v>
      </c>
      <c r="AI1318">
        <v>2</v>
      </c>
      <c r="AJ1318">
        <v>0</v>
      </c>
      <c r="AK1318">
        <v>0</v>
      </c>
      <c r="AL1318">
        <v>0</v>
      </c>
      <c r="AM1318">
        <v>0</v>
      </c>
      <c r="AN1318">
        <v>10570</v>
      </c>
      <c r="AO1318">
        <v>1</v>
      </c>
      <c r="AP1318">
        <v>1</v>
      </c>
      <c r="AR1318">
        <v>4</v>
      </c>
      <c r="AT1318">
        <v>6</v>
      </c>
      <c r="AU1318">
        <v>600</v>
      </c>
      <c r="AV1318" t="s">
        <v>80</v>
      </c>
      <c r="AW1318">
        <v>116</v>
      </c>
      <c r="AX1318">
        <v>111</v>
      </c>
      <c r="AY1318">
        <v>1</v>
      </c>
      <c r="AZ1318">
        <v>9</v>
      </c>
      <c r="BA1318">
        <v>0</v>
      </c>
      <c r="BB1318">
        <v>109</v>
      </c>
      <c r="BC1318" t="s">
        <v>67</v>
      </c>
      <c r="BD1318">
        <v>1</v>
      </c>
      <c r="BE1318">
        <v>1</v>
      </c>
      <c r="BF1318">
        <v>1</v>
      </c>
      <c r="BG1318">
        <v>2</v>
      </c>
      <c r="BH1318">
        <v>0</v>
      </c>
      <c r="BI1318">
        <v>0</v>
      </c>
    </row>
    <row r="1319" spans="1:61" hidden="1" x14ac:dyDescent="0.2">
      <c r="A1319" t="s">
        <v>2602</v>
      </c>
      <c r="B1319" t="s">
        <v>2603</v>
      </c>
      <c r="C1319" t="s">
        <v>2604</v>
      </c>
      <c r="D1319" t="s">
        <v>2613</v>
      </c>
      <c r="E1319" s="1">
        <v>43626</v>
      </c>
      <c r="F1319">
        <v>1</v>
      </c>
      <c r="H1319" t="s">
        <v>2606</v>
      </c>
      <c r="I1319" t="s">
        <v>2607</v>
      </c>
      <c r="J1319" t="s">
        <v>2608</v>
      </c>
      <c r="K1319">
        <v>2018</v>
      </c>
      <c r="L1319">
        <v>1707</v>
      </c>
      <c r="M1319" t="s">
        <v>69</v>
      </c>
      <c r="N1319" t="s">
        <v>2609</v>
      </c>
      <c r="O1319" t="s">
        <v>2610</v>
      </c>
      <c r="P1319" s="1">
        <v>43579</v>
      </c>
      <c r="R1319">
        <v>126</v>
      </c>
      <c r="T1319">
        <v>27</v>
      </c>
      <c r="V1319">
        <v>1</v>
      </c>
      <c r="Y1319">
        <v>0</v>
      </c>
      <c r="Z1319">
        <v>82</v>
      </c>
      <c r="AB1319">
        <v>26</v>
      </c>
      <c r="AD1319">
        <v>0</v>
      </c>
      <c r="AE1319">
        <v>2</v>
      </c>
      <c r="AF1319">
        <v>2</v>
      </c>
      <c r="AG1319">
        <v>1</v>
      </c>
      <c r="AH1319">
        <v>1</v>
      </c>
      <c r="AI1319">
        <v>2</v>
      </c>
      <c r="AJ1319">
        <v>0</v>
      </c>
      <c r="AK1319">
        <v>0</v>
      </c>
      <c r="AL1319">
        <v>0</v>
      </c>
      <c r="AM1319">
        <v>0</v>
      </c>
      <c r="AN1319">
        <v>10570</v>
      </c>
      <c r="AO1319">
        <v>1</v>
      </c>
      <c r="AP1319">
        <v>1</v>
      </c>
      <c r="AR1319">
        <v>4</v>
      </c>
      <c r="AT1319">
        <v>6</v>
      </c>
      <c r="AU1319">
        <v>600</v>
      </c>
      <c r="AV1319" t="s">
        <v>80</v>
      </c>
      <c r="AW1319">
        <v>116</v>
      </c>
      <c r="AX1319">
        <v>111</v>
      </c>
      <c r="AY1319">
        <v>1</v>
      </c>
      <c r="AZ1319">
        <v>9</v>
      </c>
      <c r="BA1319">
        <v>0</v>
      </c>
      <c r="BB1319">
        <v>110</v>
      </c>
      <c r="BC1319" t="s">
        <v>68</v>
      </c>
      <c r="BD1319">
        <v>1</v>
      </c>
      <c r="BE1319">
        <v>1</v>
      </c>
      <c r="BF1319">
        <v>1</v>
      </c>
      <c r="BG1319">
        <v>2</v>
      </c>
      <c r="BH1319">
        <v>0</v>
      </c>
      <c r="BI1319">
        <v>0</v>
      </c>
    </row>
    <row r="1320" spans="1:61" hidden="1" x14ac:dyDescent="0.2">
      <c r="A1320" t="s">
        <v>2602</v>
      </c>
      <c r="B1320" t="s">
        <v>2603</v>
      </c>
      <c r="C1320" t="s">
        <v>2604</v>
      </c>
      <c r="D1320" t="s">
        <v>2614</v>
      </c>
      <c r="E1320" s="1">
        <v>43626</v>
      </c>
      <c r="F1320">
        <v>1</v>
      </c>
      <c r="H1320" t="s">
        <v>2606</v>
      </c>
      <c r="I1320" t="s">
        <v>2607</v>
      </c>
      <c r="J1320" t="s">
        <v>2608</v>
      </c>
      <c r="K1320">
        <v>2018</v>
      </c>
      <c r="L1320">
        <v>1707</v>
      </c>
      <c r="M1320" t="s">
        <v>69</v>
      </c>
      <c r="N1320" t="s">
        <v>2609</v>
      </c>
      <c r="O1320" t="s">
        <v>2610</v>
      </c>
      <c r="P1320" s="1">
        <v>43579</v>
      </c>
      <c r="R1320">
        <v>126</v>
      </c>
      <c r="T1320">
        <v>27</v>
      </c>
      <c r="V1320">
        <v>1</v>
      </c>
      <c r="Y1320">
        <v>0</v>
      </c>
      <c r="Z1320">
        <v>82</v>
      </c>
      <c r="AB1320">
        <v>26</v>
      </c>
      <c r="AD1320">
        <v>0</v>
      </c>
      <c r="AE1320">
        <v>2</v>
      </c>
      <c r="AF1320">
        <v>2</v>
      </c>
      <c r="AG1320">
        <v>1</v>
      </c>
      <c r="AH1320">
        <v>1</v>
      </c>
      <c r="AI1320">
        <v>2</v>
      </c>
      <c r="AJ1320">
        <v>0</v>
      </c>
      <c r="AK1320">
        <v>0</v>
      </c>
      <c r="AL1320">
        <v>0</v>
      </c>
      <c r="AM1320">
        <v>0</v>
      </c>
      <c r="AN1320">
        <v>10570</v>
      </c>
      <c r="AO1320">
        <v>1</v>
      </c>
      <c r="AP1320">
        <v>1</v>
      </c>
      <c r="AR1320">
        <v>4</v>
      </c>
      <c r="AT1320">
        <v>6</v>
      </c>
      <c r="AU1320">
        <v>600</v>
      </c>
      <c r="AV1320" t="s">
        <v>80</v>
      </c>
      <c r="AW1320">
        <v>116</v>
      </c>
      <c r="AX1320">
        <v>111</v>
      </c>
      <c r="AY1320">
        <v>1</v>
      </c>
      <c r="AZ1320">
        <v>9</v>
      </c>
      <c r="BA1320">
        <v>0</v>
      </c>
      <c r="BB1320">
        <v>112</v>
      </c>
      <c r="BC1320" t="s">
        <v>71</v>
      </c>
      <c r="BD1320">
        <v>1</v>
      </c>
      <c r="BE1320">
        <v>1</v>
      </c>
      <c r="BF1320">
        <v>1</v>
      </c>
      <c r="BG1320">
        <v>2</v>
      </c>
      <c r="BH1320">
        <v>0</v>
      </c>
      <c r="BI1320">
        <v>0</v>
      </c>
    </row>
    <row r="1321" spans="1:61" hidden="1" x14ac:dyDescent="0.2">
      <c r="A1321" t="s">
        <v>2602</v>
      </c>
      <c r="B1321" t="s">
        <v>2603</v>
      </c>
      <c r="C1321" t="s">
        <v>2604</v>
      </c>
      <c r="D1321" t="s">
        <v>2615</v>
      </c>
      <c r="E1321" s="1">
        <v>43626</v>
      </c>
      <c r="F1321">
        <v>1</v>
      </c>
      <c r="H1321" t="s">
        <v>2606</v>
      </c>
      <c r="I1321" t="s">
        <v>2607</v>
      </c>
      <c r="J1321" t="s">
        <v>2608</v>
      </c>
      <c r="K1321">
        <v>2018</v>
      </c>
      <c r="L1321">
        <v>1707</v>
      </c>
      <c r="M1321" t="s">
        <v>69</v>
      </c>
      <c r="N1321" t="s">
        <v>2609</v>
      </c>
      <c r="O1321" t="s">
        <v>2610</v>
      </c>
      <c r="P1321" s="1">
        <v>43579</v>
      </c>
      <c r="R1321">
        <v>126</v>
      </c>
      <c r="T1321">
        <v>27</v>
      </c>
      <c r="V1321">
        <v>1</v>
      </c>
      <c r="Y1321">
        <v>0</v>
      </c>
      <c r="Z1321">
        <v>82</v>
      </c>
      <c r="AB1321">
        <v>26</v>
      </c>
      <c r="AD1321">
        <v>0</v>
      </c>
      <c r="AE1321">
        <v>2</v>
      </c>
      <c r="AF1321">
        <v>2</v>
      </c>
      <c r="AG1321">
        <v>1</v>
      </c>
      <c r="AH1321">
        <v>1</v>
      </c>
      <c r="AI1321">
        <v>2</v>
      </c>
      <c r="AJ1321">
        <v>0</v>
      </c>
      <c r="AK1321">
        <v>0</v>
      </c>
      <c r="AL1321">
        <v>0</v>
      </c>
      <c r="AM1321">
        <v>0</v>
      </c>
      <c r="AN1321">
        <v>10570</v>
      </c>
      <c r="AO1321">
        <v>1</v>
      </c>
      <c r="AP1321">
        <v>1</v>
      </c>
      <c r="AR1321">
        <v>4</v>
      </c>
      <c r="AT1321">
        <v>6</v>
      </c>
      <c r="AU1321">
        <v>600</v>
      </c>
      <c r="AV1321" t="s">
        <v>80</v>
      </c>
      <c r="AW1321">
        <v>116</v>
      </c>
      <c r="AX1321">
        <v>111</v>
      </c>
      <c r="AY1321">
        <v>1</v>
      </c>
      <c r="AZ1321">
        <v>9</v>
      </c>
      <c r="BA1321">
        <v>0</v>
      </c>
      <c r="BB1321">
        <v>113</v>
      </c>
      <c r="BC1321" t="s">
        <v>72</v>
      </c>
      <c r="BD1321">
        <v>1</v>
      </c>
      <c r="BE1321">
        <v>1</v>
      </c>
      <c r="BF1321">
        <v>1</v>
      </c>
      <c r="BG1321">
        <v>2</v>
      </c>
      <c r="BH1321">
        <v>0</v>
      </c>
      <c r="BI1321">
        <v>0</v>
      </c>
    </row>
    <row r="1322" spans="1:61" hidden="1" x14ac:dyDescent="0.2">
      <c r="A1322" t="s">
        <v>2602</v>
      </c>
      <c r="B1322" t="s">
        <v>2603</v>
      </c>
      <c r="C1322" t="s">
        <v>2604</v>
      </c>
      <c r="D1322" t="s">
        <v>2616</v>
      </c>
      <c r="E1322" s="1">
        <v>43626</v>
      </c>
      <c r="F1322">
        <v>1</v>
      </c>
      <c r="H1322" t="s">
        <v>2606</v>
      </c>
      <c r="I1322" t="s">
        <v>2607</v>
      </c>
      <c r="J1322" t="s">
        <v>2608</v>
      </c>
      <c r="K1322">
        <v>2018</v>
      </c>
      <c r="L1322">
        <v>1707</v>
      </c>
      <c r="M1322" t="s">
        <v>69</v>
      </c>
      <c r="N1322" t="s">
        <v>2609</v>
      </c>
      <c r="O1322" t="s">
        <v>2610</v>
      </c>
      <c r="P1322" s="1">
        <v>43579</v>
      </c>
      <c r="R1322">
        <v>126</v>
      </c>
      <c r="T1322">
        <v>27</v>
      </c>
      <c r="V1322">
        <v>1</v>
      </c>
      <c r="Y1322">
        <v>0</v>
      </c>
      <c r="Z1322">
        <v>82</v>
      </c>
      <c r="AB1322">
        <v>26</v>
      </c>
      <c r="AD1322">
        <v>0</v>
      </c>
      <c r="AE1322">
        <v>2</v>
      </c>
      <c r="AF1322">
        <v>2</v>
      </c>
      <c r="AG1322">
        <v>1</v>
      </c>
      <c r="AH1322">
        <v>1</v>
      </c>
      <c r="AI1322">
        <v>2</v>
      </c>
      <c r="AJ1322">
        <v>0</v>
      </c>
      <c r="AK1322">
        <v>0</v>
      </c>
      <c r="AL1322">
        <v>0</v>
      </c>
      <c r="AM1322">
        <v>0</v>
      </c>
      <c r="AN1322">
        <v>10570</v>
      </c>
      <c r="AO1322">
        <v>1</v>
      </c>
      <c r="AP1322">
        <v>1</v>
      </c>
      <c r="AR1322">
        <v>4</v>
      </c>
      <c r="AT1322">
        <v>6</v>
      </c>
      <c r="AU1322">
        <v>600</v>
      </c>
      <c r="AV1322" t="s">
        <v>80</v>
      </c>
      <c r="AW1322">
        <v>116</v>
      </c>
      <c r="AX1322">
        <v>111</v>
      </c>
      <c r="AY1322">
        <v>1</v>
      </c>
      <c r="AZ1322">
        <v>9</v>
      </c>
      <c r="BA1322">
        <v>0</v>
      </c>
      <c r="BB1322">
        <v>114</v>
      </c>
      <c r="BC1322" t="s">
        <v>73</v>
      </c>
      <c r="BD1322">
        <v>1</v>
      </c>
      <c r="BE1322">
        <v>1</v>
      </c>
      <c r="BF1322">
        <v>1</v>
      </c>
      <c r="BG1322">
        <v>2</v>
      </c>
      <c r="BH1322">
        <v>0</v>
      </c>
      <c r="BI1322">
        <v>0</v>
      </c>
    </row>
    <row r="1323" spans="1:61" hidden="1" x14ac:dyDescent="0.2">
      <c r="A1323" t="s">
        <v>2602</v>
      </c>
      <c r="B1323" t="s">
        <v>2603</v>
      </c>
      <c r="C1323" t="s">
        <v>2604</v>
      </c>
      <c r="D1323" t="s">
        <v>2617</v>
      </c>
      <c r="E1323" s="1">
        <v>43626</v>
      </c>
      <c r="F1323">
        <v>1</v>
      </c>
      <c r="H1323" t="s">
        <v>2606</v>
      </c>
      <c r="I1323" t="s">
        <v>2607</v>
      </c>
      <c r="J1323" t="s">
        <v>2608</v>
      </c>
      <c r="K1323">
        <v>2018</v>
      </c>
      <c r="L1323">
        <v>1707</v>
      </c>
      <c r="M1323" t="s">
        <v>69</v>
      </c>
      <c r="N1323" t="s">
        <v>2609</v>
      </c>
      <c r="O1323" t="s">
        <v>2610</v>
      </c>
      <c r="P1323" s="1">
        <v>43579</v>
      </c>
      <c r="R1323">
        <v>126</v>
      </c>
      <c r="T1323">
        <v>27</v>
      </c>
      <c r="V1323">
        <v>1</v>
      </c>
      <c r="Y1323">
        <v>0</v>
      </c>
      <c r="Z1323">
        <v>82</v>
      </c>
      <c r="AB1323">
        <v>26</v>
      </c>
      <c r="AD1323">
        <v>0</v>
      </c>
      <c r="AE1323">
        <v>2</v>
      </c>
      <c r="AF1323">
        <v>2</v>
      </c>
      <c r="AG1323">
        <v>1</v>
      </c>
      <c r="AH1323">
        <v>1</v>
      </c>
      <c r="AI1323">
        <v>2</v>
      </c>
      <c r="AJ1323">
        <v>0</v>
      </c>
      <c r="AK1323">
        <v>0</v>
      </c>
      <c r="AL1323">
        <v>0</v>
      </c>
      <c r="AM1323">
        <v>0</v>
      </c>
      <c r="AN1323">
        <v>10570</v>
      </c>
      <c r="AO1323">
        <v>1</v>
      </c>
      <c r="AP1323">
        <v>1</v>
      </c>
      <c r="AR1323">
        <v>4</v>
      </c>
      <c r="AT1323">
        <v>6</v>
      </c>
      <c r="AU1323">
        <v>600</v>
      </c>
      <c r="AV1323" t="s">
        <v>80</v>
      </c>
      <c r="AW1323">
        <v>116</v>
      </c>
      <c r="AX1323">
        <v>111</v>
      </c>
      <c r="AY1323">
        <v>1</v>
      </c>
      <c r="AZ1323">
        <v>9</v>
      </c>
      <c r="BA1323">
        <v>0</v>
      </c>
      <c r="BB1323">
        <v>115</v>
      </c>
      <c r="BC1323" t="s">
        <v>81</v>
      </c>
      <c r="BD1323">
        <v>1</v>
      </c>
      <c r="BE1323">
        <v>1</v>
      </c>
      <c r="BF1323">
        <v>1</v>
      </c>
      <c r="BG1323">
        <v>2</v>
      </c>
      <c r="BH1323">
        <v>0</v>
      </c>
      <c r="BI1323">
        <v>0</v>
      </c>
    </row>
    <row r="1324" spans="1:61" hidden="1" x14ac:dyDescent="0.2">
      <c r="A1324" t="s">
        <v>2602</v>
      </c>
      <c r="B1324" t="s">
        <v>2603</v>
      </c>
      <c r="C1324" t="s">
        <v>2604</v>
      </c>
      <c r="D1324" t="s">
        <v>2618</v>
      </c>
      <c r="E1324" s="1">
        <v>43626</v>
      </c>
      <c r="F1324">
        <v>1</v>
      </c>
      <c r="H1324" t="s">
        <v>2606</v>
      </c>
      <c r="I1324" t="s">
        <v>2607</v>
      </c>
      <c r="J1324" t="s">
        <v>2608</v>
      </c>
      <c r="K1324">
        <v>2018</v>
      </c>
      <c r="L1324">
        <v>1707</v>
      </c>
      <c r="M1324" t="s">
        <v>69</v>
      </c>
      <c r="N1324" t="s">
        <v>2609</v>
      </c>
      <c r="O1324" t="s">
        <v>2610</v>
      </c>
      <c r="P1324" s="1">
        <v>43579</v>
      </c>
      <c r="R1324">
        <v>126</v>
      </c>
      <c r="T1324">
        <v>27</v>
      </c>
      <c r="V1324">
        <v>1</v>
      </c>
      <c r="Y1324">
        <v>0</v>
      </c>
      <c r="Z1324">
        <v>82</v>
      </c>
      <c r="AB1324">
        <v>26</v>
      </c>
      <c r="AD1324">
        <v>0</v>
      </c>
      <c r="AE1324">
        <v>2</v>
      </c>
      <c r="AF1324">
        <v>2</v>
      </c>
      <c r="AG1324">
        <v>1</v>
      </c>
      <c r="AH1324">
        <v>1</v>
      </c>
      <c r="AI1324">
        <v>2</v>
      </c>
      <c r="AJ1324">
        <v>0</v>
      </c>
      <c r="AK1324">
        <v>0</v>
      </c>
      <c r="AL1324">
        <v>0</v>
      </c>
      <c r="AM1324">
        <v>0</v>
      </c>
      <c r="AN1324">
        <v>10570</v>
      </c>
      <c r="AO1324">
        <v>1</v>
      </c>
      <c r="AP1324">
        <v>1</v>
      </c>
      <c r="AR1324">
        <v>4</v>
      </c>
      <c r="AT1324">
        <v>6</v>
      </c>
      <c r="AU1324">
        <v>600</v>
      </c>
      <c r="AV1324" t="s">
        <v>80</v>
      </c>
      <c r="AW1324">
        <v>116</v>
      </c>
      <c r="AX1324">
        <v>111</v>
      </c>
      <c r="AY1324">
        <v>1</v>
      </c>
      <c r="AZ1324">
        <v>9</v>
      </c>
      <c r="BA1324">
        <v>0</v>
      </c>
      <c r="BB1324">
        <v>116</v>
      </c>
      <c r="BC1324" t="s">
        <v>1411</v>
      </c>
      <c r="BD1324">
        <v>1</v>
      </c>
      <c r="BE1324">
        <v>2</v>
      </c>
      <c r="BF1324">
        <v>1</v>
      </c>
      <c r="BG1324">
        <v>2</v>
      </c>
      <c r="BH1324">
        <v>0</v>
      </c>
      <c r="BI1324">
        <v>0</v>
      </c>
    </row>
    <row r="1325" spans="1:61" hidden="1" x14ac:dyDescent="0.2">
      <c r="A1325" t="s">
        <v>2619</v>
      </c>
      <c r="B1325" t="s">
        <v>2620</v>
      </c>
      <c r="C1325" t="s">
        <v>2621</v>
      </c>
      <c r="D1325" t="s">
        <v>2622</v>
      </c>
      <c r="E1325" s="1">
        <v>43619</v>
      </c>
      <c r="F1325">
        <v>1</v>
      </c>
      <c r="H1325" t="s">
        <v>2623</v>
      </c>
      <c r="I1325" t="s">
        <v>2624</v>
      </c>
      <c r="J1325" t="s">
        <v>2625</v>
      </c>
      <c r="K1325">
        <v>2018</v>
      </c>
      <c r="L1325">
        <v>1707</v>
      </c>
      <c r="M1325" t="s">
        <v>69</v>
      </c>
      <c r="N1325" t="s">
        <v>2626</v>
      </c>
      <c r="O1325" t="s">
        <v>2627</v>
      </c>
      <c r="P1325" s="1">
        <v>43579</v>
      </c>
      <c r="R1325">
        <v>138</v>
      </c>
      <c r="T1325">
        <v>135</v>
      </c>
      <c r="V1325">
        <v>1</v>
      </c>
      <c r="Y1325">
        <v>0</v>
      </c>
      <c r="Z1325">
        <v>20</v>
      </c>
      <c r="AB1325">
        <v>29</v>
      </c>
      <c r="AD1325">
        <v>0</v>
      </c>
      <c r="AE1325">
        <v>11</v>
      </c>
      <c r="AF1325">
        <v>2</v>
      </c>
      <c r="AG1325">
        <v>1</v>
      </c>
      <c r="AH1325">
        <v>1</v>
      </c>
      <c r="AI1325">
        <v>5</v>
      </c>
      <c r="AJ1325">
        <v>0</v>
      </c>
      <c r="AK1325">
        <v>1</v>
      </c>
      <c r="AL1325">
        <v>0</v>
      </c>
      <c r="AM1325">
        <v>0</v>
      </c>
      <c r="AN1325">
        <v>80030</v>
      </c>
      <c r="AO1325">
        <v>8</v>
      </c>
      <c r="AP1325">
        <v>2</v>
      </c>
      <c r="AR1325">
        <v>4</v>
      </c>
      <c r="AT1325">
        <v>3</v>
      </c>
      <c r="AU1325">
        <v>307</v>
      </c>
      <c r="AV1325" t="s">
        <v>61</v>
      </c>
      <c r="AW1325">
        <v>110</v>
      </c>
      <c r="AX1325">
        <v>111</v>
      </c>
      <c r="AY1325">
        <v>1</v>
      </c>
      <c r="AZ1325">
        <v>9</v>
      </c>
      <c r="BA1325">
        <v>0</v>
      </c>
      <c r="BB1325">
        <v>111</v>
      </c>
      <c r="BC1325" t="s">
        <v>70</v>
      </c>
      <c r="BD1325">
        <v>1</v>
      </c>
      <c r="BE1325">
        <v>1</v>
      </c>
      <c r="BF1325">
        <v>2</v>
      </c>
      <c r="BG1325">
        <v>2</v>
      </c>
      <c r="BH1325">
        <v>0</v>
      </c>
      <c r="BI1325">
        <v>0</v>
      </c>
    </row>
    <row r="1326" spans="1:61" hidden="1" x14ac:dyDescent="0.2">
      <c r="A1326" t="s">
        <v>2619</v>
      </c>
      <c r="B1326" t="s">
        <v>2620</v>
      </c>
      <c r="C1326" t="s">
        <v>2621</v>
      </c>
      <c r="D1326" t="s">
        <v>2628</v>
      </c>
      <c r="E1326" s="1">
        <v>43619</v>
      </c>
      <c r="F1326">
        <v>1</v>
      </c>
      <c r="H1326" t="s">
        <v>2623</v>
      </c>
      <c r="I1326" t="s">
        <v>2624</v>
      </c>
      <c r="J1326" t="s">
        <v>2625</v>
      </c>
      <c r="K1326">
        <v>2018</v>
      </c>
      <c r="L1326">
        <v>1707</v>
      </c>
      <c r="M1326" t="s">
        <v>69</v>
      </c>
      <c r="N1326" t="s">
        <v>2626</v>
      </c>
      <c r="O1326" t="s">
        <v>2627</v>
      </c>
      <c r="P1326" s="1">
        <v>43579</v>
      </c>
      <c r="R1326">
        <v>138</v>
      </c>
      <c r="T1326">
        <v>135</v>
      </c>
      <c r="V1326">
        <v>1</v>
      </c>
      <c r="Y1326">
        <v>0</v>
      </c>
      <c r="Z1326">
        <v>20</v>
      </c>
      <c r="AB1326">
        <v>29</v>
      </c>
      <c r="AD1326">
        <v>0</v>
      </c>
      <c r="AE1326">
        <v>11</v>
      </c>
      <c r="AF1326">
        <v>2</v>
      </c>
      <c r="AG1326">
        <v>1</v>
      </c>
      <c r="AH1326">
        <v>1</v>
      </c>
      <c r="AI1326">
        <v>5</v>
      </c>
      <c r="AJ1326">
        <v>0</v>
      </c>
      <c r="AK1326">
        <v>1</v>
      </c>
      <c r="AL1326">
        <v>0</v>
      </c>
      <c r="AM1326">
        <v>0</v>
      </c>
      <c r="AN1326">
        <v>80030</v>
      </c>
      <c r="AO1326">
        <v>8</v>
      </c>
      <c r="AP1326">
        <v>2</v>
      </c>
      <c r="AR1326">
        <v>4</v>
      </c>
      <c r="AT1326">
        <v>3</v>
      </c>
      <c r="AU1326">
        <v>307</v>
      </c>
      <c r="AV1326" t="s">
        <v>61</v>
      </c>
      <c r="AW1326">
        <v>110</v>
      </c>
      <c r="AX1326">
        <v>111</v>
      </c>
      <c r="AY1326">
        <v>1</v>
      </c>
      <c r="AZ1326">
        <v>9</v>
      </c>
      <c r="BA1326">
        <v>0</v>
      </c>
      <c r="BB1326">
        <v>108</v>
      </c>
      <c r="BC1326" t="s">
        <v>66</v>
      </c>
      <c r="BD1326">
        <v>1</v>
      </c>
      <c r="BE1326">
        <v>1</v>
      </c>
      <c r="BF1326">
        <v>2</v>
      </c>
      <c r="BG1326">
        <v>2</v>
      </c>
      <c r="BH1326">
        <v>0</v>
      </c>
      <c r="BI1326">
        <v>0</v>
      </c>
    </row>
    <row r="1327" spans="1:61" hidden="1" x14ac:dyDescent="0.2">
      <c r="A1327" t="s">
        <v>2619</v>
      </c>
      <c r="B1327" t="s">
        <v>2620</v>
      </c>
      <c r="C1327" t="s">
        <v>2621</v>
      </c>
      <c r="D1327" t="s">
        <v>2629</v>
      </c>
      <c r="E1327" s="1">
        <v>43619</v>
      </c>
      <c r="F1327">
        <v>1</v>
      </c>
      <c r="H1327" t="s">
        <v>2623</v>
      </c>
      <c r="I1327" t="s">
        <v>2624</v>
      </c>
      <c r="J1327" t="s">
        <v>2625</v>
      </c>
      <c r="K1327">
        <v>2018</v>
      </c>
      <c r="L1327">
        <v>1707</v>
      </c>
      <c r="M1327" t="s">
        <v>69</v>
      </c>
      <c r="N1327" t="s">
        <v>2626</v>
      </c>
      <c r="O1327" t="s">
        <v>2627</v>
      </c>
      <c r="P1327" s="1">
        <v>43579</v>
      </c>
      <c r="R1327">
        <v>138</v>
      </c>
      <c r="T1327">
        <v>135</v>
      </c>
      <c r="V1327">
        <v>1</v>
      </c>
      <c r="Y1327">
        <v>0</v>
      </c>
      <c r="Z1327">
        <v>20</v>
      </c>
      <c r="AB1327">
        <v>29</v>
      </c>
      <c r="AD1327">
        <v>0</v>
      </c>
      <c r="AE1327">
        <v>11</v>
      </c>
      <c r="AF1327">
        <v>2</v>
      </c>
      <c r="AG1327">
        <v>1</v>
      </c>
      <c r="AH1327">
        <v>1</v>
      </c>
      <c r="AI1327">
        <v>5</v>
      </c>
      <c r="AJ1327">
        <v>0</v>
      </c>
      <c r="AK1327">
        <v>1</v>
      </c>
      <c r="AL1327">
        <v>0</v>
      </c>
      <c r="AM1327">
        <v>0</v>
      </c>
      <c r="AN1327">
        <v>80030</v>
      </c>
      <c r="AO1327">
        <v>8</v>
      </c>
      <c r="AP1327">
        <v>2</v>
      </c>
      <c r="AR1327">
        <v>4</v>
      </c>
      <c r="AT1327">
        <v>3</v>
      </c>
      <c r="AU1327">
        <v>307</v>
      </c>
      <c r="AV1327" t="s">
        <v>61</v>
      </c>
      <c r="AW1327">
        <v>110</v>
      </c>
      <c r="AX1327">
        <v>111</v>
      </c>
      <c r="AY1327">
        <v>1</v>
      </c>
      <c r="AZ1327">
        <v>9</v>
      </c>
      <c r="BA1327">
        <v>0</v>
      </c>
      <c r="BB1327">
        <v>109</v>
      </c>
      <c r="BC1327" t="s">
        <v>67</v>
      </c>
      <c r="BD1327">
        <v>1</v>
      </c>
      <c r="BE1327">
        <v>1</v>
      </c>
      <c r="BF1327">
        <v>2</v>
      </c>
      <c r="BG1327">
        <v>2</v>
      </c>
      <c r="BH1327">
        <v>0</v>
      </c>
      <c r="BI1327">
        <v>0</v>
      </c>
    </row>
    <row r="1328" spans="1:61" hidden="1" x14ac:dyDescent="0.2">
      <c r="A1328" t="s">
        <v>2619</v>
      </c>
      <c r="B1328" t="s">
        <v>2620</v>
      </c>
      <c r="C1328" t="s">
        <v>2621</v>
      </c>
      <c r="D1328" t="s">
        <v>2630</v>
      </c>
      <c r="E1328" s="1">
        <v>43619</v>
      </c>
      <c r="F1328">
        <v>1</v>
      </c>
      <c r="H1328" t="s">
        <v>2623</v>
      </c>
      <c r="I1328" t="s">
        <v>2624</v>
      </c>
      <c r="J1328" t="s">
        <v>2625</v>
      </c>
      <c r="K1328">
        <v>2018</v>
      </c>
      <c r="L1328">
        <v>1707</v>
      </c>
      <c r="M1328" t="s">
        <v>69</v>
      </c>
      <c r="N1328" t="s">
        <v>2626</v>
      </c>
      <c r="O1328" t="s">
        <v>2627</v>
      </c>
      <c r="P1328" s="1">
        <v>43579</v>
      </c>
      <c r="R1328">
        <v>138</v>
      </c>
      <c r="T1328">
        <v>135</v>
      </c>
      <c r="V1328">
        <v>1</v>
      </c>
      <c r="Y1328">
        <v>0</v>
      </c>
      <c r="Z1328">
        <v>20</v>
      </c>
      <c r="AB1328">
        <v>29</v>
      </c>
      <c r="AD1328">
        <v>0</v>
      </c>
      <c r="AE1328">
        <v>11</v>
      </c>
      <c r="AF1328">
        <v>2</v>
      </c>
      <c r="AG1328">
        <v>1</v>
      </c>
      <c r="AH1328">
        <v>1</v>
      </c>
      <c r="AI1328">
        <v>5</v>
      </c>
      <c r="AJ1328">
        <v>0</v>
      </c>
      <c r="AK1328">
        <v>1</v>
      </c>
      <c r="AL1328">
        <v>0</v>
      </c>
      <c r="AM1328">
        <v>0</v>
      </c>
      <c r="AN1328">
        <v>80030</v>
      </c>
      <c r="AO1328">
        <v>8</v>
      </c>
      <c r="AP1328">
        <v>2</v>
      </c>
      <c r="AR1328">
        <v>4</v>
      </c>
      <c r="AT1328">
        <v>3</v>
      </c>
      <c r="AU1328">
        <v>307</v>
      </c>
      <c r="AV1328" t="s">
        <v>61</v>
      </c>
      <c r="AW1328">
        <v>110</v>
      </c>
      <c r="AX1328">
        <v>111</v>
      </c>
      <c r="AY1328">
        <v>1</v>
      </c>
      <c r="AZ1328">
        <v>9</v>
      </c>
      <c r="BA1328">
        <v>0</v>
      </c>
      <c r="BB1328">
        <v>110</v>
      </c>
      <c r="BC1328" t="s">
        <v>68</v>
      </c>
      <c r="BD1328">
        <v>1</v>
      </c>
      <c r="BE1328">
        <v>2</v>
      </c>
      <c r="BF1328">
        <v>2</v>
      </c>
      <c r="BG1328">
        <v>2</v>
      </c>
      <c r="BH1328">
        <v>0</v>
      </c>
      <c r="BI1328">
        <v>0</v>
      </c>
    </row>
    <row r="1329" spans="1:61" hidden="1" x14ac:dyDescent="0.2">
      <c r="A1329" t="s">
        <v>2619</v>
      </c>
      <c r="B1329" t="s">
        <v>2620</v>
      </c>
      <c r="C1329" t="s">
        <v>2621</v>
      </c>
      <c r="D1329" t="s">
        <v>2631</v>
      </c>
      <c r="E1329" s="1">
        <v>43619</v>
      </c>
      <c r="F1329">
        <v>1</v>
      </c>
      <c r="H1329" t="s">
        <v>2623</v>
      </c>
      <c r="I1329" t="s">
        <v>2624</v>
      </c>
      <c r="J1329" t="s">
        <v>2625</v>
      </c>
      <c r="K1329">
        <v>2018</v>
      </c>
      <c r="L1329">
        <v>1707</v>
      </c>
      <c r="M1329" t="s">
        <v>69</v>
      </c>
      <c r="N1329" t="s">
        <v>2626</v>
      </c>
      <c r="O1329" t="s">
        <v>2627</v>
      </c>
      <c r="P1329" s="1">
        <v>43579</v>
      </c>
      <c r="R1329">
        <v>138</v>
      </c>
      <c r="T1329">
        <v>135</v>
      </c>
      <c r="V1329">
        <v>1</v>
      </c>
      <c r="Y1329">
        <v>0</v>
      </c>
      <c r="Z1329">
        <v>20</v>
      </c>
      <c r="AB1329">
        <v>29</v>
      </c>
      <c r="AD1329">
        <v>0</v>
      </c>
      <c r="AE1329">
        <v>11</v>
      </c>
      <c r="AF1329">
        <v>2</v>
      </c>
      <c r="AG1329">
        <v>1</v>
      </c>
      <c r="AH1329">
        <v>1</v>
      </c>
      <c r="AI1329">
        <v>5</v>
      </c>
      <c r="AJ1329">
        <v>0</v>
      </c>
      <c r="AK1329">
        <v>1</v>
      </c>
      <c r="AL1329">
        <v>0</v>
      </c>
      <c r="AM1329">
        <v>0</v>
      </c>
      <c r="AN1329">
        <v>80030</v>
      </c>
      <c r="AO1329">
        <v>8</v>
      </c>
      <c r="AP1329">
        <v>2</v>
      </c>
      <c r="AR1329">
        <v>4</v>
      </c>
      <c r="AT1329">
        <v>3</v>
      </c>
      <c r="AU1329">
        <v>307</v>
      </c>
      <c r="AV1329" t="s">
        <v>61</v>
      </c>
      <c r="AW1329">
        <v>110</v>
      </c>
      <c r="AX1329">
        <v>111</v>
      </c>
      <c r="AY1329">
        <v>1</v>
      </c>
      <c r="AZ1329">
        <v>9</v>
      </c>
      <c r="BA1329">
        <v>0</v>
      </c>
      <c r="BB1329">
        <v>112</v>
      </c>
      <c r="BC1329" t="s">
        <v>71</v>
      </c>
      <c r="BD1329">
        <v>1</v>
      </c>
      <c r="BE1329">
        <v>1</v>
      </c>
      <c r="BF1329">
        <v>2</v>
      </c>
      <c r="BG1329">
        <v>2</v>
      </c>
      <c r="BH1329">
        <v>0</v>
      </c>
      <c r="BI1329">
        <v>0</v>
      </c>
    </row>
    <row r="1330" spans="1:61" hidden="1" x14ac:dyDescent="0.2">
      <c r="A1330" t="s">
        <v>2619</v>
      </c>
      <c r="B1330" t="s">
        <v>2620</v>
      </c>
      <c r="C1330" t="s">
        <v>2621</v>
      </c>
      <c r="D1330" t="s">
        <v>2632</v>
      </c>
      <c r="E1330" s="1">
        <v>43619</v>
      </c>
      <c r="F1330">
        <v>1</v>
      </c>
      <c r="H1330" t="s">
        <v>2623</v>
      </c>
      <c r="I1330" t="s">
        <v>2624</v>
      </c>
      <c r="J1330" t="s">
        <v>2625</v>
      </c>
      <c r="K1330">
        <v>2018</v>
      </c>
      <c r="L1330">
        <v>1707</v>
      </c>
      <c r="M1330" t="s">
        <v>69</v>
      </c>
      <c r="N1330" t="s">
        <v>2626</v>
      </c>
      <c r="O1330" t="s">
        <v>2627</v>
      </c>
      <c r="P1330" s="1">
        <v>43579</v>
      </c>
      <c r="R1330">
        <v>138</v>
      </c>
      <c r="T1330">
        <v>135</v>
      </c>
      <c r="V1330">
        <v>1</v>
      </c>
      <c r="Y1330">
        <v>0</v>
      </c>
      <c r="Z1330">
        <v>20</v>
      </c>
      <c r="AB1330">
        <v>29</v>
      </c>
      <c r="AD1330">
        <v>0</v>
      </c>
      <c r="AE1330">
        <v>11</v>
      </c>
      <c r="AF1330">
        <v>2</v>
      </c>
      <c r="AG1330">
        <v>1</v>
      </c>
      <c r="AH1330">
        <v>1</v>
      </c>
      <c r="AI1330">
        <v>5</v>
      </c>
      <c r="AJ1330">
        <v>0</v>
      </c>
      <c r="AK1330">
        <v>1</v>
      </c>
      <c r="AL1330">
        <v>0</v>
      </c>
      <c r="AM1330">
        <v>0</v>
      </c>
      <c r="AN1330">
        <v>80030</v>
      </c>
      <c r="AO1330">
        <v>8</v>
      </c>
      <c r="AP1330">
        <v>2</v>
      </c>
      <c r="AR1330">
        <v>4</v>
      </c>
      <c r="AT1330">
        <v>3</v>
      </c>
      <c r="AU1330">
        <v>307</v>
      </c>
      <c r="AV1330" t="s">
        <v>61</v>
      </c>
      <c r="AW1330">
        <v>110</v>
      </c>
      <c r="AX1330">
        <v>111</v>
      </c>
      <c r="AY1330">
        <v>1</v>
      </c>
      <c r="AZ1330">
        <v>9</v>
      </c>
      <c r="BA1330">
        <v>0</v>
      </c>
      <c r="BB1330">
        <v>113</v>
      </c>
      <c r="BC1330" t="s">
        <v>72</v>
      </c>
      <c r="BD1330">
        <v>1</v>
      </c>
      <c r="BE1330">
        <v>1</v>
      </c>
      <c r="BF1330">
        <v>2</v>
      </c>
      <c r="BG1330">
        <v>2</v>
      </c>
      <c r="BH1330">
        <v>0</v>
      </c>
      <c r="BI1330">
        <v>0</v>
      </c>
    </row>
    <row r="1331" spans="1:61" hidden="1" x14ac:dyDescent="0.2">
      <c r="A1331" t="s">
        <v>2619</v>
      </c>
      <c r="B1331" t="s">
        <v>2620</v>
      </c>
      <c r="C1331" t="s">
        <v>2621</v>
      </c>
      <c r="D1331" t="s">
        <v>2633</v>
      </c>
      <c r="E1331" s="1">
        <v>43619</v>
      </c>
      <c r="F1331">
        <v>1</v>
      </c>
      <c r="H1331" t="s">
        <v>2623</v>
      </c>
      <c r="I1331" t="s">
        <v>2624</v>
      </c>
      <c r="J1331" t="s">
        <v>2625</v>
      </c>
      <c r="K1331">
        <v>2018</v>
      </c>
      <c r="L1331">
        <v>1707</v>
      </c>
      <c r="M1331" t="s">
        <v>69</v>
      </c>
      <c r="N1331" t="s">
        <v>2626</v>
      </c>
      <c r="O1331" t="s">
        <v>2627</v>
      </c>
      <c r="P1331" s="1">
        <v>43579</v>
      </c>
      <c r="R1331">
        <v>138</v>
      </c>
      <c r="T1331">
        <v>135</v>
      </c>
      <c r="V1331">
        <v>1</v>
      </c>
      <c r="Y1331">
        <v>0</v>
      </c>
      <c r="Z1331">
        <v>20</v>
      </c>
      <c r="AB1331">
        <v>29</v>
      </c>
      <c r="AD1331">
        <v>0</v>
      </c>
      <c r="AE1331">
        <v>11</v>
      </c>
      <c r="AF1331">
        <v>2</v>
      </c>
      <c r="AG1331">
        <v>1</v>
      </c>
      <c r="AH1331">
        <v>1</v>
      </c>
      <c r="AI1331">
        <v>5</v>
      </c>
      <c r="AJ1331">
        <v>0</v>
      </c>
      <c r="AK1331">
        <v>1</v>
      </c>
      <c r="AL1331">
        <v>0</v>
      </c>
      <c r="AM1331">
        <v>0</v>
      </c>
      <c r="AN1331">
        <v>80030</v>
      </c>
      <c r="AO1331">
        <v>8</v>
      </c>
      <c r="AP1331">
        <v>2</v>
      </c>
      <c r="AR1331">
        <v>4</v>
      </c>
      <c r="AT1331">
        <v>3</v>
      </c>
      <c r="AU1331">
        <v>307</v>
      </c>
      <c r="AV1331" t="s">
        <v>61</v>
      </c>
      <c r="AW1331">
        <v>110</v>
      </c>
      <c r="AX1331">
        <v>111</v>
      </c>
      <c r="AY1331">
        <v>1</v>
      </c>
      <c r="AZ1331">
        <v>9</v>
      </c>
      <c r="BA1331">
        <v>0</v>
      </c>
      <c r="BB1331">
        <v>114</v>
      </c>
      <c r="BC1331" t="s">
        <v>73</v>
      </c>
      <c r="BD1331">
        <v>1</v>
      </c>
      <c r="BE1331">
        <v>1</v>
      </c>
      <c r="BF1331">
        <v>2</v>
      </c>
      <c r="BG1331">
        <v>2</v>
      </c>
      <c r="BH1331">
        <v>0</v>
      </c>
      <c r="BI1331">
        <v>0</v>
      </c>
    </row>
    <row r="1332" spans="1:61" hidden="1" x14ac:dyDescent="0.2">
      <c r="A1332" t="s">
        <v>2619</v>
      </c>
      <c r="B1332" t="s">
        <v>2620</v>
      </c>
      <c r="C1332" t="s">
        <v>2621</v>
      </c>
      <c r="D1332" t="s">
        <v>2634</v>
      </c>
      <c r="E1332" s="1">
        <v>43619</v>
      </c>
      <c r="F1332">
        <v>1</v>
      </c>
      <c r="H1332" t="s">
        <v>2623</v>
      </c>
      <c r="I1332" t="s">
        <v>2624</v>
      </c>
      <c r="J1332" t="s">
        <v>2625</v>
      </c>
      <c r="K1332">
        <v>2018</v>
      </c>
      <c r="L1332">
        <v>1707</v>
      </c>
      <c r="M1332" t="s">
        <v>69</v>
      </c>
      <c r="N1332" t="s">
        <v>2626</v>
      </c>
      <c r="O1332" t="s">
        <v>2627</v>
      </c>
      <c r="P1332" s="1">
        <v>43579</v>
      </c>
      <c r="R1332">
        <v>138</v>
      </c>
      <c r="T1332">
        <v>135</v>
      </c>
      <c r="V1332">
        <v>1</v>
      </c>
      <c r="Y1332">
        <v>0</v>
      </c>
      <c r="Z1332">
        <v>20</v>
      </c>
      <c r="AB1332">
        <v>29</v>
      </c>
      <c r="AD1332">
        <v>0</v>
      </c>
      <c r="AE1332">
        <v>11</v>
      </c>
      <c r="AF1332">
        <v>2</v>
      </c>
      <c r="AG1332">
        <v>1</v>
      </c>
      <c r="AH1332">
        <v>1</v>
      </c>
      <c r="AI1332">
        <v>5</v>
      </c>
      <c r="AJ1332">
        <v>0</v>
      </c>
      <c r="AK1332">
        <v>1</v>
      </c>
      <c r="AL1332">
        <v>0</v>
      </c>
      <c r="AM1332">
        <v>0</v>
      </c>
      <c r="AN1332">
        <v>80030</v>
      </c>
      <c r="AO1332">
        <v>8</v>
      </c>
      <c r="AP1332">
        <v>2</v>
      </c>
      <c r="AR1332">
        <v>4</v>
      </c>
      <c r="AT1332">
        <v>3</v>
      </c>
      <c r="AU1332">
        <v>307</v>
      </c>
      <c r="AV1332" t="s">
        <v>61</v>
      </c>
      <c r="AW1332">
        <v>110</v>
      </c>
      <c r="AX1332">
        <v>111</v>
      </c>
      <c r="AY1332">
        <v>1</v>
      </c>
      <c r="AZ1332">
        <v>9</v>
      </c>
      <c r="BA1332">
        <v>0</v>
      </c>
      <c r="BB1332">
        <v>115</v>
      </c>
      <c r="BC1332" t="s">
        <v>81</v>
      </c>
      <c r="BD1332">
        <v>1</v>
      </c>
      <c r="BE1332">
        <v>1</v>
      </c>
      <c r="BF1332">
        <v>2</v>
      </c>
      <c r="BG1332">
        <v>2</v>
      </c>
      <c r="BH1332">
        <v>0</v>
      </c>
      <c r="BI1332">
        <v>0</v>
      </c>
    </row>
    <row r="1333" spans="1:61" hidden="1" x14ac:dyDescent="0.2">
      <c r="A1333" t="s">
        <v>2619</v>
      </c>
      <c r="B1333" t="s">
        <v>2620</v>
      </c>
      <c r="C1333" t="s">
        <v>2621</v>
      </c>
      <c r="D1333" t="s">
        <v>2635</v>
      </c>
      <c r="E1333" s="1">
        <v>43619</v>
      </c>
      <c r="F1333">
        <v>1</v>
      </c>
      <c r="H1333" t="s">
        <v>2623</v>
      </c>
      <c r="I1333" t="s">
        <v>2624</v>
      </c>
      <c r="J1333" t="s">
        <v>2625</v>
      </c>
      <c r="K1333">
        <v>2018</v>
      </c>
      <c r="L1333">
        <v>1707</v>
      </c>
      <c r="M1333" t="s">
        <v>69</v>
      </c>
      <c r="N1333" t="s">
        <v>2626</v>
      </c>
      <c r="O1333" t="s">
        <v>2627</v>
      </c>
      <c r="P1333" s="1">
        <v>43579</v>
      </c>
      <c r="R1333">
        <v>138</v>
      </c>
      <c r="T1333">
        <v>135</v>
      </c>
      <c r="V1333">
        <v>1</v>
      </c>
      <c r="Y1333">
        <v>0</v>
      </c>
      <c r="Z1333">
        <v>20</v>
      </c>
      <c r="AB1333">
        <v>29</v>
      </c>
      <c r="AD1333">
        <v>0</v>
      </c>
      <c r="AE1333">
        <v>11</v>
      </c>
      <c r="AF1333">
        <v>2</v>
      </c>
      <c r="AG1333">
        <v>1</v>
      </c>
      <c r="AH1333">
        <v>1</v>
      </c>
      <c r="AI1333">
        <v>5</v>
      </c>
      <c r="AJ1333">
        <v>0</v>
      </c>
      <c r="AK1333">
        <v>1</v>
      </c>
      <c r="AL1333">
        <v>0</v>
      </c>
      <c r="AM1333">
        <v>0</v>
      </c>
      <c r="AN1333">
        <v>80030</v>
      </c>
      <c r="AO1333">
        <v>8</v>
      </c>
      <c r="AP1333">
        <v>2</v>
      </c>
      <c r="AR1333">
        <v>4</v>
      </c>
      <c r="AT1333">
        <v>3</v>
      </c>
      <c r="AU1333">
        <v>307</v>
      </c>
      <c r="AV1333" t="s">
        <v>61</v>
      </c>
      <c r="AW1333">
        <v>110</v>
      </c>
      <c r="AX1333">
        <v>111</v>
      </c>
      <c r="AY1333">
        <v>1</v>
      </c>
      <c r="AZ1333">
        <v>9</v>
      </c>
      <c r="BA1333">
        <v>0</v>
      </c>
      <c r="BB1333">
        <v>116</v>
      </c>
      <c r="BC1333" t="s">
        <v>1411</v>
      </c>
      <c r="BD1333">
        <v>1</v>
      </c>
      <c r="BE1333">
        <v>1</v>
      </c>
      <c r="BF1333">
        <v>2</v>
      </c>
      <c r="BG1333">
        <v>2</v>
      </c>
      <c r="BH1333">
        <v>0</v>
      </c>
      <c r="BI1333">
        <v>0</v>
      </c>
    </row>
    <row r="1334" spans="1:61" hidden="1" x14ac:dyDescent="0.2">
      <c r="A1334" t="s">
        <v>2636</v>
      </c>
      <c r="B1334" t="s">
        <v>2637</v>
      </c>
      <c r="C1334" t="s">
        <v>2638</v>
      </c>
      <c r="D1334" t="s">
        <v>2639</v>
      </c>
      <c r="E1334" s="1">
        <v>43613</v>
      </c>
      <c r="F1334">
        <v>2</v>
      </c>
      <c r="H1334" t="s">
        <v>2640</v>
      </c>
      <c r="I1334" t="s">
        <v>2641</v>
      </c>
      <c r="J1334" t="s">
        <v>2642</v>
      </c>
      <c r="K1334">
        <v>2018</v>
      </c>
      <c r="L1334">
        <v>1707</v>
      </c>
      <c r="M1334" t="s">
        <v>69</v>
      </c>
      <c r="N1334" t="s">
        <v>2643</v>
      </c>
      <c r="O1334" t="s">
        <v>2644</v>
      </c>
      <c r="R1334">
        <v>7</v>
      </c>
      <c r="S1334">
        <v>18</v>
      </c>
      <c r="T1334">
        <v>192</v>
      </c>
      <c r="V1334">
        <v>1</v>
      </c>
      <c r="Z1334">
        <v>69</v>
      </c>
      <c r="AB1334">
        <v>27</v>
      </c>
      <c r="AD1334">
        <v>0</v>
      </c>
      <c r="AE1334">
        <v>12</v>
      </c>
      <c r="AF1334">
        <v>2</v>
      </c>
      <c r="AG1334">
        <v>2</v>
      </c>
      <c r="AH1334">
        <v>1</v>
      </c>
      <c r="AI1334">
        <v>3</v>
      </c>
      <c r="AJ1334">
        <v>1</v>
      </c>
      <c r="AK1334">
        <v>1</v>
      </c>
      <c r="AL1334">
        <v>0</v>
      </c>
      <c r="AM1334">
        <v>0</v>
      </c>
      <c r="AN1334">
        <v>50020</v>
      </c>
      <c r="AO1334">
        <v>5</v>
      </c>
      <c r="AP1334">
        <v>1</v>
      </c>
      <c r="AR1334">
        <v>3</v>
      </c>
      <c r="AT1334">
        <v>8</v>
      </c>
      <c r="AU1334">
        <v>800</v>
      </c>
      <c r="AV1334" t="s">
        <v>61</v>
      </c>
      <c r="AX1334">
        <v>111</v>
      </c>
      <c r="AY1334">
        <v>1</v>
      </c>
      <c r="AZ1334">
        <v>7</v>
      </c>
      <c r="BA1334">
        <v>2</v>
      </c>
      <c r="BB1334">
        <v>111</v>
      </c>
      <c r="BC1334" t="s">
        <v>70</v>
      </c>
      <c r="BD1334">
        <v>1</v>
      </c>
      <c r="BE1334">
        <v>1</v>
      </c>
      <c r="BF1334">
        <v>1</v>
      </c>
      <c r="BG1334">
        <v>2</v>
      </c>
    </row>
    <row r="1335" spans="1:61" hidden="1" x14ac:dyDescent="0.2">
      <c r="A1335" t="s">
        <v>2636</v>
      </c>
      <c r="B1335" t="s">
        <v>2637</v>
      </c>
      <c r="C1335" t="s">
        <v>2638</v>
      </c>
      <c r="D1335" t="s">
        <v>2645</v>
      </c>
      <c r="E1335" s="1">
        <v>43613</v>
      </c>
      <c r="F1335">
        <v>2</v>
      </c>
      <c r="H1335" t="s">
        <v>2640</v>
      </c>
      <c r="I1335" t="s">
        <v>2641</v>
      </c>
      <c r="J1335" t="s">
        <v>2642</v>
      </c>
      <c r="K1335">
        <v>2018</v>
      </c>
      <c r="L1335">
        <v>1707</v>
      </c>
      <c r="M1335" t="s">
        <v>69</v>
      </c>
      <c r="N1335" t="s">
        <v>2643</v>
      </c>
      <c r="O1335" t="s">
        <v>2644</v>
      </c>
      <c r="R1335">
        <v>7</v>
      </c>
      <c r="S1335">
        <v>18</v>
      </c>
      <c r="T1335">
        <v>192</v>
      </c>
      <c r="V1335">
        <v>1</v>
      </c>
      <c r="Z1335">
        <v>69</v>
      </c>
      <c r="AB1335">
        <v>27</v>
      </c>
      <c r="AD1335">
        <v>0</v>
      </c>
      <c r="AE1335">
        <v>12</v>
      </c>
      <c r="AF1335">
        <v>2</v>
      </c>
      <c r="AG1335">
        <v>2</v>
      </c>
      <c r="AH1335">
        <v>1</v>
      </c>
      <c r="AI1335">
        <v>3</v>
      </c>
      <c r="AJ1335">
        <v>1</v>
      </c>
      <c r="AK1335">
        <v>1</v>
      </c>
      <c r="AL1335">
        <v>0</v>
      </c>
      <c r="AM1335">
        <v>0</v>
      </c>
      <c r="AN1335">
        <v>50020</v>
      </c>
      <c r="AO1335">
        <v>5</v>
      </c>
      <c r="AP1335">
        <v>1</v>
      </c>
      <c r="AR1335">
        <v>3</v>
      </c>
      <c r="AT1335">
        <v>8</v>
      </c>
      <c r="AU1335">
        <v>800</v>
      </c>
      <c r="AV1335" t="s">
        <v>61</v>
      </c>
      <c r="AX1335">
        <v>111</v>
      </c>
      <c r="AY1335">
        <v>1</v>
      </c>
      <c r="AZ1335">
        <v>7</v>
      </c>
      <c r="BA1335">
        <v>2</v>
      </c>
      <c r="BB1335">
        <v>108</v>
      </c>
      <c r="BC1335" t="s">
        <v>66</v>
      </c>
      <c r="BD1335">
        <v>3</v>
      </c>
      <c r="BE1335">
        <v>2</v>
      </c>
      <c r="BF1335">
        <v>1</v>
      </c>
      <c r="BG1335">
        <v>2</v>
      </c>
    </row>
    <row r="1336" spans="1:61" hidden="1" x14ac:dyDescent="0.2">
      <c r="A1336" t="s">
        <v>2636</v>
      </c>
      <c r="B1336" t="s">
        <v>2637</v>
      </c>
      <c r="C1336" t="s">
        <v>2638</v>
      </c>
      <c r="D1336" t="s">
        <v>2646</v>
      </c>
      <c r="E1336" s="1">
        <v>43613</v>
      </c>
      <c r="F1336">
        <v>2</v>
      </c>
      <c r="H1336" t="s">
        <v>2640</v>
      </c>
      <c r="I1336" t="s">
        <v>2641</v>
      </c>
      <c r="J1336" t="s">
        <v>2642</v>
      </c>
      <c r="K1336">
        <v>2018</v>
      </c>
      <c r="L1336">
        <v>1707</v>
      </c>
      <c r="M1336" t="s">
        <v>69</v>
      </c>
      <c r="N1336" t="s">
        <v>2643</v>
      </c>
      <c r="O1336" t="s">
        <v>2644</v>
      </c>
      <c r="R1336">
        <v>7</v>
      </c>
      <c r="S1336">
        <v>18</v>
      </c>
      <c r="T1336">
        <v>192</v>
      </c>
      <c r="V1336">
        <v>1</v>
      </c>
      <c r="Z1336">
        <v>69</v>
      </c>
      <c r="AB1336">
        <v>27</v>
      </c>
      <c r="AD1336">
        <v>0</v>
      </c>
      <c r="AE1336">
        <v>12</v>
      </c>
      <c r="AF1336">
        <v>2</v>
      </c>
      <c r="AG1336">
        <v>2</v>
      </c>
      <c r="AH1336">
        <v>1</v>
      </c>
      <c r="AI1336">
        <v>3</v>
      </c>
      <c r="AJ1336">
        <v>1</v>
      </c>
      <c r="AK1336">
        <v>1</v>
      </c>
      <c r="AL1336">
        <v>0</v>
      </c>
      <c r="AM1336">
        <v>0</v>
      </c>
      <c r="AN1336">
        <v>50020</v>
      </c>
      <c r="AO1336">
        <v>5</v>
      </c>
      <c r="AP1336">
        <v>1</v>
      </c>
      <c r="AR1336">
        <v>3</v>
      </c>
      <c r="AT1336">
        <v>8</v>
      </c>
      <c r="AU1336">
        <v>800</v>
      </c>
      <c r="AV1336" t="s">
        <v>61</v>
      </c>
      <c r="AX1336">
        <v>111</v>
      </c>
      <c r="AY1336">
        <v>1</v>
      </c>
      <c r="AZ1336">
        <v>7</v>
      </c>
      <c r="BA1336">
        <v>2</v>
      </c>
      <c r="BB1336">
        <v>109</v>
      </c>
      <c r="BC1336" t="s">
        <v>67</v>
      </c>
      <c r="BD1336">
        <v>2</v>
      </c>
      <c r="BE1336">
        <v>2</v>
      </c>
      <c r="BF1336">
        <v>2</v>
      </c>
      <c r="BG1336">
        <v>1</v>
      </c>
    </row>
    <row r="1337" spans="1:61" hidden="1" x14ac:dyDescent="0.2">
      <c r="A1337" t="s">
        <v>2636</v>
      </c>
      <c r="B1337" t="s">
        <v>2637</v>
      </c>
      <c r="C1337" t="s">
        <v>2638</v>
      </c>
      <c r="D1337" t="s">
        <v>2647</v>
      </c>
      <c r="E1337" s="1">
        <v>43613</v>
      </c>
      <c r="F1337">
        <v>2</v>
      </c>
      <c r="H1337" t="s">
        <v>2640</v>
      </c>
      <c r="I1337" t="s">
        <v>2641</v>
      </c>
      <c r="J1337" t="s">
        <v>2642</v>
      </c>
      <c r="K1337">
        <v>2018</v>
      </c>
      <c r="L1337">
        <v>1707</v>
      </c>
      <c r="M1337" t="s">
        <v>69</v>
      </c>
      <c r="N1337" t="s">
        <v>2643</v>
      </c>
      <c r="O1337" t="s">
        <v>2644</v>
      </c>
      <c r="R1337">
        <v>7</v>
      </c>
      <c r="S1337">
        <v>18</v>
      </c>
      <c r="T1337">
        <v>192</v>
      </c>
      <c r="V1337">
        <v>1</v>
      </c>
      <c r="Z1337">
        <v>69</v>
      </c>
      <c r="AB1337">
        <v>27</v>
      </c>
      <c r="AD1337">
        <v>0</v>
      </c>
      <c r="AE1337">
        <v>12</v>
      </c>
      <c r="AF1337">
        <v>2</v>
      </c>
      <c r="AG1337">
        <v>2</v>
      </c>
      <c r="AH1337">
        <v>1</v>
      </c>
      <c r="AI1337">
        <v>3</v>
      </c>
      <c r="AJ1337">
        <v>1</v>
      </c>
      <c r="AK1337">
        <v>1</v>
      </c>
      <c r="AL1337">
        <v>0</v>
      </c>
      <c r="AM1337">
        <v>0</v>
      </c>
      <c r="AN1337">
        <v>50020</v>
      </c>
      <c r="AO1337">
        <v>5</v>
      </c>
      <c r="AP1337">
        <v>1</v>
      </c>
      <c r="AR1337">
        <v>3</v>
      </c>
      <c r="AT1337">
        <v>8</v>
      </c>
      <c r="AU1337">
        <v>800</v>
      </c>
      <c r="AV1337" t="s">
        <v>61</v>
      </c>
      <c r="AX1337">
        <v>111</v>
      </c>
      <c r="AY1337">
        <v>1</v>
      </c>
      <c r="AZ1337">
        <v>7</v>
      </c>
      <c r="BA1337">
        <v>2</v>
      </c>
      <c r="BB1337">
        <v>110</v>
      </c>
      <c r="BC1337" t="s">
        <v>68</v>
      </c>
      <c r="BD1337">
        <v>1</v>
      </c>
      <c r="BE1337">
        <v>1</v>
      </c>
      <c r="BF1337">
        <v>1</v>
      </c>
      <c r="BG1337">
        <v>2</v>
      </c>
    </row>
    <row r="1338" spans="1:61" hidden="1" x14ac:dyDescent="0.2">
      <c r="A1338" t="s">
        <v>2636</v>
      </c>
      <c r="B1338" t="s">
        <v>2637</v>
      </c>
      <c r="C1338" t="s">
        <v>2638</v>
      </c>
      <c r="D1338" t="s">
        <v>2648</v>
      </c>
      <c r="E1338" s="1">
        <v>43613</v>
      </c>
      <c r="F1338">
        <v>2</v>
      </c>
      <c r="H1338" t="s">
        <v>2640</v>
      </c>
      <c r="I1338" t="s">
        <v>2641</v>
      </c>
      <c r="J1338" t="s">
        <v>2642</v>
      </c>
      <c r="K1338">
        <v>2018</v>
      </c>
      <c r="L1338">
        <v>1707</v>
      </c>
      <c r="M1338" t="s">
        <v>69</v>
      </c>
      <c r="N1338" t="s">
        <v>2643</v>
      </c>
      <c r="O1338" t="s">
        <v>2644</v>
      </c>
      <c r="R1338">
        <v>7</v>
      </c>
      <c r="S1338">
        <v>18</v>
      </c>
      <c r="T1338">
        <v>192</v>
      </c>
      <c r="V1338">
        <v>1</v>
      </c>
      <c r="Z1338">
        <v>69</v>
      </c>
      <c r="AB1338">
        <v>27</v>
      </c>
      <c r="AD1338">
        <v>0</v>
      </c>
      <c r="AE1338">
        <v>12</v>
      </c>
      <c r="AF1338">
        <v>2</v>
      </c>
      <c r="AG1338">
        <v>2</v>
      </c>
      <c r="AH1338">
        <v>1</v>
      </c>
      <c r="AI1338">
        <v>3</v>
      </c>
      <c r="AJ1338">
        <v>1</v>
      </c>
      <c r="AK1338">
        <v>1</v>
      </c>
      <c r="AL1338">
        <v>0</v>
      </c>
      <c r="AM1338">
        <v>0</v>
      </c>
      <c r="AN1338">
        <v>50020</v>
      </c>
      <c r="AO1338">
        <v>5</v>
      </c>
      <c r="AP1338">
        <v>1</v>
      </c>
      <c r="AR1338">
        <v>3</v>
      </c>
      <c r="AT1338">
        <v>8</v>
      </c>
      <c r="AU1338">
        <v>800</v>
      </c>
      <c r="AV1338" t="s">
        <v>61</v>
      </c>
      <c r="AX1338">
        <v>111</v>
      </c>
      <c r="AY1338">
        <v>1</v>
      </c>
      <c r="AZ1338">
        <v>7</v>
      </c>
      <c r="BA1338">
        <v>2</v>
      </c>
      <c r="BB1338">
        <v>112</v>
      </c>
      <c r="BC1338" t="s">
        <v>71</v>
      </c>
      <c r="BD1338">
        <v>1</v>
      </c>
      <c r="BE1338">
        <v>1</v>
      </c>
      <c r="BF1338">
        <v>1</v>
      </c>
      <c r="BG1338">
        <v>2</v>
      </c>
    </row>
    <row r="1339" spans="1:61" hidden="1" x14ac:dyDescent="0.2">
      <c r="A1339" t="s">
        <v>2636</v>
      </c>
      <c r="B1339" t="s">
        <v>2637</v>
      </c>
      <c r="C1339" t="s">
        <v>2638</v>
      </c>
      <c r="D1339" t="s">
        <v>2649</v>
      </c>
      <c r="E1339" s="1">
        <v>43613</v>
      </c>
      <c r="F1339">
        <v>2</v>
      </c>
      <c r="H1339" t="s">
        <v>2640</v>
      </c>
      <c r="I1339" t="s">
        <v>2641</v>
      </c>
      <c r="J1339" t="s">
        <v>2642</v>
      </c>
      <c r="K1339">
        <v>2018</v>
      </c>
      <c r="L1339">
        <v>1707</v>
      </c>
      <c r="M1339" t="s">
        <v>69</v>
      </c>
      <c r="N1339" t="s">
        <v>2643</v>
      </c>
      <c r="O1339" t="s">
        <v>2644</v>
      </c>
      <c r="R1339">
        <v>7</v>
      </c>
      <c r="S1339">
        <v>18</v>
      </c>
      <c r="T1339">
        <v>192</v>
      </c>
      <c r="V1339">
        <v>1</v>
      </c>
      <c r="Z1339">
        <v>69</v>
      </c>
      <c r="AB1339">
        <v>27</v>
      </c>
      <c r="AD1339">
        <v>0</v>
      </c>
      <c r="AE1339">
        <v>12</v>
      </c>
      <c r="AF1339">
        <v>2</v>
      </c>
      <c r="AG1339">
        <v>2</v>
      </c>
      <c r="AH1339">
        <v>1</v>
      </c>
      <c r="AI1339">
        <v>3</v>
      </c>
      <c r="AJ1339">
        <v>1</v>
      </c>
      <c r="AK1339">
        <v>1</v>
      </c>
      <c r="AL1339">
        <v>0</v>
      </c>
      <c r="AM1339">
        <v>0</v>
      </c>
      <c r="AN1339">
        <v>50020</v>
      </c>
      <c r="AO1339">
        <v>5</v>
      </c>
      <c r="AP1339">
        <v>1</v>
      </c>
      <c r="AR1339">
        <v>3</v>
      </c>
      <c r="AT1339">
        <v>8</v>
      </c>
      <c r="AU1339">
        <v>800</v>
      </c>
      <c r="AV1339" t="s">
        <v>61</v>
      </c>
      <c r="AX1339">
        <v>111</v>
      </c>
      <c r="AY1339">
        <v>1</v>
      </c>
      <c r="AZ1339">
        <v>7</v>
      </c>
      <c r="BA1339">
        <v>2</v>
      </c>
      <c r="BB1339">
        <v>113</v>
      </c>
      <c r="BC1339" t="s">
        <v>72</v>
      </c>
      <c r="BD1339">
        <v>2</v>
      </c>
      <c r="BE1339">
        <v>1</v>
      </c>
      <c r="BF1339">
        <v>2</v>
      </c>
      <c r="BG1339">
        <v>1</v>
      </c>
    </row>
    <row r="1340" spans="1:61" hidden="1" x14ac:dyDescent="0.2">
      <c r="A1340" t="s">
        <v>2636</v>
      </c>
      <c r="B1340" t="s">
        <v>2637</v>
      </c>
      <c r="C1340" t="s">
        <v>2638</v>
      </c>
      <c r="D1340" t="s">
        <v>2650</v>
      </c>
      <c r="E1340" s="1">
        <v>43613</v>
      </c>
      <c r="F1340">
        <v>2</v>
      </c>
      <c r="H1340" t="s">
        <v>2640</v>
      </c>
      <c r="I1340" t="s">
        <v>2641</v>
      </c>
      <c r="J1340" t="s">
        <v>2642</v>
      </c>
      <c r="K1340">
        <v>2018</v>
      </c>
      <c r="L1340">
        <v>1707</v>
      </c>
      <c r="M1340" t="s">
        <v>69</v>
      </c>
      <c r="N1340" t="s">
        <v>2643</v>
      </c>
      <c r="O1340" t="s">
        <v>2644</v>
      </c>
      <c r="R1340">
        <v>7</v>
      </c>
      <c r="S1340">
        <v>18</v>
      </c>
      <c r="T1340">
        <v>192</v>
      </c>
      <c r="V1340">
        <v>1</v>
      </c>
      <c r="Z1340">
        <v>69</v>
      </c>
      <c r="AB1340">
        <v>27</v>
      </c>
      <c r="AD1340">
        <v>0</v>
      </c>
      <c r="AE1340">
        <v>12</v>
      </c>
      <c r="AF1340">
        <v>2</v>
      </c>
      <c r="AG1340">
        <v>2</v>
      </c>
      <c r="AH1340">
        <v>1</v>
      </c>
      <c r="AI1340">
        <v>3</v>
      </c>
      <c r="AJ1340">
        <v>1</v>
      </c>
      <c r="AK1340">
        <v>1</v>
      </c>
      <c r="AL1340">
        <v>0</v>
      </c>
      <c r="AM1340">
        <v>0</v>
      </c>
      <c r="AN1340">
        <v>50020</v>
      </c>
      <c r="AO1340">
        <v>5</v>
      </c>
      <c r="AP1340">
        <v>1</v>
      </c>
      <c r="AR1340">
        <v>3</v>
      </c>
      <c r="AT1340">
        <v>8</v>
      </c>
      <c r="AU1340">
        <v>800</v>
      </c>
      <c r="AV1340" t="s">
        <v>61</v>
      </c>
      <c r="AX1340">
        <v>111</v>
      </c>
      <c r="AY1340">
        <v>1</v>
      </c>
      <c r="AZ1340">
        <v>7</v>
      </c>
      <c r="BA1340">
        <v>2</v>
      </c>
      <c r="BB1340">
        <v>114</v>
      </c>
      <c r="BC1340" t="s">
        <v>73</v>
      </c>
      <c r="BD1340">
        <v>1</v>
      </c>
      <c r="BE1340">
        <v>1</v>
      </c>
      <c r="BF1340">
        <v>1</v>
      </c>
      <c r="BG1340">
        <v>2</v>
      </c>
    </row>
    <row r="1341" spans="1:61" hidden="1" x14ac:dyDescent="0.2">
      <c r="A1341" t="s">
        <v>2636</v>
      </c>
      <c r="B1341" t="s">
        <v>2637</v>
      </c>
      <c r="C1341" t="s">
        <v>2638</v>
      </c>
      <c r="D1341" t="s">
        <v>2651</v>
      </c>
      <c r="E1341" s="1">
        <v>43613</v>
      </c>
      <c r="F1341">
        <v>2</v>
      </c>
      <c r="H1341" t="s">
        <v>2640</v>
      </c>
      <c r="I1341" t="s">
        <v>2641</v>
      </c>
      <c r="J1341" t="s">
        <v>2642</v>
      </c>
      <c r="K1341">
        <v>2018</v>
      </c>
      <c r="L1341">
        <v>1707</v>
      </c>
      <c r="M1341" t="s">
        <v>69</v>
      </c>
      <c r="N1341" t="s">
        <v>2643</v>
      </c>
      <c r="O1341" t="s">
        <v>2644</v>
      </c>
      <c r="R1341">
        <v>7</v>
      </c>
      <c r="S1341">
        <v>18</v>
      </c>
      <c r="T1341">
        <v>192</v>
      </c>
      <c r="V1341">
        <v>1</v>
      </c>
      <c r="Z1341">
        <v>69</v>
      </c>
      <c r="AB1341">
        <v>27</v>
      </c>
      <c r="AD1341">
        <v>0</v>
      </c>
      <c r="AE1341">
        <v>12</v>
      </c>
      <c r="AF1341">
        <v>2</v>
      </c>
      <c r="AG1341">
        <v>2</v>
      </c>
      <c r="AH1341">
        <v>1</v>
      </c>
      <c r="AI1341">
        <v>3</v>
      </c>
      <c r="AJ1341">
        <v>1</v>
      </c>
      <c r="AK1341">
        <v>1</v>
      </c>
      <c r="AL1341">
        <v>0</v>
      </c>
      <c r="AM1341">
        <v>0</v>
      </c>
      <c r="AN1341">
        <v>50020</v>
      </c>
      <c r="AO1341">
        <v>5</v>
      </c>
      <c r="AP1341">
        <v>1</v>
      </c>
      <c r="AR1341">
        <v>3</v>
      </c>
      <c r="AT1341">
        <v>8</v>
      </c>
      <c r="AU1341">
        <v>800</v>
      </c>
      <c r="AV1341" t="s">
        <v>61</v>
      </c>
      <c r="AX1341">
        <v>111</v>
      </c>
      <c r="AY1341">
        <v>1</v>
      </c>
      <c r="AZ1341">
        <v>7</v>
      </c>
      <c r="BA1341">
        <v>2</v>
      </c>
      <c r="BB1341">
        <v>115</v>
      </c>
      <c r="BC1341" t="s">
        <v>81</v>
      </c>
      <c r="BD1341">
        <v>1</v>
      </c>
      <c r="BE1341">
        <v>1</v>
      </c>
      <c r="BF1341">
        <v>1</v>
      </c>
      <c r="BG1341">
        <v>2</v>
      </c>
    </row>
    <row r="1342" spans="1:61" hidden="1" x14ac:dyDescent="0.2">
      <c r="A1342" t="s">
        <v>2636</v>
      </c>
      <c r="B1342" t="s">
        <v>2637</v>
      </c>
      <c r="C1342" t="s">
        <v>2638</v>
      </c>
      <c r="D1342" t="s">
        <v>2652</v>
      </c>
      <c r="E1342" s="1">
        <v>43613</v>
      </c>
      <c r="F1342">
        <v>2</v>
      </c>
      <c r="H1342" t="s">
        <v>2640</v>
      </c>
      <c r="I1342" t="s">
        <v>2641</v>
      </c>
      <c r="J1342" t="s">
        <v>2642</v>
      </c>
      <c r="K1342">
        <v>2018</v>
      </c>
      <c r="L1342">
        <v>1707</v>
      </c>
      <c r="M1342" t="s">
        <v>69</v>
      </c>
      <c r="N1342" t="s">
        <v>2643</v>
      </c>
      <c r="O1342" t="s">
        <v>2644</v>
      </c>
      <c r="R1342">
        <v>7</v>
      </c>
      <c r="S1342">
        <v>18</v>
      </c>
      <c r="T1342">
        <v>192</v>
      </c>
      <c r="V1342">
        <v>1</v>
      </c>
      <c r="Z1342">
        <v>69</v>
      </c>
      <c r="AB1342">
        <v>27</v>
      </c>
      <c r="AD1342">
        <v>0</v>
      </c>
      <c r="AE1342">
        <v>12</v>
      </c>
      <c r="AF1342">
        <v>2</v>
      </c>
      <c r="AG1342">
        <v>2</v>
      </c>
      <c r="AH1342">
        <v>1</v>
      </c>
      <c r="AI1342">
        <v>3</v>
      </c>
      <c r="AJ1342">
        <v>1</v>
      </c>
      <c r="AK1342">
        <v>1</v>
      </c>
      <c r="AL1342">
        <v>0</v>
      </c>
      <c r="AM1342">
        <v>0</v>
      </c>
      <c r="AN1342">
        <v>50020</v>
      </c>
      <c r="AO1342">
        <v>5</v>
      </c>
      <c r="AP1342">
        <v>1</v>
      </c>
      <c r="AR1342">
        <v>3</v>
      </c>
      <c r="AT1342">
        <v>8</v>
      </c>
      <c r="AU1342">
        <v>800</v>
      </c>
      <c r="AV1342" t="s">
        <v>61</v>
      </c>
      <c r="AX1342">
        <v>111</v>
      </c>
      <c r="AY1342">
        <v>1</v>
      </c>
      <c r="AZ1342">
        <v>7</v>
      </c>
      <c r="BA1342">
        <v>2</v>
      </c>
      <c r="BB1342">
        <v>116</v>
      </c>
      <c r="BC1342" t="s">
        <v>1411</v>
      </c>
      <c r="BD1342">
        <v>1</v>
      </c>
      <c r="BE1342">
        <v>1</v>
      </c>
      <c r="BF1342">
        <v>1</v>
      </c>
      <c r="BG1342">
        <v>2</v>
      </c>
    </row>
    <row r="1343" spans="1:61" x14ac:dyDescent="0.2">
      <c r="A1343" t="s">
        <v>2653</v>
      </c>
      <c r="B1343" t="s">
        <v>2654</v>
      </c>
      <c r="C1343" t="s">
        <v>2655</v>
      </c>
      <c r="D1343" t="s">
        <v>2656</v>
      </c>
      <c r="E1343" s="1">
        <v>43913</v>
      </c>
      <c r="F1343">
        <v>1</v>
      </c>
      <c r="H1343" t="s">
        <v>2657</v>
      </c>
      <c r="I1343" t="s">
        <v>2658</v>
      </c>
      <c r="J1343" t="s">
        <v>2659</v>
      </c>
      <c r="K1343">
        <v>2019</v>
      </c>
      <c r="L1343">
        <v>1707</v>
      </c>
      <c r="M1343" t="s">
        <v>69</v>
      </c>
      <c r="N1343" t="s">
        <v>2660</v>
      </c>
      <c r="O1343" t="s">
        <v>2661</v>
      </c>
      <c r="P1343" s="1">
        <v>43745</v>
      </c>
      <c r="R1343">
        <v>136</v>
      </c>
      <c r="T1343">
        <v>28</v>
      </c>
      <c r="U1343">
        <v>20</v>
      </c>
      <c r="V1343">
        <v>1</v>
      </c>
      <c r="Y1343">
        <v>0</v>
      </c>
      <c r="Z1343">
        <v>302</v>
      </c>
      <c r="AA1343">
        <v>20</v>
      </c>
      <c r="AB1343">
        <v>300</v>
      </c>
      <c r="AC1343">
        <v>20</v>
      </c>
      <c r="AD1343">
        <v>0</v>
      </c>
      <c r="AE1343">
        <v>11</v>
      </c>
      <c r="AF1343">
        <v>2</v>
      </c>
      <c r="AG1343">
        <v>1</v>
      </c>
      <c r="AH1343">
        <v>1</v>
      </c>
      <c r="AI1343">
        <v>2</v>
      </c>
      <c r="AJ1343">
        <v>0</v>
      </c>
      <c r="AK1343">
        <v>0</v>
      </c>
      <c r="AL1343">
        <v>0</v>
      </c>
      <c r="AM1343">
        <v>0</v>
      </c>
      <c r="AN1343">
        <v>40010</v>
      </c>
      <c r="AO1343">
        <v>4</v>
      </c>
      <c r="AP1343">
        <v>1</v>
      </c>
      <c r="AQ1343">
        <v>0</v>
      </c>
      <c r="AR1343">
        <v>2</v>
      </c>
      <c r="AT1343">
        <v>2</v>
      </c>
      <c r="AU1343">
        <v>230</v>
      </c>
      <c r="AV1343" t="s">
        <v>61</v>
      </c>
      <c r="AW1343">
        <v>114</v>
      </c>
      <c r="AX1343">
        <v>111</v>
      </c>
      <c r="AY1343">
        <v>1</v>
      </c>
      <c r="AZ1343">
        <v>6</v>
      </c>
      <c r="BA1343">
        <v>3</v>
      </c>
      <c r="BB1343">
        <v>111</v>
      </c>
      <c r="BC1343" t="s">
        <v>70</v>
      </c>
      <c r="BD1343">
        <v>1</v>
      </c>
      <c r="BE1343">
        <v>1</v>
      </c>
      <c r="BF1343">
        <v>1</v>
      </c>
      <c r="BG1343">
        <v>2</v>
      </c>
    </row>
    <row r="1344" spans="1:61" x14ac:dyDescent="0.2">
      <c r="A1344" t="s">
        <v>2653</v>
      </c>
      <c r="B1344" t="s">
        <v>2654</v>
      </c>
      <c r="C1344" t="s">
        <v>2655</v>
      </c>
      <c r="D1344" t="s">
        <v>2662</v>
      </c>
      <c r="E1344" s="1">
        <v>43913</v>
      </c>
      <c r="F1344">
        <v>1</v>
      </c>
      <c r="H1344" t="s">
        <v>2657</v>
      </c>
      <c r="I1344" t="s">
        <v>2658</v>
      </c>
      <c r="J1344" t="s">
        <v>2659</v>
      </c>
      <c r="K1344">
        <v>2019</v>
      </c>
      <c r="L1344">
        <v>1707</v>
      </c>
      <c r="M1344" t="s">
        <v>69</v>
      </c>
      <c r="N1344" t="s">
        <v>2660</v>
      </c>
      <c r="O1344" t="s">
        <v>2661</v>
      </c>
      <c r="P1344" s="1">
        <v>43745</v>
      </c>
      <c r="R1344">
        <v>136</v>
      </c>
      <c r="T1344">
        <v>28</v>
      </c>
      <c r="U1344">
        <v>20</v>
      </c>
      <c r="V1344">
        <v>1</v>
      </c>
      <c r="Y1344">
        <v>0</v>
      </c>
      <c r="Z1344">
        <v>302</v>
      </c>
      <c r="AA1344">
        <v>20</v>
      </c>
      <c r="AB1344">
        <v>300</v>
      </c>
      <c r="AC1344">
        <v>20</v>
      </c>
      <c r="AD1344">
        <v>0</v>
      </c>
      <c r="AE1344">
        <v>11</v>
      </c>
      <c r="AF1344">
        <v>2</v>
      </c>
      <c r="AG1344">
        <v>1</v>
      </c>
      <c r="AH1344">
        <v>1</v>
      </c>
      <c r="AI1344">
        <v>2</v>
      </c>
      <c r="AJ1344">
        <v>0</v>
      </c>
      <c r="AK1344">
        <v>0</v>
      </c>
      <c r="AL1344">
        <v>0</v>
      </c>
      <c r="AM1344">
        <v>0</v>
      </c>
      <c r="AN1344">
        <v>40010</v>
      </c>
      <c r="AO1344">
        <v>4</v>
      </c>
      <c r="AP1344">
        <v>1</v>
      </c>
      <c r="AQ1344">
        <v>0</v>
      </c>
      <c r="AR1344">
        <v>2</v>
      </c>
      <c r="AT1344">
        <v>2</v>
      </c>
      <c r="AU1344">
        <v>230</v>
      </c>
      <c r="AV1344" t="s">
        <v>61</v>
      </c>
      <c r="AW1344">
        <v>114</v>
      </c>
      <c r="AX1344">
        <v>111</v>
      </c>
      <c r="AY1344">
        <v>1</v>
      </c>
      <c r="AZ1344">
        <v>6</v>
      </c>
      <c r="BA1344">
        <v>3</v>
      </c>
      <c r="BB1344">
        <v>108</v>
      </c>
      <c r="BC1344" t="s">
        <v>66</v>
      </c>
      <c r="BD1344">
        <v>1</v>
      </c>
      <c r="BE1344">
        <v>1</v>
      </c>
      <c r="BF1344">
        <v>1</v>
      </c>
      <c r="BG1344">
        <v>2</v>
      </c>
    </row>
    <row r="1345" spans="1:60" x14ac:dyDescent="0.2">
      <c r="A1345" t="s">
        <v>2653</v>
      </c>
      <c r="B1345" t="s">
        <v>2654</v>
      </c>
      <c r="C1345" t="s">
        <v>2655</v>
      </c>
      <c r="D1345" t="s">
        <v>2663</v>
      </c>
      <c r="E1345" s="1">
        <v>43913</v>
      </c>
      <c r="F1345">
        <v>1</v>
      </c>
      <c r="H1345" t="s">
        <v>2657</v>
      </c>
      <c r="I1345" t="s">
        <v>2658</v>
      </c>
      <c r="J1345" t="s">
        <v>2659</v>
      </c>
      <c r="K1345">
        <v>2019</v>
      </c>
      <c r="L1345">
        <v>1707</v>
      </c>
      <c r="M1345" t="s">
        <v>69</v>
      </c>
      <c r="N1345" t="s">
        <v>2660</v>
      </c>
      <c r="O1345" t="s">
        <v>2661</v>
      </c>
      <c r="P1345" s="1">
        <v>43745</v>
      </c>
      <c r="R1345">
        <v>136</v>
      </c>
      <c r="T1345">
        <v>28</v>
      </c>
      <c r="U1345">
        <v>20</v>
      </c>
      <c r="V1345">
        <v>1</v>
      </c>
      <c r="Y1345">
        <v>0</v>
      </c>
      <c r="Z1345">
        <v>302</v>
      </c>
      <c r="AA1345">
        <v>20</v>
      </c>
      <c r="AB1345">
        <v>300</v>
      </c>
      <c r="AC1345">
        <v>20</v>
      </c>
      <c r="AD1345">
        <v>0</v>
      </c>
      <c r="AE1345">
        <v>11</v>
      </c>
      <c r="AF1345">
        <v>2</v>
      </c>
      <c r="AG1345">
        <v>1</v>
      </c>
      <c r="AH1345">
        <v>1</v>
      </c>
      <c r="AI1345">
        <v>2</v>
      </c>
      <c r="AJ1345">
        <v>0</v>
      </c>
      <c r="AK1345">
        <v>0</v>
      </c>
      <c r="AL1345">
        <v>0</v>
      </c>
      <c r="AM1345">
        <v>0</v>
      </c>
      <c r="AN1345">
        <v>40010</v>
      </c>
      <c r="AO1345">
        <v>4</v>
      </c>
      <c r="AP1345">
        <v>1</v>
      </c>
      <c r="AQ1345">
        <v>0</v>
      </c>
      <c r="AR1345">
        <v>2</v>
      </c>
      <c r="AT1345">
        <v>2</v>
      </c>
      <c r="AU1345">
        <v>230</v>
      </c>
      <c r="AV1345" t="s">
        <v>61</v>
      </c>
      <c r="AW1345">
        <v>114</v>
      </c>
      <c r="AX1345">
        <v>111</v>
      </c>
      <c r="AY1345">
        <v>1</v>
      </c>
      <c r="AZ1345">
        <v>6</v>
      </c>
      <c r="BA1345">
        <v>3</v>
      </c>
      <c r="BB1345">
        <v>109</v>
      </c>
      <c r="BC1345" t="s">
        <v>67</v>
      </c>
      <c r="BD1345">
        <v>2</v>
      </c>
      <c r="BE1345">
        <v>1</v>
      </c>
      <c r="BF1345">
        <v>2</v>
      </c>
      <c r="BG1345">
        <v>1</v>
      </c>
      <c r="BH1345">
        <v>110</v>
      </c>
    </row>
    <row r="1346" spans="1:60" x14ac:dyDescent="0.2">
      <c r="A1346" t="s">
        <v>2653</v>
      </c>
      <c r="B1346" t="s">
        <v>2654</v>
      </c>
      <c r="C1346" t="s">
        <v>2655</v>
      </c>
      <c r="D1346" t="s">
        <v>2664</v>
      </c>
      <c r="E1346" s="1">
        <v>43913</v>
      </c>
      <c r="F1346">
        <v>1</v>
      </c>
      <c r="H1346" t="s">
        <v>2657</v>
      </c>
      <c r="I1346" t="s">
        <v>2658</v>
      </c>
      <c r="J1346" t="s">
        <v>2659</v>
      </c>
      <c r="K1346">
        <v>2019</v>
      </c>
      <c r="L1346">
        <v>1707</v>
      </c>
      <c r="M1346" t="s">
        <v>69</v>
      </c>
      <c r="N1346" t="s">
        <v>2660</v>
      </c>
      <c r="O1346" t="s">
        <v>2661</v>
      </c>
      <c r="P1346" s="1">
        <v>43745</v>
      </c>
      <c r="R1346">
        <v>136</v>
      </c>
      <c r="T1346">
        <v>28</v>
      </c>
      <c r="U1346">
        <v>20</v>
      </c>
      <c r="V1346">
        <v>1</v>
      </c>
      <c r="Y1346">
        <v>0</v>
      </c>
      <c r="Z1346">
        <v>302</v>
      </c>
      <c r="AA1346">
        <v>20</v>
      </c>
      <c r="AB1346">
        <v>300</v>
      </c>
      <c r="AC1346">
        <v>20</v>
      </c>
      <c r="AD1346">
        <v>0</v>
      </c>
      <c r="AE1346">
        <v>11</v>
      </c>
      <c r="AF1346">
        <v>2</v>
      </c>
      <c r="AG1346">
        <v>1</v>
      </c>
      <c r="AH1346">
        <v>1</v>
      </c>
      <c r="AI1346">
        <v>2</v>
      </c>
      <c r="AJ1346">
        <v>0</v>
      </c>
      <c r="AK1346">
        <v>0</v>
      </c>
      <c r="AL1346">
        <v>0</v>
      </c>
      <c r="AM1346">
        <v>0</v>
      </c>
      <c r="AN1346">
        <v>40010</v>
      </c>
      <c r="AO1346">
        <v>4</v>
      </c>
      <c r="AP1346">
        <v>1</v>
      </c>
      <c r="AQ1346">
        <v>0</v>
      </c>
      <c r="AR1346">
        <v>2</v>
      </c>
      <c r="AT1346">
        <v>2</v>
      </c>
      <c r="AU1346">
        <v>230</v>
      </c>
      <c r="AV1346" t="s">
        <v>61</v>
      </c>
      <c r="AW1346">
        <v>114</v>
      </c>
      <c r="AX1346">
        <v>111</v>
      </c>
      <c r="AY1346">
        <v>1</v>
      </c>
      <c r="AZ1346">
        <v>6</v>
      </c>
      <c r="BA1346">
        <v>3</v>
      </c>
      <c r="BB1346">
        <v>110</v>
      </c>
      <c r="BC1346" t="s">
        <v>68</v>
      </c>
      <c r="BD1346">
        <v>2</v>
      </c>
      <c r="BE1346">
        <v>2</v>
      </c>
      <c r="BF1346">
        <v>2</v>
      </c>
      <c r="BG1346">
        <v>1</v>
      </c>
    </row>
    <row r="1347" spans="1:60" x14ac:dyDescent="0.2">
      <c r="A1347" t="s">
        <v>2653</v>
      </c>
      <c r="B1347" t="s">
        <v>2654</v>
      </c>
      <c r="C1347" t="s">
        <v>2655</v>
      </c>
      <c r="D1347" t="s">
        <v>2665</v>
      </c>
      <c r="E1347" s="1">
        <v>43913</v>
      </c>
      <c r="F1347">
        <v>1</v>
      </c>
      <c r="H1347" t="s">
        <v>2657</v>
      </c>
      <c r="I1347" t="s">
        <v>2658</v>
      </c>
      <c r="J1347" t="s">
        <v>2659</v>
      </c>
      <c r="K1347">
        <v>2019</v>
      </c>
      <c r="L1347">
        <v>1707</v>
      </c>
      <c r="M1347" t="s">
        <v>69</v>
      </c>
      <c r="N1347" t="s">
        <v>2660</v>
      </c>
      <c r="O1347" t="s">
        <v>2661</v>
      </c>
      <c r="P1347" s="1">
        <v>43745</v>
      </c>
      <c r="R1347">
        <v>136</v>
      </c>
      <c r="T1347">
        <v>28</v>
      </c>
      <c r="U1347">
        <v>20</v>
      </c>
      <c r="V1347">
        <v>1</v>
      </c>
      <c r="Y1347">
        <v>0</v>
      </c>
      <c r="Z1347">
        <v>302</v>
      </c>
      <c r="AA1347">
        <v>20</v>
      </c>
      <c r="AB1347">
        <v>300</v>
      </c>
      <c r="AC1347">
        <v>20</v>
      </c>
      <c r="AD1347">
        <v>0</v>
      </c>
      <c r="AE1347">
        <v>11</v>
      </c>
      <c r="AF1347">
        <v>2</v>
      </c>
      <c r="AG1347">
        <v>1</v>
      </c>
      <c r="AH1347">
        <v>1</v>
      </c>
      <c r="AI1347">
        <v>2</v>
      </c>
      <c r="AJ1347">
        <v>0</v>
      </c>
      <c r="AK1347">
        <v>0</v>
      </c>
      <c r="AL1347">
        <v>0</v>
      </c>
      <c r="AM1347">
        <v>0</v>
      </c>
      <c r="AN1347">
        <v>40010</v>
      </c>
      <c r="AO1347">
        <v>4</v>
      </c>
      <c r="AP1347">
        <v>1</v>
      </c>
      <c r="AQ1347">
        <v>0</v>
      </c>
      <c r="AR1347">
        <v>2</v>
      </c>
      <c r="AT1347">
        <v>2</v>
      </c>
      <c r="AU1347">
        <v>230</v>
      </c>
      <c r="AV1347" t="s">
        <v>61</v>
      </c>
      <c r="AW1347">
        <v>114</v>
      </c>
      <c r="AX1347">
        <v>111</v>
      </c>
      <c r="AY1347">
        <v>1</v>
      </c>
      <c r="AZ1347">
        <v>6</v>
      </c>
      <c r="BA1347">
        <v>3</v>
      </c>
      <c r="BB1347">
        <v>112</v>
      </c>
      <c r="BC1347" t="s">
        <v>71</v>
      </c>
      <c r="BD1347">
        <v>1</v>
      </c>
      <c r="BE1347">
        <v>1</v>
      </c>
      <c r="BF1347">
        <v>1</v>
      </c>
      <c r="BG1347">
        <v>2</v>
      </c>
    </row>
    <row r="1348" spans="1:60" x14ac:dyDescent="0.2">
      <c r="A1348" t="s">
        <v>2653</v>
      </c>
      <c r="B1348" t="s">
        <v>2654</v>
      </c>
      <c r="C1348" t="s">
        <v>2655</v>
      </c>
      <c r="D1348" t="s">
        <v>2666</v>
      </c>
      <c r="E1348" s="1">
        <v>43913</v>
      </c>
      <c r="F1348">
        <v>1</v>
      </c>
      <c r="H1348" t="s">
        <v>2657</v>
      </c>
      <c r="I1348" t="s">
        <v>2658</v>
      </c>
      <c r="J1348" t="s">
        <v>2659</v>
      </c>
      <c r="K1348">
        <v>2019</v>
      </c>
      <c r="L1348">
        <v>1707</v>
      </c>
      <c r="M1348" t="s">
        <v>69</v>
      </c>
      <c r="N1348" t="s">
        <v>2660</v>
      </c>
      <c r="O1348" t="s">
        <v>2661</v>
      </c>
      <c r="P1348" s="1">
        <v>43745</v>
      </c>
      <c r="R1348">
        <v>136</v>
      </c>
      <c r="T1348">
        <v>28</v>
      </c>
      <c r="U1348">
        <v>20</v>
      </c>
      <c r="V1348">
        <v>1</v>
      </c>
      <c r="Y1348">
        <v>0</v>
      </c>
      <c r="Z1348">
        <v>302</v>
      </c>
      <c r="AA1348">
        <v>20</v>
      </c>
      <c r="AB1348">
        <v>300</v>
      </c>
      <c r="AC1348">
        <v>20</v>
      </c>
      <c r="AD1348">
        <v>0</v>
      </c>
      <c r="AE1348">
        <v>11</v>
      </c>
      <c r="AF1348">
        <v>2</v>
      </c>
      <c r="AG1348">
        <v>1</v>
      </c>
      <c r="AH1348">
        <v>1</v>
      </c>
      <c r="AI1348">
        <v>2</v>
      </c>
      <c r="AJ1348">
        <v>0</v>
      </c>
      <c r="AK1348">
        <v>0</v>
      </c>
      <c r="AL1348">
        <v>0</v>
      </c>
      <c r="AM1348">
        <v>0</v>
      </c>
      <c r="AN1348">
        <v>40010</v>
      </c>
      <c r="AO1348">
        <v>4</v>
      </c>
      <c r="AP1348">
        <v>1</v>
      </c>
      <c r="AQ1348">
        <v>0</v>
      </c>
      <c r="AR1348">
        <v>2</v>
      </c>
      <c r="AT1348">
        <v>2</v>
      </c>
      <c r="AU1348">
        <v>230</v>
      </c>
      <c r="AV1348" t="s">
        <v>61</v>
      </c>
      <c r="AW1348">
        <v>114</v>
      </c>
      <c r="AX1348">
        <v>111</v>
      </c>
      <c r="AY1348">
        <v>1</v>
      </c>
      <c r="AZ1348">
        <v>6</v>
      </c>
      <c r="BA1348">
        <v>3</v>
      </c>
      <c r="BB1348">
        <v>113</v>
      </c>
      <c r="BC1348" t="s">
        <v>72</v>
      </c>
      <c r="BD1348">
        <v>2</v>
      </c>
      <c r="BE1348">
        <v>1</v>
      </c>
      <c r="BF1348">
        <v>2</v>
      </c>
      <c r="BG1348">
        <v>1</v>
      </c>
      <c r="BH1348">
        <v>110</v>
      </c>
    </row>
    <row r="1349" spans="1:60" x14ac:dyDescent="0.2">
      <c r="A1349" t="s">
        <v>2653</v>
      </c>
      <c r="B1349" t="s">
        <v>2654</v>
      </c>
      <c r="C1349" t="s">
        <v>2655</v>
      </c>
      <c r="D1349" t="s">
        <v>2667</v>
      </c>
      <c r="E1349" s="1">
        <v>43913</v>
      </c>
      <c r="F1349">
        <v>1</v>
      </c>
      <c r="H1349" t="s">
        <v>2657</v>
      </c>
      <c r="I1349" t="s">
        <v>2658</v>
      </c>
      <c r="J1349" t="s">
        <v>2659</v>
      </c>
      <c r="K1349">
        <v>2019</v>
      </c>
      <c r="L1349">
        <v>1707</v>
      </c>
      <c r="M1349" t="s">
        <v>69</v>
      </c>
      <c r="N1349" t="s">
        <v>2660</v>
      </c>
      <c r="O1349" t="s">
        <v>2661</v>
      </c>
      <c r="P1349" s="1">
        <v>43745</v>
      </c>
      <c r="R1349">
        <v>136</v>
      </c>
      <c r="T1349">
        <v>28</v>
      </c>
      <c r="U1349">
        <v>20</v>
      </c>
      <c r="V1349">
        <v>1</v>
      </c>
      <c r="Y1349">
        <v>0</v>
      </c>
      <c r="Z1349">
        <v>302</v>
      </c>
      <c r="AA1349">
        <v>20</v>
      </c>
      <c r="AB1349">
        <v>300</v>
      </c>
      <c r="AC1349">
        <v>20</v>
      </c>
      <c r="AD1349">
        <v>0</v>
      </c>
      <c r="AE1349">
        <v>11</v>
      </c>
      <c r="AF1349">
        <v>2</v>
      </c>
      <c r="AG1349">
        <v>1</v>
      </c>
      <c r="AH1349">
        <v>1</v>
      </c>
      <c r="AI1349">
        <v>2</v>
      </c>
      <c r="AJ1349">
        <v>0</v>
      </c>
      <c r="AK1349">
        <v>0</v>
      </c>
      <c r="AL1349">
        <v>0</v>
      </c>
      <c r="AM1349">
        <v>0</v>
      </c>
      <c r="AN1349">
        <v>40010</v>
      </c>
      <c r="AO1349">
        <v>4</v>
      </c>
      <c r="AP1349">
        <v>1</v>
      </c>
      <c r="AQ1349">
        <v>0</v>
      </c>
      <c r="AR1349">
        <v>2</v>
      </c>
      <c r="AT1349">
        <v>2</v>
      </c>
      <c r="AU1349">
        <v>230</v>
      </c>
      <c r="AV1349" t="s">
        <v>61</v>
      </c>
      <c r="AW1349">
        <v>114</v>
      </c>
      <c r="AX1349">
        <v>111</v>
      </c>
      <c r="AY1349">
        <v>1</v>
      </c>
      <c r="AZ1349">
        <v>6</v>
      </c>
      <c r="BA1349">
        <v>3</v>
      </c>
      <c r="BB1349">
        <v>114</v>
      </c>
      <c r="BC1349" t="s">
        <v>73</v>
      </c>
      <c r="BD1349">
        <v>1</v>
      </c>
      <c r="BE1349">
        <v>2</v>
      </c>
      <c r="BF1349">
        <v>1</v>
      </c>
      <c r="BG1349">
        <v>2</v>
      </c>
    </row>
    <row r="1350" spans="1:60" x14ac:dyDescent="0.2">
      <c r="A1350" t="s">
        <v>2653</v>
      </c>
      <c r="B1350" t="s">
        <v>2654</v>
      </c>
      <c r="C1350" t="s">
        <v>2655</v>
      </c>
      <c r="D1350" t="s">
        <v>2668</v>
      </c>
      <c r="E1350" s="1">
        <v>43913</v>
      </c>
      <c r="F1350">
        <v>1</v>
      </c>
      <c r="H1350" t="s">
        <v>2657</v>
      </c>
      <c r="I1350" t="s">
        <v>2658</v>
      </c>
      <c r="J1350" t="s">
        <v>2659</v>
      </c>
      <c r="K1350">
        <v>2019</v>
      </c>
      <c r="L1350">
        <v>1707</v>
      </c>
      <c r="M1350" t="s">
        <v>69</v>
      </c>
      <c r="N1350" t="s">
        <v>2660</v>
      </c>
      <c r="O1350" t="s">
        <v>2661</v>
      </c>
      <c r="P1350" s="1">
        <v>43745</v>
      </c>
      <c r="R1350">
        <v>136</v>
      </c>
      <c r="T1350">
        <v>28</v>
      </c>
      <c r="U1350">
        <v>20</v>
      </c>
      <c r="V1350">
        <v>1</v>
      </c>
      <c r="Y1350">
        <v>0</v>
      </c>
      <c r="Z1350">
        <v>302</v>
      </c>
      <c r="AA1350">
        <v>20</v>
      </c>
      <c r="AB1350">
        <v>300</v>
      </c>
      <c r="AC1350">
        <v>20</v>
      </c>
      <c r="AD1350">
        <v>0</v>
      </c>
      <c r="AE1350">
        <v>11</v>
      </c>
      <c r="AF1350">
        <v>2</v>
      </c>
      <c r="AG1350">
        <v>1</v>
      </c>
      <c r="AH1350">
        <v>1</v>
      </c>
      <c r="AI1350">
        <v>2</v>
      </c>
      <c r="AJ1350">
        <v>0</v>
      </c>
      <c r="AK1350">
        <v>0</v>
      </c>
      <c r="AL1350">
        <v>0</v>
      </c>
      <c r="AM1350">
        <v>0</v>
      </c>
      <c r="AN1350">
        <v>40010</v>
      </c>
      <c r="AO1350">
        <v>4</v>
      </c>
      <c r="AP1350">
        <v>1</v>
      </c>
      <c r="AQ1350">
        <v>0</v>
      </c>
      <c r="AR1350">
        <v>2</v>
      </c>
      <c r="AT1350">
        <v>2</v>
      </c>
      <c r="AU1350">
        <v>230</v>
      </c>
      <c r="AV1350" t="s">
        <v>61</v>
      </c>
      <c r="AW1350">
        <v>114</v>
      </c>
      <c r="AX1350">
        <v>111</v>
      </c>
      <c r="AY1350">
        <v>1</v>
      </c>
      <c r="AZ1350">
        <v>6</v>
      </c>
      <c r="BA1350">
        <v>3</v>
      </c>
      <c r="BB1350">
        <v>115</v>
      </c>
      <c r="BC1350" t="s">
        <v>81</v>
      </c>
      <c r="BD1350">
        <v>1</v>
      </c>
      <c r="BE1350">
        <v>1</v>
      </c>
      <c r="BF1350">
        <v>1</v>
      </c>
      <c r="BG1350">
        <v>2</v>
      </c>
    </row>
    <row r="1351" spans="1:60" x14ac:dyDescent="0.2">
      <c r="A1351" t="s">
        <v>2653</v>
      </c>
      <c r="B1351" t="s">
        <v>2654</v>
      </c>
      <c r="C1351" t="s">
        <v>2655</v>
      </c>
      <c r="D1351" t="s">
        <v>2669</v>
      </c>
      <c r="E1351" s="1">
        <v>43913</v>
      </c>
      <c r="F1351">
        <v>1</v>
      </c>
      <c r="H1351" t="s">
        <v>2657</v>
      </c>
      <c r="I1351" t="s">
        <v>2658</v>
      </c>
      <c r="J1351" t="s">
        <v>2659</v>
      </c>
      <c r="K1351">
        <v>2019</v>
      </c>
      <c r="L1351">
        <v>1707</v>
      </c>
      <c r="M1351" t="s">
        <v>69</v>
      </c>
      <c r="N1351" t="s">
        <v>2660</v>
      </c>
      <c r="O1351" t="s">
        <v>2661</v>
      </c>
      <c r="P1351" s="1">
        <v>43745</v>
      </c>
      <c r="R1351">
        <v>136</v>
      </c>
      <c r="T1351">
        <v>28</v>
      </c>
      <c r="U1351">
        <v>20</v>
      </c>
      <c r="V1351">
        <v>1</v>
      </c>
      <c r="Y1351">
        <v>0</v>
      </c>
      <c r="Z1351">
        <v>302</v>
      </c>
      <c r="AA1351">
        <v>20</v>
      </c>
      <c r="AB1351">
        <v>300</v>
      </c>
      <c r="AC1351">
        <v>20</v>
      </c>
      <c r="AD1351">
        <v>0</v>
      </c>
      <c r="AE1351">
        <v>11</v>
      </c>
      <c r="AF1351">
        <v>2</v>
      </c>
      <c r="AG1351">
        <v>1</v>
      </c>
      <c r="AH1351">
        <v>1</v>
      </c>
      <c r="AI1351">
        <v>2</v>
      </c>
      <c r="AJ1351">
        <v>0</v>
      </c>
      <c r="AK1351">
        <v>0</v>
      </c>
      <c r="AL1351">
        <v>0</v>
      </c>
      <c r="AM1351">
        <v>0</v>
      </c>
      <c r="AN1351">
        <v>40010</v>
      </c>
      <c r="AO1351">
        <v>4</v>
      </c>
      <c r="AP1351">
        <v>1</v>
      </c>
      <c r="AQ1351">
        <v>0</v>
      </c>
      <c r="AR1351">
        <v>2</v>
      </c>
      <c r="AT1351">
        <v>2</v>
      </c>
      <c r="AU1351">
        <v>230</v>
      </c>
      <c r="AV1351" t="s">
        <v>61</v>
      </c>
      <c r="AW1351">
        <v>114</v>
      </c>
      <c r="AX1351">
        <v>111</v>
      </c>
      <c r="AY1351">
        <v>1</v>
      </c>
      <c r="AZ1351">
        <v>6</v>
      </c>
      <c r="BA1351">
        <v>3</v>
      </c>
      <c r="BB1351">
        <v>116</v>
      </c>
      <c r="BC1351" t="s">
        <v>1411</v>
      </c>
      <c r="BD1351">
        <v>1</v>
      </c>
      <c r="BE1351">
        <v>1</v>
      </c>
      <c r="BF1351">
        <v>1</v>
      </c>
      <c r="BG1351">
        <v>2</v>
      </c>
    </row>
    <row r="1352" spans="1:60" x14ac:dyDescent="0.2">
      <c r="A1352" t="s">
        <v>2670</v>
      </c>
      <c r="B1352" t="s">
        <v>2671</v>
      </c>
      <c r="C1352" t="s">
        <v>2672</v>
      </c>
      <c r="D1352" t="s">
        <v>2673</v>
      </c>
      <c r="E1352" s="1">
        <v>43941</v>
      </c>
      <c r="F1352">
        <v>7</v>
      </c>
      <c r="H1352" t="s">
        <v>2674</v>
      </c>
      <c r="I1352" t="s">
        <v>2675</v>
      </c>
      <c r="J1352" t="s">
        <v>2676</v>
      </c>
      <c r="K1352">
        <v>2019</v>
      </c>
      <c r="L1352">
        <v>1707</v>
      </c>
      <c r="M1352" t="s">
        <v>69</v>
      </c>
      <c r="N1352" t="s">
        <v>2677</v>
      </c>
      <c r="O1352" t="s">
        <v>2678</v>
      </c>
      <c r="P1352" s="1">
        <v>43745</v>
      </c>
      <c r="R1352">
        <v>126</v>
      </c>
      <c r="T1352">
        <v>28</v>
      </c>
      <c r="U1352">
        <v>22</v>
      </c>
      <c r="V1352">
        <v>1</v>
      </c>
      <c r="Y1352">
        <v>0</v>
      </c>
      <c r="Z1352">
        <v>302</v>
      </c>
      <c r="AA1352">
        <v>22</v>
      </c>
      <c r="AB1352">
        <v>301</v>
      </c>
      <c r="AC1352">
        <v>22</v>
      </c>
      <c r="AD1352">
        <v>0</v>
      </c>
      <c r="AE1352">
        <v>11</v>
      </c>
      <c r="AF1352">
        <v>2</v>
      </c>
      <c r="AG1352">
        <v>1</v>
      </c>
      <c r="AH1352">
        <v>3</v>
      </c>
      <c r="AI1352">
        <v>3</v>
      </c>
      <c r="AJ1352">
        <v>0</v>
      </c>
      <c r="AK1352">
        <v>1</v>
      </c>
      <c r="AL1352">
        <v>1</v>
      </c>
      <c r="AM1352">
        <v>0</v>
      </c>
      <c r="AN1352">
        <v>10580</v>
      </c>
      <c r="AO1352">
        <v>1</v>
      </c>
      <c r="AP1352">
        <v>2</v>
      </c>
      <c r="AQ1352">
        <v>0</v>
      </c>
      <c r="AR1352">
        <v>2</v>
      </c>
      <c r="AT1352">
        <v>2</v>
      </c>
      <c r="AU1352">
        <v>215</v>
      </c>
      <c r="AV1352" t="s">
        <v>61</v>
      </c>
      <c r="AW1352">
        <v>115</v>
      </c>
      <c r="AX1352">
        <v>108</v>
      </c>
      <c r="AY1352">
        <v>1</v>
      </c>
      <c r="AZ1352">
        <v>6</v>
      </c>
      <c r="BA1352">
        <v>3</v>
      </c>
      <c r="BB1352">
        <v>111</v>
      </c>
      <c r="BC1352" t="s">
        <v>70</v>
      </c>
      <c r="BD1352">
        <v>2</v>
      </c>
      <c r="BE1352">
        <v>1</v>
      </c>
      <c r="BF1352">
        <v>1</v>
      </c>
      <c r="BG1352">
        <v>1</v>
      </c>
      <c r="BH1352">
        <v>112</v>
      </c>
    </row>
    <row r="1353" spans="1:60" x14ac:dyDescent="0.2">
      <c r="A1353" t="s">
        <v>2670</v>
      </c>
      <c r="B1353" t="s">
        <v>2671</v>
      </c>
      <c r="C1353" t="s">
        <v>2672</v>
      </c>
      <c r="D1353" t="s">
        <v>2679</v>
      </c>
      <c r="E1353" s="1">
        <v>43941</v>
      </c>
      <c r="F1353">
        <v>7</v>
      </c>
      <c r="H1353" t="s">
        <v>2674</v>
      </c>
      <c r="I1353" t="s">
        <v>2675</v>
      </c>
      <c r="J1353" t="s">
        <v>2676</v>
      </c>
      <c r="K1353">
        <v>2019</v>
      </c>
      <c r="L1353">
        <v>1707</v>
      </c>
      <c r="M1353" t="s">
        <v>69</v>
      </c>
      <c r="N1353" t="s">
        <v>2677</v>
      </c>
      <c r="O1353" t="s">
        <v>2678</v>
      </c>
      <c r="P1353" s="1">
        <v>43745</v>
      </c>
      <c r="R1353">
        <v>126</v>
      </c>
      <c r="T1353">
        <v>28</v>
      </c>
      <c r="U1353">
        <v>22</v>
      </c>
      <c r="V1353">
        <v>1</v>
      </c>
      <c r="Y1353">
        <v>0</v>
      </c>
      <c r="Z1353">
        <v>302</v>
      </c>
      <c r="AA1353">
        <v>22</v>
      </c>
      <c r="AB1353">
        <v>301</v>
      </c>
      <c r="AC1353">
        <v>22</v>
      </c>
      <c r="AD1353">
        <v>0</v>
      </c>
      <c r="AE1353">
        <v>11</v>
      </c>
      <c r="AF1353">
        <v>2</v>
      </c>
      <c r="AG1353">
        <v>1</v>
      </c>
      <c r="AH1353">
        <v>3</v>
      </c>
      <c r="AI1353">
        <v>3</v>
      </c>
      <c r="AJ1353">
        <v>0</v>
      </c>
      <c r="AK1353">
        <v>1</v>
      </c>
      <c r="AL1353">
        <v>1</v>
      </c>
      <c r="AM1353">
        <v>0</v>
      </c>
      <c r="AN1353">
        <v>10580</v>
      </c>
      <c r="AO1353">
        <v>1</v>
      </c>
      <c r="AP1353">
        <v>2</v>
      </c>
      <c r="AQ1353">
        <v>0</v>
      </c>
      <c r="AR1353">
        <v>2</v>
      </c>
      <c r="AT1353">
        <v>2</v>
      </c>
      <c r="AU1353">
        <v>215</v>
      </c>
      <c r="AV1353" t="s">
        <v>61</v>
      </c>
      <c r="AW1353">
        <v>115</v>
      </c>
      <c r="AX1353">
        <v>108</v>
      </c>
      <c r="AY1353">
        <v>1</v>
      </c>
      <c r="AZ1353">
        <v>6</v>
      </c>
      <c r="BA1353">
        <v>3</v>
      </c>
      <c r="BB1353">
        <v>108</v>
      </c>
      <c r="BC1353" t="s">
        <v>66</v>
      </c>
      <c r="BD1353">
        <v>4</v>
      </c>
      <c r="BE1353">
        <v>2</v>
      </c>
      <c r="BF1353">
        <v>2</v>
      </c>
      <c r="BG1353">
        <v>2</v>
      </c>
    </row>
    <row r="1354" spans="1:60" x14ac:dyDescent="0.2">
      <c r="A1354" t="s">
        <v>2670</v>
      </c>
      <c r="B1354" t="s">
        <v>2671</v>
      </c>
      <c r="C1354" t="s">
        <v>2672</v>
      </c>
      <c r="D1354" t="s">
        <v>2680</v>
      </c>
      <c r="E1354" s="1">
        <v>43941</v>
      </c>
      <c r="F1354">
        <v>7</v>
      </c>
      <c r="H1354" t="s">
        <v>2674</v>
      </c>
      <c r="I1354" t="s">
        <v>2675</v>
      </c>
      <c r="J1354" t="s">
        <v>2676</v>
      </c>
      <c r="K1354">
        <v>2019</v>
      </c>
      <c r="L1354">
        <v>1707</v>
      </c>
      <c r="M1354" t="s">
        <v>69</v>
      </c>
      <c r="N1354" t="s">
        <v>2677</v>
      </c>
      <c r="O1354" t="s">
        <v>2678</v>
      </c>
      <c r="P1354" s="1">
        <v>43745</v>
      </c>
      <c r="R1354">
        <v>126</v>
      </c>
      <c r="T1354">
        <v>28</v>
      </c>
      <c r="U1354">
        <v>22</v>
      </c>
      <c r="V1354">
        <v>1</v>
      </c>
      <c r="Y1354">
        <v>0</v>
      </c>
      <c r="Z1354">
        <v>302</v>
      </c>
      <c r="AA1354">
        <v>22</v>
      </c>
      <c r="AB1354">
        <v>301</v>
      </c>
      <c r="AC1354">
        <v>22</v>
      </c>
      <c r="AD1354">
        <v>0</v>
      </c>
      <c r="AE1354">
        <v>11</v>
      </c>
      <c r="AF1354">
        <v>2</v>
      </c>
      <c r="AG1354">
        <v>1</v>
      </c>
      <c r="AH1354">
        <v>3</v>
      </c>
      <c r="AI1354">
        <v>3</v>
      </c>
      <c r="AJ1354">
        <v>0</v>
      </c>
      <c r="AK1354">
        <v>1</v>
      </c>
      <c r="AL1354">
        <v>1</v>
      </c>
      <c r="AM1354">
        <v>0</v>
      </c>
      <c r="AN1354">
        <v>10580</v>
      </c>
      <c r="AO1354">
        <v>1</v>
      </c>
      <c r="AP1354">
        <v>2</v>
      </c>
      <c r="AQ1354">
        <v>0</v>
      </c>
      <c r="AR1354">
        <v>2</v>
      </c>
      <c r="AT1354">
        <v>2</v>
      </c>
      <c r="AU1354">
        <v>215</v>
      </c>
      <c r="AV1354" t="s">
        <v>61</v>
      </c>
      <c r="AW1354">
        <v>115</v>
      </c>
      <c r="AX1354">
        <v>108</v>
      </c>
      <c r="AY1354">
        <v>1</v>
      </c>
      <c r="AZ1354">
        <v>6</v>
      </c>
      <c r="BA1354">
        <v>3</v>
      </c>
      <c r="BB1354">
        <v>109</v>
      </c>
      <c r="BC1354" t="s">
        <v>67</v>
      </c>
      <c r="BD1354">
        <v>1</v>
      </c>
      <c r="BE1354">
        <v>1</v>
      </c>
      <c r="BF1354">
        <v>2</v>
      </c>
      <c r="BG1354">
        <v>2</v>
      </c>
    </row>
    <row r="1355" spans="1:60" x14ac:dyDescent="0.2">
      <c r="A1355" t="s">
        <v>2670</v>
      </c>
      <c r="B1355" t="s">
        <v>2671</v>
      </c>
      <c r="C1355" t="s">
        <v>2672</v>
      </c>
      <c r="D1355" t="s">
        <v>2681</v>
      </c>
      <c r="E1355" s="1">
        <v>43941</v>
      </c>
      <c r="F1355">
        <v>7</v>
      </c>
      <c r="H1355" t="s">
        <v>2674</v>
      </c>
      <c r="I1355" t="s">
        <v>2675</v>
      </c>
      <c r="J1355" t="s">
        <v>2676</v>
      </c>
      <c r="K1355">
        <v>2019</v>
      </c>
      <c r="L1355">
        <v>1707</v>
      </c>
      <c r="M1355" t="s">
        <v>69</v>
      </c>
      <c r="N1355" t="s">
        <v>2677</v>
      </c>
      <c r="O1355" t="s">
        <v>2678</v>
      </c>
      <c r="P1355" s="1">
        <v>43745</v>
      </c>
      <c r="R1355">
        <v>126</v>
      </c>
      <c r="T1355">
        <v>28</v>
      </c>
      <c r="U1355">
        <v>22</v>
      </c>
      <c r="V1355">
        <v>1</v>
      </c>
      <c r="Y1355">
        <v>0</v>
      </c>
      <c r="Z1355">
        <v>302</v>
      </c>
      <c r="AA1355">
        <v>22</v>
      </c>
      <c r="AB1355">
        <v>301</v>
      </c>
      <c r="AC1355">
        <v>22</v>
      </c>
      <c r="AD1355">
        <v>0</v>
      </c>
      <c r="AE1355">
        <v>11</v>
      </c>
      <c r="AF1355">
        <v>2</v>
      </c>
      <c r="AG1355">
        <v>1</v>
      </c>
      <c r="AH1355">
        <v>3</v>
      </c>
      <c r="AI1355">
        <v>3</v>
      </c>
      <c r="AJ1355">
        <v>0</v>
      </c>
      <c r="AK1355">
        <v>1</v>
      </c>
      <c r="AL1355">
        <v>1</v>
      </c>
      <c r="AM1355">
        <v>0</v>
      </c>
      <c r="AN1355">
        <v>10580</v>
      </c>
      <c r="AO1355">
        <v>1</v>
      </c>
      <c r="AP1355">
        <v>2</v>
      </c>
      <c r="AQ1355">
        <v>0</v>
      </c>
      <c r="AR1355">
        <v>2</v>
      </c>
      <c r="AT1355">
        <v>2</v>
      </c>
      <c r="AU1355">
        <v>215</v>
      </c>
      <c r="AV1355" t="s">
        <v>61</v>
      </c>
      <c r="AW1355">
        <v>115</v>
      </c>
      <c r="AX1355">
        <v>108</v>
      </c>
      <c r="AY1355">
        <v>1</v>
      </c>
      <c r="AZ1355">
        <v>6</v>
      </c>
      <c r="BA1355">
        <v>3</v>
      </c>
      <c r="BB1355">
        <v>110</v>
      </c>
      <c r="BC1355" t="s">
        <v>68</v>
      </c>
      <c r="BD1355">
        <v>1</v>
      </c>
      <c r="BE1355">
        <v>1</v>
      </c>
      <c r="BF1355">
        <v>2</v>
      </c>
      <c r="BG1355">
        <v>2</v>
      </c>
    </row>
    <row r="1356" spans="1:60" x14ac:dyDescent="0.2">
      <c r="A1356" t="s">
        <v>2670</v>
      </c>
      <c r="B1356" t="s">
        <v>2671</v>
      </c>
      <c r="C1356" t="s">
        <v>2672</v>
      </c>
      <c r="D1356" t="s">
        <v>2682</v>
      </c>
      <c r="E1356" s="1">
        <v>43941</v>
      </c>
      <c r="F1356">
        <v>7</v>
      </c>
      <c r="H1356" t="s">
        <v>2674</v>
      </c>
      <c r="I1356" t="s">
        <v>2675</v>
      </c>
      <c r="J1356" t="s">
        <v>2676</v>
      </c>
      <c r="K1356">
        <v>2019</v>
      </c>
      <c r="L1356">
        <v>1707</v>
      </c>
      <c r="M1356" t="s">
        <v>69</v>
      </c>
      <c r="N1356" t="s">
        <v>2677</v>
      </c>
      <c r="O1356" t="s">
        <v>2678</v>
      </c>
      <c r="P1356" s="1">
        <v>43745</v>
      </c>
      <c r="R1356">
        <v>126</v>
      </c>
      <c r="T1356">
        <v>28</v>
      </c>
      <c r="U1356">
        <v>22</v>
      </c>
      <c r="V1356">
        <v>1</v>
      </c>
      <c r="Y1356">
        <v>0</v>
      </c>
      <c r="Z1356">
        <v>302</v>
      </c>
      <c r="AA1356">
        <v>22</v>
      </c>
      <c r="AB1356">
        <v>301</v>
      </c>
      <c r="AC1356">
        <v>22</v>
      </c>
      <c r="AD1356">
        <v>0</v>
      </c>
      <c r="AE1356">
        <v>11</v>
      </c>
      <c r="AF1356">
        <v>2</v>
      </c>
      <c r="AG1356">
        <v>1</v>
      </c>
      <c r="AH1356">
        <v>3</v>
      </c>
      <c r="AI1356">
        <v>3</v>
      </c>
      <c r="AJ1356">
        <v>0</v>
      </c>
      <c r="AK1356">
        <v>1</v>
      </c>
      <c r="AL1356">
        <v>1</v>
      </c>
      <c r="AM1356">
        <v>0</v>
      </c>
      <c r="AN1356">
        <v>10580</v>
      </c>
      <c r="AO1356">
        <v>1</v>
      </c>
      <c r="AP1356">
        <v>2</v>
      </c>
      <c r="AQ1356">
        <v>0</v>
      </c>
      <c r="AR1356">
        <v>2</v>
      </c>
      <c r="AT1356">
        <v>2</v>
      </c>
      <c r="AU1356">
        <v>215</v>
      </c>
      <c r="AV1356" t="s">
        <v>61</v>
      </c>
      <c r="AW1356">
        <v>115</v>
      </c>
      <c r="AX1356">
        <v>108</v>
      </c>
      <c r="AY1356">
        <v>1</v>
      </c>
      <c r="AZ1356">
        <v>6</v>
      </c>
      <c r="BA1356">
        <v>3</v>
      </c>
      <c r="BB1356">
        <v>112</v>
      </c>
      <c r="BC1356" t="s">
        <v>71</v>
      </c>
      <c r="BD1356">
        <v>2</v>
      </c>
      <c r="BE1356">
        <v>2</v>
      </c>
      <c r="BF1356">
        <v>1</v>
      </c>
      <c r="BG1356">
        <v>1</v>
      </c>
    </row>
    <row r="1357" spans="1:60" x14ac:dyDescent="0.2">
      <c r="A1357" t="s">
        <v>2670</v>
      </c>
      <c r="B1357" t="s">
        <v>2671</v>
      </c>
      <c r="C1357" t="s">
        <v>2672</v>
      </c>
      <c r="D1357" t="s">
        <v>2683</v>
      </c>
      <c r="E1357" s="1">
        <v>43941</v>
      </c>
      <c r="F1357">
        <v>7</v>
      </c>
      <c r="H1357" t="s">
        <v>2674</v>
      </c>
      <c r="I1357" t="s">
        <v>2675</v>
      </c>
      <c r="J1357" t="s">
        <v>2676</v>
      </c>
      <c r="K1357">
        <v>2019</v>
      </c>
      <c r="L1357">
        <v>1707</v>
      </c>
      <c r="M1357" t="s">
        <v>69</v>
      </c>
      <c r="N1357" t="s">
        <v>2677</v>
      </c>
      <c r="O1357" t="s">
        <v>2678</v>
      </c>
      <c r="P1357" s="1">
        <v>43745</v>
      </c>
      <c r="R1357">
        <v>126</v>
      </c>
      <c r="T1357">
        <v>28</v>
      </c>
      <c r="U1357">
        <v>22</v>
      </c>
      <c r="V1357">
        <v>1</v>
      </c>
      <c r="Y1357">
        <v>0</v>
      </c>
      <c r="Z1357">
        <v>302</v>
      </c>
      <c r="AA1357">
        <v>22</v>
      </c>
      <c r="AB1357">
        <v>301</v>
      </c>
      <c r="AC1357">
        <v>22</v>
      </c>
      <c r="AD1357">
        <v>0</v>
      </c>
      <c r="AE1357">
        <v>11</v>
      </c>
      <c r="AF1357">
        <v>2</v>
      </c>
      <c r="AG1357">
        <v>1</v>
      </c>
      <c r="AH1357">
        <v>3</v>
      </c>
      <c r="AI1357">
        <v>3</v>
      </c>
      <c r="AJ1357">
        <v>0</v>
      </c>
      <c r="AK1357">
        <v>1</v>
      </c>
      <c r="AL1357">
        <v>1</v>
      </c>
      <c r="AM1357">
        <v>0</v>
      </c>
      <c r="AN1357">
        <v>10580</v>
      </c>
      <c r="AO1357">
        <v>1</v>
      </c>
      <c r="AP1357">
        <v>2</v>
      </c>
      <c r="AQ1357">
        <v>0</v>
      </c>
      <c r="AR1357">
        <v>2</v>
      </c>
      <c r="AT1357">
        <v>2</v>
      </c>
      <c r="AU1357">
        <v>215</v>
      </c>
      <c r="AV1357" t="s">
        <v>61</v>
      </c>
      <c r="AW1357">
        <v>115</v>
      </c>
      <c r="AX1357">
        <v>108</v>
      </c>
      <c r="AY1357">
        <v>1</v>
      </c>
      <c r="AZ1357">
        <v>6</v>
      </c>
      <c r="BA1357">
        <v>3</v>
      </c>
      <c r="BB1357">
        <v>113</v>
      </c>
      <c r="BC1357" t="s">
        <v>72</v>
      </c>
      <c r="BD1357">
        <v>3</v>
      </c>
      <c r="BE1357">
        <v>2</v>
      </c>
      <c r="BF1357">
        <v>2</v>
      </c>
      <c r="BG1357">
        <v>2</v>
      </c>
    </row>
    <row r="1358" spans="1:60" x14ac:dyDescent="0.2">
      <c r="A1358" t="s">
        <v>2670</v>
      </c>
      <c r="B1358" t="s">
        <v>2671</v>
      </c>
      <c r="C1358" t="s">
        <v>2672</v>
      </c>
      <c r="D1358" t="s">
        <v>2684</v>
      </c>
      <c r="E1358" s="1">
        <v>43941</v>
      </c>
      <c r="F1358">
        <v>7</v>
      </c>
      <c r="H1358" t="s">
        <v>2674</v>
      </c>
      <c r="I1358" t="s">
        <v>2675</v>
      </c>
      <c r="J1358" t="s">
        <v>2676</v>
      </c>
      <c r="K1358">
        <v>2019</v>
      </c>
      <c r="L1358">
        <v>1707</v>
      </c>
      <c r="M1358" t="s">
        <v>69</v>
      </c>
      <c r="N1358" t="s">
        <v>2677</v>
      </c>
      <c r="O1358" t="s">
        <v>2678</v>
      </c>
      <c r="P1358" s="1">
        <v>43745</v>
      </c>
      <c r="R1358">
        <v>126</v>
      </c>
      <c r="T1358">
        <v>28</v>
      </c>
      <c r="U1358">
        <v>22</v>
      </c>
      <c r="V1358">
        <v>1</v>
      </c>
      <c r="Y1358">
        <v>0</v>
      </c>
      <c r="Z1358">
        <v>302</v>
      </c>
      <c r="AA1358">
        <v>22</v>
      </c>
      <c r="AB1358">
        <v>301</v>
      </c>
      <c r="AC1358">
        <v>22</v>
      </c>
      <c r="AD1358">
        <v>0</v>
      </c>
      <c r="AE1358">
        <v>11</v>
      </c>
      <c r="AF1358">
        <v>2</v>
      </c>
      <c r="AG1358">
        <v>1</v>
      </c>
      <c r="AH1358">
        <v>3</v>
      </c>
      <c r="AI1358">
        <v>3</v>
      </c>
      <c r="AJ1358">
        <v>0</v>
      </c>
      <c r="AK1358">
        <v>1</v>
      </c>
      <c r="AL1358">
        <v>1</v>
      </c>
      <c r="AM1358">
        <v>0</v>
      </c>
      <c r="AN1358">
        <v>10580</v>
      </c>
      <c r="AO1358">
        <v>1</v>
      </c>
      <c r="AP1358">
        <v>2</v>
      </c>
      <c r="AQ1358">
        <v>0</v>
      </c>
      <c r="AR1358">
        <v>2</v>
      </c>
      <c r="AT1358">
        <v>2</v>
      </c>
      <c r="AU1358">
        <v>215</v>
      </c>
      <c r="AV1358" t="s">
        <v>61</v>
      </c>
      <c r="AW1358">
        <v>115</v>
      </c>
      <c r="AX1358">
        <v>108</v>
      </c>
      <c r="AY1358">
        <v>1</v>
      </c>
      <c r="AZ1358">
        <v>6</v>
      </c>
      <c r="BA1358">
        <v>3</v>
      </c>
      <c r="BB1358">
        <v>114</v>
      </c>
      <c r="BC1358" t="s">
        <v>73</v>
      </c>
      <c r="BD1358">
        <v>2</v>
      </c>
      <c r="BE1358">
        <v>1</v>
      </c>
      <c r="BF1358">
        <v>1</v>
      </c>
      <c r="BG1358">
        <v>1</v>
      </c>
      <c r="BH1358">
        <v>112</v>
      </c>
    </row>
    <row r="1359" spans="1:60" x14ac:dyDescent="0.2">
      <c r="A1359" t="s">
        <v>2670</v>
      </c>
      <c r="B1359" t="s">
        <v>2671</v>
      </c>
      <c r="C1359" t="s">
        <v>2672</v>
      </c>
      <c r="D1359" t="s">
        <v>2685</v>
      </c>
      <c r="E1359" s="1">
        <v>43941</v>
      </c>
      <c r="F1359">
        <v>7</v>
      </c>
      <c r="H1359" t="s">
        <v>2674</v>
      </c>
      <c r="I1359" t="s">
        <v>2675</v>
      </c>
      <c r="J1359" t="s">
        <v>2676</v>
      </c>
      <c r="K1359">
        <v>2019</v>
      </c>
      <c r="L1359">
        <v>1707</v>
      </c>
      <c r="M1359" t="s">
        <v>69</v>
      </c>
      <c r="N1359" t="s">
        <v>2677</v>
      </c>
      <c r="O1359" t="s">
        <v>2678</v>
      </c>
      <c r="P1359" s="1">
        <v>43745</v>
      </c>
      <c r="R1359">
        <v>126</v>
      </c>
      <c r="T1359">
        <v>28</v>
      </c>
      <c r="U1359">
        <v>22</v>
      </c>
      <c r="V1359">
        <v>1</v>
      </c>
      <c r="Y1359">
        <v>0</v>
      </c>
      <c r="Z1359">
        <v>302</v>
      </c>
      <c r="AA1359">
        <v>22</v>
      </c>
      <c r="AB1359">
        <v>301</v>
      </c>
      <c r="AC1359">
        <v>22</v>
      </c>
      <c r="AD1359">
        <v>0</v>
      </c>
      <c r="AE1359">
        <v>11</v>
      </c>
      <c r="AF1359">
        <v>2</v>
      </c>
      <c r="AG1359">
        <v>1</v>
      </c>
      <c r="AH1359">
        <v>3</v>
      </c>
      <c r="AI1359">
        <v>3</v>
      </c>
      <c r="AJ1359">
        <v>0</v>
      </c>
      <c r="AK1359">
        <v>1</v>
      </c>
      <c r="AL1359">
        <v>1</v>
      </c>
      <c r="AM1359">
        <v>0</v>
      </c>
      <c r="AN1359">
        <v>10580</v>
      </c>
      <c r="AO1359">
        <v>1</v>
      </c>
      <c r="AP1359">
        <v>2</v>
      </c>
      <c r="AQ1359">
        <v>0</v>
      </c>
      <c r="AR1359">
        <v>2</v>
      </c>
      <c r="AT1359">
        <v>2</v>
      </c>
      <c r="AU1359">
        <v>215</v>
      </c>
      <c r="AV1359" t="s">
        <v>61</v>
      </c>
      <c r="AW1359">
        <v>115</v>
      </c>
      <c r="AX1359">
        <v>108</v>
      </c>
      <c r="AY1359">
        <v>1</v>
      </c>
      <c r="AZ1359">
        <v>6</v>
      </c>
      <c r="BA1359">
        <v>3</v>
      </c>
      <c r="BB1359">
        <v>115</v>
      </c>
      <c r="BC1359" t="s">
        <v>81</v>
      </c>
      <c r="BD1359">
        <v>5</v>
      </c>
      <c r="BE1359">
        <v>2</v>
      </c>
      <c r="BF1359">
        <v>2</v>
      </c>
      <c r="BG1359">
        <v>2</v>
      </c>
    </row>
    <row r="1360" spans="1:60" x14ac:dyDescent="0.2">
      <c r="A1360" t="s">
        <v>2670</v>
      </c>
      <c r="B1360" t="s">
        <v>2671</v>
      </c>
      <c r="C1360" t="s">
        <v>2672</v>
      </c>
      <c r="D1360" t="s">
        <v>2686</v>
      </c>
      <c r="E1360" s="1">
        <v>43941</v>
      </c>
      <c r="F1360">
        <v>7</v>
      </c>
      <c r="H1360" t="s">
        <v>2674</v>
      </c>
      <c r="I1360" t="s">
        <v>2675</v>
      </c>
      <c r="J1360" t="s">
        <v>2676</v>
      </c>
      <c r="K1360">
        <v>2019</v>
      </c>
      <c r="L1360">
        <v>1707</v>
      </c>
      <c r="M1360" t="s">
        <v>69</v>
      </c>
      <c r="N1360" t="s">
        <v>2677</v>
      </c>
      <c r="O1360" t="s">
        <v>2678</v>
      </c>
      <c r="P1360" s="1">
        <v>43745</v>
      </c>
      <c r="R1360">
        <v>126</v>
      </c>
      <c r="T1360">
        <v>28</v>
      </c>
      <c r="U1360">
        <v>22</v>
      </c>
      <c r="V1360">
        <v>1</v>
      </c>
      <c r="Y1360">
        <v>0</v>
      </c>
      <c r="Z1360">
        <v>302</v>
      </c>
      <c r="AA1360">
        <v>22</v>
      </c>
      <c r="AB1360">
        <v>301</v>
      </c>
      <c r="AC1360">
        <v>22</v>
      </c>
      <c r="AD1360">
        <v>0</v>
      </c>
      <c r="AE1360">
        <v>11</v>
      </c>
      <c r="AF1360">
        <v>2</v>
      </c>
      <c r="AG1360">
        <v>1</v>
      </c>
      <c r="AH1360">
        <v>3</v>
      </c>
      <c r="AI1360">
        <v>3</v>
      </c>
      <c r="AJ1360">
        <v>0</v>
      </c>
      <c r="AK1360">
        <v>1</v>
      </c>
      <c r="AL1360">
        <v>1</v>
      </c>
      <c r="AM1360">
        <v>0</v>
      </c>
      <c r="AN1360">
        <v>10580</v>
      </c>
      <c r="AO1360">
        <v>1</v>
      </c>
      <c r="AP1360">
        <v>2</v>
      </c>
      <c r="AQ1360">
        <v>0</v>
      </c>
      <c r="AR1360">
        <v>2</v>
      </c>
      <c r="AT1360">
        <v>2</v>
      </c>
      <c r="AU1360">
        <v>215</v>
      </c>
      <c r="AV1360" t="s">
        <v>61</v>
      </c>
      <c r="AW1360">
        <v>115</v>
      </c>
      <c r="AX1360">
        <v>108</v>
      </c>
      <c r="AY1360">
        <v>1</v>
      </c>
      <c r="AZ1360">
        <v>6</v>
      </c>
      <c r="BA1360">
        <v>3</v>
      </c>
      <c r="BB1360">
        <v>116</v>
      </c>
      <c r="BC1360" t="s">
        <v>1411</v>
      </c>
      <c r="BD1360">
        <v>3</v>
      </c>
      <c r="BE1360">
        <v>2</v>
      </c>
      <c r="BF1360">
        <v>2</v>
      </c>
      <c r="BG1360">
        <v>2</v>
      </c>
    </row>
    <row r="1361" spans="1:59" x14ac:dyDescent="0.2">
      <c r="A1361" t="s">
        <v>2687</v>
      </c>
      <c r="B1361" t="s">
        <v>2688</v>
      </c>
      <c r="C1361" t="s">
        <v>2689</v>
      </c>
      <c r="D1361" t="s">
        <v>2690</v>
      </c>
      <c r="E1361" s="1">
        <v>43810</v>
      </c>
      <c r="F1361">
        <v>1</v>
      </c>
      <c r="H1361" t="s">
        <v>2691</v>
      </c>
      <c r="I1361" t="s">
        <v>2692</v>
      </c>
      <c r="J1361" t="s">
        <v>2693</v>
      </c>
      <c r="K1361">
        <v>2019</v>
      </c>
      <c r="L1361">
        <v>1707</v>
      </c>
      <c r="M1361" t="s">
        <v>69</v>
      </c>
      <c r="N1361" t="s">
        <v>2694</v>
      </c>
      <c r="O1361" t="s">
        <v>2695</v>
      </c>
      <c r="P1361" s="1">
        <v>43745</v>
      </c>
      <c r="R1361">
        <v>394</v>
      </c>
      <c r="T1361">
        <v>172</v>
      </c>
      <c r="V1361">
        <v>1</v>
      </c>
      <c r="Y1361">
        <v>0</v>
      </c>
      <c r="Z1361">
        <v>126</v>
      </c>
      <c r="AB1361">
        <v>8</v>
      </c>
      <c r="AD1361">
        <v>1</v>
      </c>
      <c r="AE1361">
        <v>12</v>
      </c>
      <c r="AF1361">
        <v>2</v>
      </c>
      <c r="AG1361">
        <v>1</v>
      </c>
      <c r="AH1361">
        <v>1</v>
      </c>
      <c r="AI1361">
        <v>2</v>
      </c>
      <c r="AJ1361">
        <v>0</v>
      </c>
      <c r="AK1361">
        <v>0</v>
      </c>
      <c r="AL1361">
        <v>0</v>
      </c>
      <c r="AM1361">
        <v>0</v>
      </c>
      <c r="AN1361">
        <v>60010</v>
      </c>
      <c r="AO1361">
        <v>6</v>
      </c>
      <c r="AP1361">
        <v>1</v>
      </c>
      <c r="AR1361">
        <v>4</v>
      </c>
      <c r="AT1361">
        <v>6</v>
      </c>
      <c r="AU1361">
        <v>600</v>
      </c>
      <c r="AV1361" t="s">
        <v>2696</v>
      </c>
      <c r="AW1361">
        <v>113</v>
      </c>
      <c r="AX1361">
        <v>111</v>
      </c>
      <c r="AY1361">
        <v>1</v>
      </c>
      <c r="AZ1361">
        <v>9</v>
      </c>
      <c r="BA1361">
        <v>0</v>
      </c>
      <c r="BB1361">
        <v>111</v>
      </c>
      <c r="BC1361" t="s">
        <v>70</v>
      </c>
      <c r="BD1361">
        <v>1</v>
      </c>
      <c r="BE1361">
        <v>1</v>
      </c>
      <c r="BF1361">
        <v>1</v>
      </c>
      <c r="BG1361">
        <v>2</v>
      </c>
    </row>
    <row r="1362" spans="1:59" x14ac:dyDescent="0.2">
      <c r="A1362" t="s">
        <v>2687</v>
      </c>
      <c r="B1362" t="s">
        <v>2688</v>
      </c>
      <c r="C1362" t="s">
        <v>2689</v>
      </c>
      <c r="D1362" t="s">
        <v>2697</v>
      </c>
      <c r="E1362" s="1">
        <v>43810</v>
      </c>
      <c r="F1362">
        <v>1</v>
      </c>
      <c r="H1362" t="s">
        <v>2691</v>
      </c>
      <c r="I1362" t="s">
        <v>2692</v>
      </c>
      <c r="J1362" t="s">
        <v>2693</v>
      </c>
      <c r="K1362">
        <v>2019</v>
      </c>
      <c r="L1362">
        <v>1707</v>
      </c>
      <c r="M1362" t="s">
        <v>69</v>
      </c>
      <c r="N1362" t="s">
        <v>2694</v>
      </c>
      <c r="O1362" t="s">
        <v>2695</v>
      </c>
      <c r="P1362" s="1">
        <v>43745</v>
      </c>
      <c r="R1362">
        <v>394</v>
      </c>
      <c r="T1362">
        <v>172</v>
      </c>
      <c r="V1362">
        <v>1</v>
      </c>
      <c r="Y1362">
        <v>0</v>
      </c>
      <c r="Z1362">
        <v>126</v>
      </c>
      <c r="AB1362">
        <v>8</v>
      </c>
      <c r="AD1362">
        <v>1</v>
      </c>
      <c r="AE1362">
        <v>12</v>
      </c>
      <c r="AF1362">
        <v>2</v>
      </c>
      <c r="AG1362">
        <v>1</v>
      </c>
      <c r="AH1362">
        <v>1</v>
      </c>
      <c r="AI1362">
        <v>2</v>
      </c>
      <c r="AJ1362">
        <v>0</v>
      </c>
      <c r="AK1362">
        <v>0</v>
      </c>
      <c r="AL1362">
        <v>0</v>
      </c>
      <c r="AM1362">
        <v>0</v>
      </c>
      <c r="AN1362">
        <v>60010</v>
      </c>
      <c r="AO1362">
        <v>6</v>
      </c>
      <c r="AP1362">
        <v>1</v>
      </c>
      <c r="AR1362">
        <v>4</v>
      </c>
      <c r="AT1362">
        <v>6</v>
      </c>
      <c r="AU1362">
        <v>600</v>
      </c>
      <c r="AV1362" t="s">
        <v>2696</v>
      </c>
      <c r="AW1362">
        <v>113</v>
      </c>
      <c r="AX1362">
        <v>111</v>
      </c>
      <c r="AY1362">
        <v>1</v>
      </c>
      <c r="AZ1362">
        <v>9</v>
      </c>
      <c r="BA1362">
        <v>0</v>
      </c>
      <c r="BB1362">
        <v>108</v>
      </c>
      <c r="BC1362" t="s">
        <v>66</v>
      </c>
      <c r="BD1362">
        <v>1</v>
      </c>
      <c r="BE1362">
        <v>1</v>
      </c>
      <c r="BF1362">
        <v>1</v>
      </c>
      <c r="BG1362">
        <v>2</v>
      </c>
    </row>
    <row r="1363" spans="1:59" x14ac:dyDescent="0.2">
      <c r="A1363" t="s">
        <v>2687</v>
      </c>
      <c r="B1363" t="s">
        <v>2688</v>
      </c>
      <c r="C1363" t="s">
        <v>2689</v>
      </c>
      <c r="D1363" t="s">
        <v>2698</v>
      </c>
      <c r="E1363" s="1">
        <v>43810</v>
      </c>
      <c r="F1363">
        <v>1</v>
      </c>
      <c r="H1363" t="s">
        <v>2691</v>
      </c>
      <c r="I1363" t="s">
        <v>2692</v>
      </c>
      <c r="J1363" t="s">
        <v>2693</v>
      </c>
      <c r="K1363">
        <v>2019</v>
      </c>
      <c r="L1363">
        <v>1707</v>
      </c>
      <c r="M1363" t="s">
        <v>69</v>
      </c>
      <c r="N1363" t="s">
        <v>2694</v>
      </c>
      <c r="O1363" t="s">
        <v>2695</v>
      </c>
      <c r="P1363" s="1">
        <v>43745</v>
      </c>
      <c r="R1363">
        <v>394</v>
      </c>
      <c r="T1363">
        <v>172</v>
      </c>
      <c r="V1363">
        <v>1</v>
      </c>
      <c r="Y1363">
        <v>0</v>
      </c>
      <c r="Z1363">
        <v>126</v>
      </c>
      <c r="AB1363">
        <v>8</v>
      </c>
      <c r="AD1363">
        <v>1</v>
      </c>
      <c r="AE1363">
        <v>12</v>
      </c>
      <c r="AF1363">
        <v>2</v>
      </c>
      <c r="AG1363">
        <v>1</v>
      </c>
      <c r="AH1363">
        <v>1</v>
      </c>
      <c r="AI1363">
        <v>2</v>
      </c>
      <c r="AJ1363">
        <v>0</v>
      </c>
      <c r="AK1363">
        <v>0</v>
      </c>
      <c r="AL1363">
        <v>0</v>
      </c>
      <c r="AM1363">
        <v>0</v>
      </c>
      <c r="AN1363">
        <v>60010</v>
      </c>
      <c r="AO1363">
        <v>6</v>
      </c>
      <c r="AP1363">
        <v>1</v>
      </c>
      <c r="AR1363">
        <v>4</v>
      </c>
      <c r="AT1363">
        <v>6</v>
      </c>
      <c r="AU1363">
        <v>600</v>
      </c>
      <c r="AV1363" t="s">
        <v>2696</v>
      </c>
      <c r="AW1363">
        <v>113</v>
      </c>
      <c r="AX1363">
        <v>111</v>
      </c>
      <c r="AY1363">
        <v>1</v>
      </c>
      <c r="AZ1363">
        <v>9</v>
      </c>
      <c r="BA1363">
        <v>0</v>
      </c>
      <c r="BB1363">
        <v>109</v>
      </c>
      <c r="BC1363" t="s">
        <v>67</v>
      </c>
      <c r="BD1363">
        <v>1</v>
      </c>
      <c r="BE1363">
        <v>1</v>
      </c>
      <c r="BF1363">
        <v>1</v>
      </c>
      <c r="BG1363">
        <v>2</v>
      </c>
    </row>
    <row r="1364" spans="1:59" x14ac:dyDescent="0.2">
      <c r="A1364" t="s">
        <v>2687</v>
      </c>
      <c r="B1364" t="s">
        <v>2688</v>
      </c>
      <c r="C1364" t="s">
        <v>2689</v>
      </c>
      <c r="D1364" t="s">
        <v>2699</v>
      </c>
      <c r="E1364" s="1">
        <v>43810</v>
      </c>
      <c r="F1364">
        <v>1</v>
      </c>
      <c r="H1364" t="s">
        <v>2691</v>
      </c>
      <c r="I1364" t="s">
        <v>2692</v>
      </c>
      <c r="J1364" t="s">
        <v>2693</v>
      </c>
      <c r="K1364">
        <v>2019</v>
      </c>
      <c r="L1364">
        <v>1707</v>
      </c>
      <c r="M1364" t="s">
        <v>69</v>
      </c>
      <c r="N1364" t="s">
        <v>2694</v>
      </c>
      <c r="O1364" t="s">
        <v>2695</v>
      </c>
      <c r="P1364" s="1">
        <v>43745</v>
      </c>
      <c r="R1364">
        <v>394</v>
      </c>
      <c r="T1364">
        <v>172</v>
      </c>
      <c r="V1364">
        <v>1</v>
      </c>
      <c r="Y1364">
        <v>0</v>
      </c>
      <c r="Z1364">
        <v>126</v>
      </c>
      <c r="AB1364">
        <v>8</v>
      </c>
      <c r="AD1364">
        <v>1</v>
      </c>
      <c r="AE1364">
        <v>12</v>
      </c>
      <c r="AF1364">
        <v>2</v>
      </c>
      <c r="AG1364">
        <v>1</v>
      </c>
      <c r="AH1364">
        <v>1</v>
      </c>
      <c r="AI1364">
        <v>2</v>
      </c>
      <c r="AJ1364">
        <v>0</v>
      </c>
      <c r="AK1364">
        <v>0</v>
      </c>
      <c r="AL1364">
        <v>0</v>
      </c>
      <c r="AM1364">
        <v>0</v>
      </c>
      <c r="AN1364">
        <v>60010</v>
      </c>
      <c r="AO1364">
        <v>6</v>
      </c>
      <c r="AP1364">
        <v>1</v>
      </c>
      <c r="AR1364">
        <v>4</v>
      </c>
      <c r="AT1364">
        <v>6</v>
      </c>
      <c r="AU1364">
        <v>600</v>
      </c>
      <c r="AV1364" t="s">
        <v>2696</v>
      </c>
      <c r="AW1364">
        <v>113</v>
      </c>
      <c r="AX1364">
        <v>111</v>
      </c>
      <c r="AY1364">
        <v>1</v>
      </c>
      <c r="AZ1364">
        <v>9</v>
      </c>
      <c r="BA1364">
        <v>0</v>
      </c>
      <c r="BB1364">
        <v>110</v>
      </c>
      <c r="BC1364" t="s">
        <v>68</v>
      </c>
      <c r="BD1364">
        <v>1</v>
      </c>
      <c r="BE1364">
        <v>1</v>
      </c>
      <c r="BF1364">
        <v>1</v>
      </c>
      <c r="BG1364">
        <v>2</v>
      </c>
    </row>
    <row r="1365" spans="1:59" x14ac:dyDescent="0.2">
      <c r="A1365" t="s">
        <v>2687</v>
      </c>
      <c r="B1365" t="s">
        <v>2688</v>
      </c>
      <c r="C1365" t="s">
        <v>2689</v>
      </c>
      <c r="D1365" t="s">
        <v>2700</v>
      </c>
      <c r="E1365" s="1">
        <v>43810</v>
      </c>
      <c r="F1365">
        <v>1</v>
      </c>
      <c r="H1365" t="s">
        <v>2691</v>
      </c>
      <c r="I1365" t="s">
        <v>2692</v>
      </c>
      <c r="J1365" t="s">
        <v>2693</v>
      </c>
      <c r="K1365">
        <v>2019</v>
      </c>
      <c r="L1365">
        <v>1707</v>
      </c>
      <c r="M1365" t="s">
        <v>69</v>
      </c>
      <c r="N1365" t="s">
        <v>2694</v>
      </c>
      <c r="O1365" t="s">
        <v>2695</v>
      </c>
      <c r="P1365" s="1">
        <v>43745</v>
      </c>
      <c r="R1365">
        <v>394</v>
      </c>
      <c r="T1365">
        <v>172</v>
      </c>
      <c r="V1365">
        <v>1</v>
      </c>
      <c r="Y1365">
        <v>0</v>
      </c>
      <c r="Z1365">
        <v>126</v>
      </c>
      <c r="AB1365">
        <v>8</v>
      </c>
      <c r="AD1365">
        <v>1</v>
      </c>
      <c r="AE1365">
        <v>12</v>
      </c>
      <c r="AF1365">
        <v>2</v>
      </c>
      <c r="AG1365">
        <v>1</v>
      </c>
      <c r="AH1365">
        <v>1</v>
      </c>
      <c r="AI1365">
        <v>2</v>
      </c>
      <c r="AJ1365">
        <v>0</v>
      </c>
      <c r="AK1365">
        <v>0</v>
      </c>
      <c r="AL1365">
        <v>0</v>
      </c>
      <c r="AM1365">
        <v>0</v>
      </c>
      <c r="AN1365">
        <v>60010</v>
      </c>
      <c r="AO1365">
        <v>6</v>
      </c>
      <c r="AP1365">
        <v>1</v>
      </c>
      <c r="AR1365">
        <v>4</v>
      </c>
      <c r="AT1365">
        <v>6</v>
      </c>
      <c r="AU1365">
        <v>600</v>
      </c>
      <c r="AV1365" t="s">
        <v>2696</v>
      </c>
      <c r="AW1365">
        <v>113</v>
      </c>
      <c r="AX1365">
        <v>111</v>
      </c>
      <c r="AY1365">
        <v>1</v>
      </c>
      <c r="AZ1365">
        <v>9</v>
      </c>
      <c r="BA1365">
        <v>0</v>
      </c>
      <c r="BB1365">
        <v>112</v>
      </c>
      <c r="BC1365" t="s">
        <v>71</v>
      </c>
      <c r="BD1365">
        <v>1</v>
      </c>
      <c r="BE1365">
        <v>1</v>
      </c>
      <c r="BF1365">
        <v>1</v>
      </c>
      <c r="BG1365">
        <v>2</v>
      </c>
    </row>
    <row r="1366" spans="1:59" x14ac:dyDescent="0.2">
      <c r="A1366" t="s">
        <v>2687</v>
      </c>
      <c r="B1366" t="s">
        <v>2688</v>
      </c>
      <c r="C1366" t="s">
        <v>2689</v>
      </c>
      <c r="D1366" t="s">
        <v>2701</v>
      </c>
      <c r="E1366" s="1">
        <v>43810</v>
      </c>
      <c r="F1366">
        <v>1</v>
      </c>
      <c r="H1366" t="s">
        <v>2691</v>
      </c>
      <c r="I1366" t="s">
        <v>2692</v>
      </c>
      <c r="J1366" t="s">
        <v>2693</v>
      </c>
      <c r="K1366">
        <v>2019</v>
      </c>
      <c r="L1366">
        <v>1707</v>
      </c>
      <c r="M1366" t="s">
        <v>69</v>
      </c>
      <c r="N1366" t="s">
        <v>2694</v>
      </c>
      <c r="O1366" t="s">
        <v>2695</v>
      </c>
      <c r="P1366" s="1">
        <v>43745</v>
      </c>
      <c r="R1366">
        <v>394</v>
      </c>
      <c r="T1366">
        <v>172</v>
      </c>
      <c r="V1366">
        <v>1</v>
      </c>
      <c r="Y1366">
        <v>0</v>
      </c>
      <c r="Z1366">
        <v>126</v>
      </c>
      <c r="AB1366">
        <v>8</v>
      </c>
      <c r="AD1366">
        <v>1</v>
      </c>
      <c r="AE1366">
        <v>12</v>
      </c>
      <c r="AF1366">
        <v>2</v>
      </c>
      <c r="AG1366">
        <v>1</v>
      </c>
      <c r="AH1366">
        <v>1</v>
      </c>
      <c r="AI1366">
        <v>2</v>
      </c>
      <c r="AJ1366">
        <v>0</v>
      </c>
      <c r="AK1366">
        <v>0</v>
      </c>
      <c r="AL1366">
        <v>0</v>
      </c>
      <c r="AM1366">
        <v>0</v>
      </c>
      <c r="AN1366">
        <v>60010</v>
      </c>
      <c r="AO1366">
        <v>6</v>
      </c>
      <c r="AP1366">
        <v>1</v>
      </c>
      <c r="AR1366">
        <v>4</v>
      </c>
      <c r="AT1366">
        <v>6</v>
      </c>
      <c r="AU1366">
        <v>600</v>
      </c>
      <c r="AV1366" t="s">
        <v>2696</v>
      </c>
      <c r="AW1366">
        <v>113</v>
      </c>
      <c r="AX1366">
        <v>111</v>
      </c>
      <c r="AY1366">
        <v>1</v>
      </c>
      <c r="AZ1366">
        <v>9</v>
      </c>
      <c r="BA1366">
        <v>0</v>
      </c>
      <c r="BB1366">
        <v>113</v>
      </c>
      <c r="BC1366" t="s">
        <v>72</v>
      </c>
      <c r="BD1366">
        <v>1</v>
      </c>
      <c r="BE1366">
        <v>2</v>
      </c>
      <c r="BF1366">
        <v>1</v>
      </c>
      <c r="BG1366">
        <v>2</v>
      </c>
    </row>
    <row r="1367" spans="1:59" x14ac:dyDescent="0.2">
      <c r="A1367" t="s">
        <v>2687</v>
      </c>
      <c r="B1367" t="s">
        <v>2688</v>
      </c>
      <c r="C1367" t="s">
        <v>2689</v>
      </c>
      <c r="D1367" t="s">
        <v>2702</v>
      </c>
      <c r="E1367" s="1">
        <v>43810</v>
      </c>
      <c r="F1367">
        <v>1</v>
      </c>
      <c r="H1367" t="s">
        <v>2691</v>
      </c>
      <c r="I1367" t="s">
        <v>2692</v>
      </c>
      <c r="J1367" t="s">
        <v>2693</v>
      </c>
      <c r="K1367">
        <v>2019</v>
      </c>
      <c r="L1367">
        <v>1707</v>
      </c>
      <c r="M1367" t="s">
        <v>69</v>
      </c>
      <c r="N1367" t="s">
        <v>2694</v>
      </c>
      <c r="O1367" t="s">
        <v>2695</v>
      </c>
      <c r="P1367" s="1">
        <v>43745</v>
      </c>
      <c r="R1367">
        <v>394</v>
      </c>
      <c r="T1367">
        <v>172</v>
      </c>
      <c r="V1367">
        <v>1</v>
      </c>
      <c r="Y1367">
        <v>0</v>
      </c>
      <c r="Z1367">
        <v>126</v>
      </c>
      <c r="AB1367">
        <v>8</v>
      </c>
      <c r="AD1367">
        <v>1</v>
      </c>
      <c r="AE1367">
        <v>12</v>
      </c>
      <c r="AF1367">
        <v>2</v>
      </c>
      <c r="AG1367">
        <v>1</v>
      </c>
      <c r="AH1367">
        <v>1</v>
      </c>
      <c r="AI1367">
        <v>2</v>
      </c>
      <c r="AJ1367">
        <v>0</v>
      </c>
      <c r="AK1367">
        <v>0</v>
      </c>
      <c r="AL1367">
        <v>0</v>
      </c>
      <c r="AM1367">
        <v>0</v>
      </c>
      <c r="AN1367">
        <v>60010</v>
      </c>
      <c r="AO1367">
        <v>6</v>
      </c>
      <c r="AP1367">
        <v>1</v>
      </c>
      <c r="AR1367">
        <v>4</v>
      </c>
      <c r="AT1367">
        <v>6</v>
      </c>
      <c r="AU1367">
        <v>600</v>
      </c>
      <c r="AV1367" t="s">
        <v>2696</v>
      </c>
      <c r="AW1367">
        <v>113</v>
      </c>
      <c r="AX1367">
        <v>111</v>
      </c>
      <c r="AY1367">
        <v>1</v>
      </c>
      <c r="AZ1367">
        <v>9</v>
      </c>
      <c r="BA1367">
        <v>0</v>
      </c>
      <c r="BB1367">
        <v>114</v>
      </c>
      <c r="BC1367" t="s">
        <v>73</v>
      </c>
      <c r="BD1367">
        <v>1</v>
      </c>
      <c r="BE1367">
        <v>1</v>
      </c>
      <c r="BF1367">
        <v>1</v>
      </c>
      <c r="BG1367">
        <v>2</v>
      </c>
    </row>
    <row r="1368" spans="1:59" x14ac:dyDescent="0.2">
      <c r="A1368" t="s">
        <v>2687</v>
      </c>
      <c r="B1368" t="s">
        <v>2688</v>
      </c>
      <c r="C1368" t="s">
        <v>2689</v>
      </c>
      <c r="D1368" t="s">
        <v>2703</v>
      </c>
      <c r="E1368" s="1">
        <v>43810</v>
      </c>
      <c r="F1368">
        <v>1</v>
      </c>
      <c r="H1368" t="s">
        <v>2691</v>
      </c>
      <c r="I1368" t="s">
        <v>2692</v>
      </c>
      <c r="J1368" t="s">
        <v>2693</v>
      </c>
      <c r="K1368">
        <v>2019</v>
      </c>
      <c r="L1368">
        <v>1707</v>
      </c>
      <c r="M1368" t="s">
        <v>69</v>
      </c>
      <c r="N1368" t="s">
        <v>2694</v>
      </c>
      <c r="O1368" t="s">
        <v>2695</v>
      </c>
      <c r="P1368" s="1">
        <v>43745</v>
      </c>
      <c r="R1368">
        <v>394</v>
      </c>
      <c r="T1368">
        <v>172</v>
      </c>
      <c r="V1368">
        <v>1</v>
      </c>
      <c r="Y1368">
        <v>0</v>
      </c>
      <c r="Z1368">
        <v>126</v>
      </c>
      <c r="AB1368">
        <v>8</v>
      </c>
      <c r="AD1368">
        <v>1</v>
      </c>
      <c r="AE1368">
        <v>12</v>
      </c>
      <c r="AF1368">
        <v>2</v>
      </c>
      <c r="AG1368">
        <v>1</v>
      </c>
      <c r="AH1368">
        <v>1</v>
      </c>
      <c r="AI1368">
        <v>2</v>
      </c>
      <c r="AJ1368">
        <v>0</v>
      </c>
      <c r="AK1368">
        <v>0</v>
      </c>
      <c r="AL1368">
        <v>0</v>
      </c>
      <c r="AM1368">
        <v>0</v>
      </c>
      <c r="AN1368">
        <v>60010</v>
      </c>
      <c r="AO1368">
        <v>6</v>
      </c>
      <c r="AP1368">
        <v>1</v>
      </c>
      <c r="AR1368">
        <v>4</v>
      </c>
      <c r="AT1368">
        <v>6</v>
      </c>
      <c r="AU1368">
        <v>600</v>
      </c>
      <c r="AV1368" t="s">
        <v>2696</v>
      </c>
      <c r="AW1368">
        <v>113</v>
      </c>
      <c r="AX1368">
        <v>111</v>
      </c>
      <c r="AY1368">
        <v>1</v>
      </c>
      <c r="AZ1368">
        <v>9</v>
      </c>
      <c r="BA1368">
        <v>0</v>
      </c>
      <c r="BB1368">
        <v>115</v>
      </c>
      <c r="BC1368" t="s">
        <v>81</v>
      </c>
      <c r="BD1368">
        <v>1</v>
      </c>
      <c r="BE1368">
        <v>1</v>
      </c>
      <c r="BF1368">
        <v>1</v>
      </c>
      <c r="BG1368">
        <v>2</v>
      </c>
    </row>
    <row r="1369" spans="1:59" x14ac:dyDescent="0.2">
      <c r="A1369" t="s">
        <v>2687</v>
      </c>
      <c r="B1369" t="s">
        <v>2688</v>
      </c>
      <c r="C1369" t="s">
        <v>2689</v>
      </c>
      <c r="D1369" t="s">
        <v>2704</v>
      </c>
      <c r="E1369" s="1">
        <v>43810</v>
      </c>
      <c r="F1369">
        <v>1</v>
      </c>
      <c r="H1369" t="s">
        <v>2691</v>
      </c>
      <c r="I1369" t="s">
        <v>2692</v>
      </c>
      <c r="J1369" t="s">
        <v>2693</v>
      </c>
      <c r="K1369">
        <v>2019</v>
      </c>
      <c r="L1369">
        <v>1707</v>
      </c>
      <c r="M1369" t="s">
        <v>69</v>
      </c>
      <c r="N1369" t="s">
        <v>2694</v>
      </c>
      <c r="O1369" t="s">
        <v>2695</v>
      </c>
      <c r="P1369" s="1">
        <v>43745</v>
      </c>
      <c r="R1369">
        <v>394</v>
      </c>
      <c r="T1369">
        <v>172</v>
      </c>
      <c r="V1369">
        <v>1</v>
      </c>
      <c r="Y1369">
        <v>0</v>
      </c>
      <c r="Z1369">
        <v>126</v>
      </c>
      <c r="AB1369">
        <v>8</v>
      </c>
      <c r="AD1369">
        <v>1</v>
      </c>
      <c r="AE1369">
        <v>12</v>
      </c>
      <c r="AF1369">
        <v>2</v>
      </c>
      <c r="AG1369">
        <v>1</v>
      </c>
      <c r="AH1369">
        <v>1</v>
      </c>
      <c r="AI1369">
        <v>2</v>
      </c>
      <c r="AJ1369">
        <v>0</v>
      </c>
      <c r="AK1369">
        <v>0</v>
      </c>
      <c r="AL1369">
        <v>0</v>
      </c>
      <c r="AM1369">
        <v>0</v>
      </c>
      <c r="AN1369">
        <v>60010</v>
      </c>
      <c r="AO1369">
        <v>6</v>
      </c>
      <c r="AP1369">
        <v>1</v>
      </c>
      <c r="AR1369">
        <v>4</v>
      </c>
      <c r="AT1369">
        <v>6</v>
      </c>
      <c r="AU1369">
        <v>600</v>
      </c>
      <c r="AV1369" t="s">
        <v>2696</v>
      </c>
      <c r="AW1369">
        <v>113</v>
      </c>
      <c r="AX1369">
        <v>111</v>
      </c>
      <c r="AY1369">
        <v>1</v>
      </c>
      <c r="AZ1369">
        <v>9</v>
      </c>
      <c r="BA1369">
        <v>0</v>
      </c>
      <c r="BB1369">
        <v>116</v>
      </c>
      <c r="BC1369" t="s">
        <v>1411</v>
      </c>
      <c r="BD1369">
        <v>1</v>
      </c>
      <c r="BE1369">
        <v>1</v>
      </c>
      <c r="BF1369">
        <v>1</v>
      </c>
      <c r="BG1369">
        <v>2</v>
      </c>
    </row>
    <row r="1370" spans="1:59" x14ac:dyDescent="0.2">
      <c r="A1370" t="s">
        <v>2705</v>
      </c>
      <c r="B1370" t="s">
        <v>2706</v>
      </c>
      <c r="C1370" t="s">
        <v>2707</v>
      </c>
      <c r="D1370" t="s">
        <v>2708</v>
      </c>
      <c r="E1370" s="1">
        <v>43997</v>
      </c>
      <c r="F1370">
        <v>1</v>
      </c>
      <c r="H1370" t="s">
        <v>2709</v>
      </c>
      <c r="I1370" t="s">
        <v>2710</v>
      </c>
      <c r="J1370" t="s">
        <v>2711</v>
      </c>
      <c r="K1370">
        <v>2019</v>
      </c>
      <c r="L1370">
        <v>1707</v>
      </c>
      <c r="M1370" t="s">
        <v>69</v>
      </c>
      <c r="N1370" t="s">
        <v>2712</v>
      </c>
      <c r="O1370" t="s">
        <v>2713</v>
      </c>
      <c r="P1370" s="1">
        <v>43746</v>
      </c>
      <c r="R1370">
        <v>145</v>
      </c>
      <c r="T1370">
        <v>5</v>
      </c>
      <c r="U1370">
        <v>13</v>
      </c>
      <c r="V1370">
        <v>1</v>
      </c>
      <c r="Y1370">
        <v>0</v>
      </c>
      <c r="Z1370">
        <v>60</v>
      </c>
      <c r="AB1370">
        <v>31</v>
      </c>
      <c r="AD1370">
        <v>0</v>
      </c>
      <c r="AE1370">
        <v>2</v>
      </c>
      <c r="AF1370">
        <v>2</v>
      </c>
      <c r="AG1370">
        <v>1</v>
      </c>
      <c r="AH1370">
        <v>1</v>
      </c>
      <c r="AI1370">
        <v>4</v>
      </c>
      <c r="AJ1370">
        <v>0</v>
      </c>
      <c r="AK1370">
        <v>1</v>
      </c>
      <c r="AL1370">
        <v>0</v>
      </c>
      <c r="AM1370">
        <v>0</v>
      </c>
      <c r="AN1370">
        <v>20140</v>
      </c>
      <c r="AO1370">
        <v>2</v>
      </c>
      <c r="AP1370">
        <v>2</v>
      </c>
      <c r="AQ1370">
        <v>0</v>
      </c>
      <c r="AR1370">
        <v>4</v>
      </c>
      <c r="AT1370">
        <v>3</v>
      </c>
      <c r="AU1370">
        <v>384</v>
      </c>
      <c r="AV1370" t="s">
        <v>61</v>
      </c>
      <c r="AW1370">
        <v>115</v>
      </c>
      <c r="AX1370">
        <v>111</v>
      </c>
      <c r="AY1370">
        <v>1</v>
      </c>
      <c r="AZ1370">
        <v>6</v>
      </c>
      <c r="BA1370">
        <v>3</v>
      </c>
      <c r="BB1370">
        <v>111</v>
      </c>
      <c r="BC1370" t="s">
        <v>70</v>
      </c>
      <c r="BD1370">
        <v>1</v>
      </c>
      <c r="BE1370">
        <v>1</v>
      </c>
      <c r="BF1370">
        <v>2</v>
      </c>
      <c r="BG1370">
        <v>2</v>
      </c>
    </row>
    <row r="1371" spans="1:59" x14ac:dyDescent="0.2">
      <c r="A1371" t="s">
        <v>2705</v>
      </c>
      <c r="B1371" t="s">
        <v>2706</v>
      </c>
      <c r="C1371" t="s">
        <v>2707</v>
      </c>
      <c r="D1371" t="s">
        <v>2714</v>
      </c>
      <c r="E1371" s="1">
        <v>43997</v>
      </c>
      <c r="F1371">
        <v>1</v>
      </c>
      <c r="H1371" t="s">
        <v>2709</v>
      </c>
      <c r="I1371" t="s">
        <v>2710</v>
      </c>
      <c r="J1371" t="s">
        <v>2711</v>
      </c>
      <c r="K1371">
        <v>2019</v>
      </c>
      <c r="L1371">
        <v>1707</v>
      </c>
      <c r="M1371" t="s">
        <v>69</v>
      </c>
      <c r="N1371" t="s">
        <v>2712</v>
      </c>
      <c r="O1371" t="s">
        <v>2713</v>
      </c>
      <c r="P1371" s="1">
        <v>43746</v>
      </c>
      <c r="R1371">
        <v>145</v>
      </c>
      <c r="T1371">
        <v>5</v>
      </c>
      <c r="U1371">
        <v>13</v>
      </c>
      <c r="V1371">
        <v>1</v>
      </c>
      <c r="Y1371">
        <v>0</v>
      </c>
      <c r="Z1371">
        <v>60</v>
      </c>
      <c r="AB1371">
        <v>31</v>
      </c>
      <c r="AD1371">
        <v>0</v>
      </c>
      <c r="AE1371">
        <v>2</v>
      </c>
      <c r="AF1371">
        <v>2</v>
      </c>
      <c r="AG1371">
        <v>1</v>
      </c>
      <c r="AH1371">
        <v>1</v>
      </c>
      <c r="AI1371">
        <v>4</v>
      </c>
      <c r="AJ1371">
        <v>0</v>
      </c>
      <c r="AK1371">
        <v>1</v>
      </c>
      <c r="AL1371">
        <v>0</v>
      </c>
      <c r="AM1371">
        <v>0</v>
      </c>
      <c r="AN1371">
        <v>20140</v>
      </c>
      <c r="AO1371">
        <v>2</v>
      </c>
      <c r="AP1371">
        <v>2</v>
      </c>
      <c r="AQ1371">
        <v>0</v>
      </c>
      <c r="AR1371">
        <v>4</v>
      </c>
      <c r="AT1371">
        <v>3</v>
      </c>
      <c r="AU1371">
        <v>384</v>
      </c>
      <c r="AV1371" t="s">
        <v>61</v>
      </c>
      <c r="AW1371">
        <v>115</v>
      </c>
      <c r="AX1371">
        <v>111</v>
      </c>
      <c r="AY1371">
        <v>1</v>
      </c>
      <c r="AZ1371">
        <v>6</v>
      </c>
      <c r="BA1371">
        <v>3</v>
      </c>
      <c r="BB1371">
        <v>108</v>
      </c>
      <c r="BC1371" t="s">
        <v>66</v>
      </c>
      <c r="BD1371">
        <v>2</v>
      </c>
      <c r="BE1371">
        <v>1</v>
      </c>
      <c r="BF1371">
        <v>1</v>
      </c>
      <c r="BG1371">
        <v>1</v>
      </c>
    </row>
    <row r="1372" spans="1:59" x14ac:dyDescent="0.2">
      <c r="A1372" t="s">
        <v>2705</v>
      </c>
      <c r="B1372" t="s">
        <v>2706</v>
      </c>
      <c r="C1372" t="s">
        <v>2707</v>
      </c>
      <c r="D1372" t="s">
        <v>2715</v>
      </c>
      <c r="E1372" s="1">
        <v>43997</v>
      </c>
      <c r="F1372">
        <v>1</v>
      </c>
      <c r="H1372" t="s">
        <v>2709</v>
      </c>
      <c r="I1372" t="s">
        <v>2710</v>
      </c>
      <c r="J1372" t="s">
        <v>2711</v>
      </c>
      <c r="K1372">
        <v>2019</v>
      </c>
      <c r="L1372">
        <v>1707</v>
      </c>
      <c r="M1372" t="s">
        <v>69</v>
      </c>
      <c r="N1372" t="s">
        <v>2712</v>
      </c>
      <c r="O1372" t="s">
        <v>2713</v>
      </c>
      <c r="P1372" s="1">
        <v>43746</v>
      </c>
      <c r="R1372">
        <v>145</v>
      </c>
      <c r="T1372">
        <v>5</v>
      </c>
      <c r="U1372">
        <v>13</v>
      </c>
      <c r="V1372">
        <v>1</v>
      </c>
      <c r="Y1372">
        <v>0</v>
      </c>
      <c r="Z1372">
        <v>60</v>
      </c>
      <c r="AB1372">
        <v>31</v>
      </c>
      <c r="AD1372">
        <v>0</v>
      </c>
      <c r="AE1372">
        <v>2</v>
      </c>
      <c r="AF1372">
        <v>2</v>
      </c>
      <c r="AG1372">
        <v>1</v>
      </c>
      <c r="AH1372">
        <v>1</v>
      </c>
      <c r="AI1372">
        <v>4</v>
      </c>
      <c r="AJ1372">
        <v>0</v>
      </c>
      <c r="AK1372">
        <v>1</v>
      </c>
      <c r="AL1372">
        <v>0</v>
      </c>
      <c r="AM1372">
        <v>0</v>
      </c>
      <c r="AN1372">
        <v>20140</v>
      </c>
      <c r="AO1372">
        <v>2</v>
      </c>
      <c r="AP1372">
        <v>2</v>
      </c>
      <c r="AQ1372">
        <v>0</v>
      </c>
      <c r="AR1372">
        <v>4</v>
      </c>
      <c r="AT1372">
        <v>3</v>
      </c>
      <c r="AU1372">
        <v>384</v>
      </c>
      <c r="AV1372" t="s">
        <v>61</v>
      </c>
      <c r="AW1372">
        <v>115</v>
      </c>
      <c r="AX1372">
        <v>111</v>
      </c>
      <c r="AY1372">
        <v>1</v>
      </c>
      <c r="AZ1372">
        <v>6</v>
      </c>
      <c r="BA1372">
        <v>3</v>
      </c>
      <c r="BB1372">
        <v>109</v>
      </c>
      <c r="BC1372" t="s">
        <v>67</v>
      </c>
      <c r="BD1372">
        <v>1</v>
      </c>
      <c r="BE1372">
        <v>1</v>
      </c>
      <c r="BF1372">
        <v>2</v>
      </c>
      <c r="BG1372">
        <v>2</v>
      </c>
    </row>
    <row r="1373" spans="1:59" x14ac:dyDescent="0.2">
      <c r="A1373" t="s">
        <v>2705</v>
      </c>
      <c r="B1373" t="s">
        <v>2706</v>
      </c>
      <c r="C1373" t="s">
        <v>2707</v>
      </c>
      <c r="D1373" t="s">
        <v>2716</v>
      </c>
      <c r="E1373" s="1">
        <v>43997</v>
      </c>
      <c r="F1373">
        <v>1</v>
      </c>
      <c r="H1373" t="s">
        <v>2709</v>
      </c>
      <c r="I1373" t="s">
        <v>2710</v>
      </c>
      <c r="J1373" t="s">
        <v>2711</v>
      </c>
      <c r="K1373">
        <v>2019</v>
      </c>
      <c r="L1373">
        <v>1707</v>
      </c>
      <c r="M1373" t="s">
        <v>69</v>
      </c>
      <c r="N1373" t="s">
        <v>2712</v>
      </c>
      <c r="O1373" t="s">
        <v>2713</v>
      </c>
      <c r="P1373" s="1">
        <v>43746</v>
      </c>
      <c r="R1373">
        <v>145</v>
      </c>
      <c r="T1373">
        <v>5</v>
      </c>
      <c r="U1373">
        <v>13</v>
      </c>
      <c r="V1373">
        <v>1</v>
      </c>
      <c r="Y1373">
        <v>0</v>
      </c>
      <c r="Z1373">
        <v>60</v>
      </c>
      <c r="AB1373">
        <v>31</v>
      </c>
      <c r="AD1373">
        <v>0</v>
      </c>
      <c r="AE1373">
        <v>2</v>
      </c>
      <c r="AF1373">
        <v>2</v>
      </c>
      <c r="AG1373">
        <v>1</v>
      </c>
      <c r="AH1373">
        <v>1</v>
      </c>
      <c r="AI1373">
        <v>4</v>
      </c>
      <c r="AJ1373">
        <v>0</v>
      </c>
      <c r="AK1373">
        <v>1</v>
      </c>
      <c r="AL1373">
        <v>0</v>
      </c>
      <c r="AM1373">
        <v>0</v>
      </c>
      <c r="AN1373">
        <v>20140</v>
      </c>
      <c r="AO1373">
        <v>2</v>
      </c>
      <c r="AP1373">
        <v>2</v>
      </c>
      <c r="AQ1373">
        <v>0</v>
      </c>
      <c r="AR1373">
        <v>4</v>
      </c>
      <c r="AT1373">
        <v>3</v>
      </c>
      <c r="AU1373">
        <v>384</v>
      </c>
      <c r="AV1373" t="s">
        <v>61</v>
      </c>
      <c r="AW1373">
        <v>115</v>
      </c>
      <c r="AX1373">
        <v>111</v>
      </c>
      <c r="AY1373">
        <v>1</v>
      </c>
      <c r="AZ1373">
        <v>6</v>
      </c>
      <c r="BA1373">
        <v>3</v>
      </c>
      <c r="BB1373">
        <v>110</v>
      </c>
      <c r="BC1373" t="s">
        <v>68</v>
      </c>
      <c r="BD1373">
        <v>1</v>
      </c>
      <c r="BE1373">
        <v>1</v>
      </c>
      <c r="BF1373">
        <v>2</v>
      </c>
      <c r="BG1373">
        <v>2</v>
      </c>
    </row>
    <row r="1374" spans="1:59" x14ac:dyDescent="0.2">
      <c r="A1374" t="s">
        <v>2705</v>
      </c>
      <c r="B1374" t="s">
        <v>2706</v>
      </c>
      <c r="C1374" t="s">
        <v>2707</v>
      </c>
      <c r="D1374" t="s">
        <v>2717</v>
      </c>
      <c r="E1374" s="1">
        <v>43997</v>
      </c>
      <c r="F1374">
        <v>1</v>
      </c>
      <c r="H1374" t="s">
        <v>2709</v>
      </c>
      <c r="I1374" t="s">
        <v>2710</v>
      </c>
      <c r="J1374" t="s">
        <v>2711</v>
      </c>
      <c r="K1374">
        <v>2019</v>
      </c>
      <c r="L1374">
        <v>1707</v>
      </c>
      <c r="M1374" t="s">
        <v>69</v>
      </c>
      <c r="N1374" t="s">
        <v>2712</v>
      </c>
      <c r="O1374" t="s">
        <v>2713</v>
      </c>
      <c r="P1374" s="1">
        <v>43746</v>
      </c>
      <c r="R1374">
        <v>145</v>
      </c>
      <c r="T1374">
        <v>5</v>
      </c>
      <c r="U1374">
        <v>13</v>
      </c>
      <c r="V1374">
        <v>1</v>
      </c>
      <c r="Y1374">
        <v>0</v>
      </c>
      <c r="Z1374">
        <v>60</v>
      </c>
      <c r="AB1374">
        <v>31</v>
      </c>
      <c r="AD1374">
        <v>0</v>
      </c>
      <c r="AE1374">
        <v>2</v>
      </c>
      <c r="AF1374">
        <v>2</v>
      </c>
      <c r="AG1374">
        <v>1</v>
      </c>
      <c r="AH1374">
        <v>1</v>
      </c>
      <c r="AI1374">
        <v>4</v>
      </c>
      <c r="AJ1374">
        <v>0</v>
      </c>
      <c r="AK1374">
        <v>1</v>
      </c>
      <c r="AL1374">
        <v>0</v>
      </c>
      <c r="AM1374">
        <v>0</v>
      </c>
      <c r="AN1374">
        <v>20140</v>
      </c>
      <c r="AO1374">
        <v>2</v>
      </c>
      <c r="AP1374">
        <v>2</v>
      </c>
      <c r="AQ1374">
        <v>0</v>
      </c>
      <c r="AR1374">
        <v>4</v>
      </c>
      <c r="AT1374">
        <v>3</v>
      </c>
      <c r="AU1374">
        <v>384</v>
      </c>
      <c r="AV1374" t="s">
        <v>61</v>
      </c>
      <c r="AW1374">
        <v>115</v>
      </c>
      <c r="AX1374">
        <v>111</v>
      </c>
      <c r="AY1374">
        <v>1</v>
      </c>
      <c r="AZ1374">
        <v>6</v>
      </c>
      <c r="BA1374">
        <v>3</v>
      </c>
      <c r="BB1374">
        <v>112</v>
      </c>
      <c r="BC1374" t="s">
        <v>71</v>
      </c>
      <c r="BD1374">
        <v>2</v>
      </c>
      <c r="BE1374">
        <v>2</v>
      </c>
      <c r="BF1374">
        <v>1</v>
      </c>
      <c r="BG1374">
        <v>1</v>
      </c>
    </row>
    <row r="1375" spans="1:59" x14ac:dyDescent="0.2">
      <c r="A1375" t="s">
        <v>2705</v>
      </c>
      <c r="B1375" t="s">
        <v>2706</v>
      </c>
      <c r="C1375" t="s">
        <v>2707</v>
      </c>
      <c r="D1375" t="s">
        <v>2718</v>
      </c>
      <c r="E1375" s="1">
        <v>43997</v>
      </c>
      <c r="F1375">
        <v>1</v>
      </c>
      <c r="H1375" t="s">
        <v>2709</v>
      </c>
      <c r="I1375" t="s">
        <v>2710</v>
      </c>
      <c r="J1375" t="s">
        <v>2711</v>
      </c>
      <c r="K1375">
        <v>2019</v>
      </c>
      <c r="L1375">
        <v>1707</v>
      </c>
      <c r="M1375" t="s">
        <v>69</v>
      </c>
      <c r="N1375" t="s">
        <v>2712</v>
      </c>
      <c r="O1375" t="s">
        <v>2713</v>
      </c>
      <c r="P1375" s="1">
        <v>43746</v>
      </c>
      <c r="R1375">
        <v>145</v>
      </c>
      <c r="T1375">
        <v>5</v>
      </c>
      <c r="U1375">
        <v>13</v>
      </c>
      <c r="V1375">
        <v>1</v>
      </c>
      <c r="Y1375">
        <v>0</v>
      </c>
      <c r="Z1375">
        <v>60</v>
      </c>
      <c r="AB1375">
        <v>31</v>
      </c>
      <c r="AD1375">
        <v>0</v>
      </c>
      <c r="AE1375">
        <v>2</v>
      </c>
      <c r="AF1375">
        <v>2</v>
      </c>
      <c r="AG1375">
        <v>1</v>
      </c>
      <c r="AH1375">
        <v>1</v>
      </c>
      <c r="AI1375">
        <v>4</v>
      </c>
      <c r="AJ1375">
        <v>0</v>
      </c>
      <c r="AK1375">
        <v>1</v>
      </c>
      <c r="AL1375">
        <v>0</v>
      </c>
      <c r="AM1375">
        <v>0</v>
      </c>
      <c r="AN1375">
        <v>20140</v>
      </c>
      <c r="AO1375">
        <v>2</v>
      </c>
      <c r="AP1375">
        <v>2</v>
      </c>
      <c r="AQ1375">
        <v>0</v>
      </c>
      <c r="AR1375">
        <v>4</v>
      </c>
      <c r="AT1375">
        <v>3</v>
      </c>
      <c r="AU1375">
        <v>384</v>
      </c>
      <c r="AV1375" t="s">
        <v>61</v>
      </c>
      <c r="AW1375">
        <v>115</v>
      </c>
      <c r="AX1375">
        <v>111</v>
      </c>
      <c r="AY1375">
        <v>1</v>
      </c>
      <c r="AZ1375">
        <v>6</v>
      </c>
      <c r="BA1375">
        <v>3</v>
      </c>
      <c r="BB1375">
        <v>113</v>
      </c>
      <c r="BC1375" t="s">
        <v>72</v>
      </c>
      <c r="BD1375">
        <v>1</v>
      </c>
      <c r="BE1375">
        <v>1</v>
      </c>
      <c r="BF1375">
        <v>2</v>
      </c>
      <c r="BG1375">
        <v>2</v>
      </c>
    </row>
    <row r="1376" spans="1:59" x14ac:dyDescent="0.2">
      <c r="A1376" t="s">
        <v>2705</v>
      </c>
      <c r="B1376" t="s">
        <v>2706</v>
      </c>
      <c r="C1376" t="s">
        <v>2707</v>
      </c>
      <c r="D1376" t="s">
        <v>2719</v>
      </c>
      <c r="E1376" s="1">
        <v>43997</v>
      </c>
      <c r="F1376">
        <v>1</v>
      </c>
      <c r="H1376" t="s">
        <v>2709</v>
      </c>
      <c r="I1376" t="s">
        <v>2710</v>
      </c>
      <c r="J1376" t="s">
        <v>2711</v>
      </c>
      <c r="K1376">
        <v>2019</v>
      </c>
      <c r="L1376">
        <v>1707</v>
      </c>
      <c r="M1376" t="s">
        <v>69</v>
      </c>
      <c r="N1376" t="s">
        <v>2712</v>
      </c>
      <c r="O1376" t="s">
        <v>2713</v>
      </c>
      <c r="P1376" s="1">
        <v>43746</v>
      </c>
      <c r="R1376">
        <v>145</v>
      </c>
      <c r="T1376">
        <v>5</v>
      </c>
      <c r="U1376">
        <v>13</v>
      </c>
      <c r="V1376">
        <v>1</v>
      </c>
      <c r="Y1376">
        <v>0</v>
      </c>
      <c r="Z1376">
        <v>60</v>
      </c>
      <c r="AB1376">
        <v>31</v>
      </c>
      <c r="AD1376">
        <v>0</v>
      </c>
      <c r="AE1376">
        <v>2</v>
      </c>
      <c r="AF1376">
        <v>2</v>
      </c>
      <c r="AG1376">
        <v>1</v>
      </c>
      <c r="AH1376">
        <v>1</v>
      </c>
      <c r="AI1376">
        <v>4</v>
      </c>
      <c r="AJ1376">
        <v>0</v>
      </c>
      <c r="AK1376">
        <v>1</v>
      </c>
      <c r="AL1376">
        <v>0</v>
      </c>
      <c r="AM1376">
        <v>0</v>
      </c>
      <c r="AN1376">
        <v>20140</v>
      </c>
      <c r="AO1376">
        <v>2</v>
      </c>
      <c r="AP1376">
        <v>2</v>
      </c>
      <c r="AQ1376">
        <v>0</v>
      </c>
      <c r="AR1376">
        <v>4</v>
      </c>
      <c r="AT1376">
        <v>3</v>
      </c>
      <c r="AU1376">
        <v>384</v>
      </c>
      <c r="AV1376" t="s">
        <v>61</v>
      </c>
      <c r="AW1376">
        <v>115</v>
      </c>
      <c r="AX1376">
        <v>111</v>
      </c>
      <c r="AY1376">
        <v>1</v>
      </c>
      <c r="AZ1376">
        <v>6</v>
      </c>
      <c r="BA1376">
        <v>3</v>
      </c>
      <c r="BB1376">
        <v>114</v>
      </c>
      <c r="BC1376" t="s">
        <v>73</v>
      </c>
      <c r="BD1376">
        <v>1</v>
      </c>
      <c r="BE1376">
        <v>1</v>
      </c>
      <c r="BF1376">
        <v>2</v>
      </c>
      <c r="BG1376">
        <v>2</v>
      </c>
    </row>
    <row r="1377" spans="1:59" x14ac:dyDescent="0.2">
      <c r="A1377" t="s">
        <v>2705</v>
      </c>
      <c r="B1377" t="s">
        <v>2706</v>
      </c>
      <c r="C1377" t="s">
        <v>2707</v>
      </c>
      <c r="D1377" t="s">
        <v>2720</v>
      </c>
      <c r="E1377" s="1">
        <v>43997</v>
      </c>
      <c r="F1377">
        <v>1</v>
      </c>
      <c r="H1377" t="s">
        <v>2709</v>
      </c>
      <c r="I1377" t="s">
        <v>2710</v>
      </c>
      <c r="J1377" t="s">
        <v>2711</v>
      </c>
      <c r="K1377">
        <v>2019</v>
      </c>
      <c r="L1377">
        <v>1707</v>
      </c>
      <c r="M1377" t="s">
        <v>69</v>
      </c>
      <c r="N1377" t="s">
        <v>2712</v>
      </c>
      <c r="O1377" t="s">
        <v>2713</v>
      </c>
      <c r="P1377" s="1">
        <v>43746</v>
      </c>
      <c r="R1377">
        <v>145</v>
      </c>
      <c r="T1377">
        <v>5</v>
      </c>
      <c r="U1377">
        <v>13</v>
      </c>
      <c r="V1377">
        <v>1</v>
      </c>
      <c r="Y1377">
        <v>0</v>
      </c>
      <c r="Z1377">
        <v>60</v>
      </c>
      <c r="AB1377">
        <v>31</v>
      </c>
      <c r="AD1377">
        <v>0</v>
      </c>
      <c r="AE1377">
        <v>2</v>
      </c>
      <c r="AF1377">
        <v>2</v>
      </c>
      <c r="AG1377">
        <v>1</v>
      </c>
      <c r="AH1377">
        <v>1</v>
      </c>
      <c r="AI1377">
        <v>4</v>
      </c>
      <c r="AJ1377">
        <v>0</v>
      </c>
      <c r="AK1377">
        <v>1</v>
      </c>
      <c r="AL1377">
        <v>0</v>
      </c>
      <c r="AM1377">
        <v>0</v>
      </c>
      <c r="AN1377">
        <v>20140</v>
      </c>
      <c r="AO1377">
        <v>2</v>
      </c>
      <c r="AP1377">
        <v>2</v>
      </c>
      <c r="AQ1377">
        <v>0</v>
      </c>
      <c r="AR1377">
        <v>4</v>
      </c>
      <c r="AT1377">
        <v>3</v>
      </c>
      <c r="AU1377">
        <v>384</v>
      </c>
      <c r="AV1377" t="s">
        <v>61</v>
      </c>
      <c r="AW1377">
        <v>115</v>
      </c>
      <c r="AX1377">
        <v>111</v>
      </c>
      <c r="AY1377">
        <v>1</v>
      </c>
      <c r="AZ1377">
        <v>6</v>
      </c>
      <c r="BA1377">
        <v>3</v>
      </c>
      <c r="BB1377">
        <v>115</v>
      </c>
      <c r="BC1377" t="s">
        <v>81</v>
      </c>
      <c r="BD1377">
        <v>1</v>
      </c>
      <c r="BE1377">
        <v>2</v>
      </c>
      <c r="BF1377">
        <v>2</v>
      </c>
      <c r="BG1377">
        <v>2</v>
      </c>
    </row>
    <row r="1378" spans="1:59" x14ac:dyDescent="0.2">
      <c r="A1378" t="s">
        <v>2705</v>
      </c>
      <c r="B1378" t="s">
        <v>2706</v>
      </c>
      <c r="C1378" t="s">
        <v>2707</v>
      </c>
      <c r="D1378" t="s">
        <v>2721</v>
      </c>
      <c r="E1378" s="1">
        <v>43997</v>
      </c>
      <c r="F1378">
        <v>1</v>
      </c>
      <c r="H1378" t="s">
        <v>2709</v>
      </c>
      <c r="I1378" t="s">
        <v>2710</v>
      </c>
      <c r="J1378" t="s">
        <v>2711</v>
      </c>
      <c r="K1378">
        <v>2019</v>
      </c>
      <c r="L1378">
        <v>1707</v>
      </c>
      <c r="M1378" t="s">
        <v>69</v>
      </c>
      <c r="N1378" t="s">
        <v>2712</v>
      </c>
      <c r="O1378" t="s">
        <v>2713</v>
      </c>
      <c r="P1378" s="1">
        <v>43746</v>
      </c>
      <c r="R1378">
        <v>145</v>
      </c>
      <c r="T1378">
        <v>5</v>
      </c>
      <c r="U1378">
        <v>13</v>
      </c>
      <c r="V1378">
        <v>1</v>
      </c>
      <c r="Y1378">
        <v>0</v>
      </c>
      <c r="Z1378">
        <v>60</v>
      </c>
      <c r="AB1378">
        <v>31</v>
      </c>
      <c r="AD1378">
        <v>0</v>
      </c>
      <c r="AE1378">
        <v>2</v>
      </c>
      <c r="AF1378">
        <v>2</v>
      </c>
      <c r="AG1378">
        <v>1</v>
      </c>
      <c r="AH1378">
        <v>1</v>
      </c>
      <c r="AI1378">
        <v>4</v>
      </c>
      <c r="AJ1378">
        <v>0</v>
      </c>
      <c r="AK1378">
        <v>1</v>
      </c>
      <c r="AL1378">
        <v>0</v>
      </c>
      <c r="AM1378">
        <v>0</v>
      </c>
      <c r="AN1378">
        <v>20140</v>
      </c>
      <c r="AO1378">
        <v>2</v>
      </c>
      <c r="AP1378">
        <v>2</v>
      </c>
      <c r="AQ1378">
        <v>0</v>
      </c>
      <c r="AR1378">
        <v>4</v>
      </c>
      <c r="AT1378">
        <v>3</v>
      </c>
      <c r="AU1378">
        <v>384</v>
      </c>
      <c r="AV1378" t="s">
        <v>61</v>
      </c>
      <c r="AW1378">
        <v>115</v>
      </c>
      <c r="AX1378">
        <v>111</v>
      </c>
      <c r="AY1378">
        <v>1</v>
      </c>
      <c r="AZ1378">
        <v>6</v>
      </c>
      <c r="BA1378">
        <v>3</v>
      </c>
      <c r="BB1378">
        <v>116</v>
      </c>
      <c r="BC1378" t="s">
        <v>1411</v>
      </c>
      <c r="BD1378">
        <v>2</v>
      </c>
      <c r="BE1378">
        <v>2</v>
      </c>
      <c r="BF1378">
        <v>1</v>
      </c>
      <c r="BG1378">
        <v>1</v>
      </c>
    </row>
    <row r="1379" spans="1:59" x14ac:dyDescent="0.2">
      <c r="A1379" t="s">
        <v>2722</v>
      </c>
      <c r="B1379" t="s">
        <v>2723</v>
      </c>
      <c r="C1379" t="s">
        <v>2724</v>
      </c>
      <c r="D1379" t="s">
        <v>2725</v>
      </c>
      <c r="E1379" s="1">
        <v>43983</v>
      </c>
      <c r="F1379">
        <v>1</v>
      </c>
      <c r="H1379" t="s">
        <v>2726</v>
      </c>
      <c r="I1379" t="s">
        <v>2727</v>
      </c>
      <c r="J1379" t="s">
        <v>2728</v>
      </c>
      <c r="K1379">
        <v>2019</v>
      </c>
      <c r="L1379">
        <v>1707</v>
      </c>
      <c r="M1379" t="s">
        <v>69</v>
      </c>
      <c r="N1379" t="s">
        <v>2729</v>
      </c>
      <c r="O1379" t="s">
        <v>2730</v>
      </c>
      <c r="P1379" s="1">
        <v>43753</v>
      </c>
      <c r="R1379">
        <v>501</v>
      </c>
      <c r="T1379">
        <v>135</v>
      </c>
      <c r="V1379">
        <v>1</v>
      </c>
      <c r="Y1379">
        <v>0</v>
      </c>
      <c r="Z1379">
        <v>112</v>
      </c>
      <c r="AB1379">
        <v>21</v>
      </c>
      <c r="AD1379">
        <v>0</v>
      </c>
      <c r="AE1379">
        <v>10</v>
      </c>
      <c r="AF1379">
        <v>3</v>
      </c>
      <c r="AG1379">
        <v>1</v>
      </c>
      <c r="AH1379">
        <v>1</v>
      </c>
      <c r="AI1379">
        <v>4</v>
      </c>
      <c r="AJ1379">
        <v>0</v>
      </c>
      <c r="AK1379">
        <v>1</v>
      </c>
      <c r="AL1379">
        <v>0</v>
      </c>
      <c r="AM1379">
        <v>0</v>
      </c>
      <c r="AN1379">
        <v>100030</v>
      </c>
      <c r="AO1379">
        <v>10</v>
      </c>
      <c r="AP1379">
        <v>2</v>
      </c>
      <c r="AR1379">
        <v>1</v>
      </c>
      <c r="AT1379">
        <v>1</v>
      </c>
      <c r="AU1379">
        <v>135</v>
      </c>
      <c r="AV1379" t="s">
        <v>61</v>
      </c>
      <c r="AW1379">
        <v>110</v>
      </c>
      <c r="AX1379">
        <v>111</v>
      </c>
      <c r="AY1379">
        <v>1</v>
      </c>
      <c r="AZ1379">
        <v>9</v>
      </c>
      <c r="BA1379">
        <v>0</v>
      </c>
      <c r="BB1379">
        <v>111</v>
      </c>
      <c r="BC1379" t="s">
        <v>70</v>
      </c>
      <c r="BD1379">
        <v>1</v>
      </c>
      <c r="BE1379">
        <v>1</v>
      </c>
      <c r="BF1379">
        <v>2</v>
      </c>
      <c r="BG1379">
        <v>2</v>
      </c>
    </row>
    <row r="1380" spans="1:59" x14ac:dyDescent="0.2">
      <c r="A1380" t="s">
        <v>2722</v>
      </c>
      <c r="B1380" t="s">
        <v>2723</v>
      </c>
      <c r="C1380" t="s">
        <v>2724</v>
      </c>
      <c r="D1380" t="s">
        <v>2731</v>
      </c>
      <c r="E1380" s="1">
        <v>43983</v>
      </c>
      <c r="F1380">
        <v>1</v>
      </c>
      <c r="H1380" t="s">
        <v>2726</v>
      </c>
      <c r="I1380" t="s">
        <v>2727</v>
      </c>
      <c r="J1380" t="s">
        <v>2728</v>
      </c>
      <c r="K1380">
        <v>2019</v>
      </c>
      <c r="L1380">
        <v>1707</v>
      </c>
      <c r="M1380" t="s">
        <v>69</v>
      </c>
      <c r="N1380" t="s">
        <v>2729</v>
      </c>
      <c r="O1380" t="s">
        <v>2730</v>
      </c>
      <c r="P1380" s="1">
        <v>43753</v>
      </c>
      <c r="R1380">
        <v>501</v>
      </c>
      <c r="T1380">
        <v>135</v>
      </c>
      <c r="V1380">
        <v>1</v>
      </c>
      <c r="Y1380">
        <v>0</v>
      </c>
      <c r="Z1380">
        <v>112</v>
      </c>
      <c r="AB1380">
        <v>21</v>
      </c>
      <c r="AD1380">
        <v>0</v>
      </c>
      <c r="AE1380">
        <v>10</v>
      </c>
      <c r="AF1380">
        <v>3</v>
      </c>
      <c r="AG1380">
        <v>1</v>
      </c>
      <c r="AH1380">
        <v>1</v>
      </c>
      <c r="AI1380">
        <v>4</v>
      </c>
      <c r="AJ1380">
        <v>0</v>
      </c>
      <c r="AK1380">
        <v>1</v>
      </c>
      <c r="AL1380">
        <v>0</v>
      </c>
      <c r="AM1380">
        <v>0</v>
      </c>
      <c r="AN1380">
        <v>100030</v>
      </c>
      <c r="AO1380">
        <v>10</v>
      </c>
      <c r="AP1380">
        <v>2</v>
      </c>
      <c r="AR1380">
        <v>1</v>
      </c>
      <c r="AT1380">
        <v>1</v>
      </c>
      <c r="AU1380">
        <v>135</v>
      </c>
      <c r="AV1380" t="s">
        <v>61</v>
      </c>
      <c r="AW1380">
        <v>110</v>
      </c>
      <c r="AX1380">
        <v>111</v>
      </c>
      <c r="AY1380">
        <v>1</v>
      </c>
      <c r="AZ1380">
        <v>9</v>
      </c>
      <c r="BA1380">
        <v>0</v>
      </c>
      <c r="BB1380">
        <v>108</v>
      </c>
      <c r="BC1380" t="s">
        <v>66</v>
      </c>
      <c r="BD1380">
        <v>4</v>
      </c>
      <c r="BE1380">
        <v>2</v>
      </c>
      <c r="BF1380">
        <v>2</v>
      </c>
      <c r="BG1380">
        <v>2</v>
      </c>
    </row>
    <row r="1381" spans="1:59" x14ac:dyDescent="0.2">
      <c r="A1381" t="s">
        <v>2722</v>
      </c>
      <c r="B1381" t="s">
        <v>2723</v>
      </c>
      <c r="C1381" t="s">
        <v>2724</v>
      </c>
      <c r="D1381" t="s">
        <v>2732</v>
      </c>
      <c r="E1381" s="1">
        <v>43983</v>
      </c>
      <c r="F1381">
        <v>1</v>
      </c>
      <c r="H1381" t="s">
        <v>2726</v>
      </c>
      <c r="I1381" t="s">
        <v>2727</v>
      </c>
      <c r="J1381" t="s">
        <v>2728</v>
      </c>
      <c r="K1381">
        <v>2019</v>
      </c>
      <c r="L1381">
        <v>1707</v>
      </c>
      <c r="M1381" t="s">
        <v>69</v>
      </c>
      <c r="N1381" t="s">
        <v>2729</v>
      </c>
      <c r="O1381" t="s">
        <v>2730</v>
      </c>
      <c r="P1381" s="1">
        <v>43753</v>
      </c>
      <c r="R1381">
        <v>501</v>
      </c>
      <c r="T1381">
        <v>135</v>
      </c>
      <c r="V1381">
        <v>1</v>
      </c>
      <c r="Y1381">
        <v>0</v>
      </c>
      <c r="Z1381">
        <v>112</v>
      </c>
      <c r="AB1381">
        <v>21</v>
      </c>
      <c r="AD1381">
        <v>0</v>
      </c>
      <c r="AE1381">
        <v>10</v>
      </c>
      <c r="AF1381">
        <v>3</v>
      </c>
      <c r="AG1381">
        <v>1</v>
      </c>
      <c r="AH1381">
        <v>1</v>
      </c>
      <c r="AI1381">
        <v>4</v>
      </c>
      <c r="AJ1381">
        <v>0</v>
      </c>
      <c r="AK1381">
        <v>1</v>
      </c>
      <c r="AL1381">
        <v>0</v>
      </c>
      <c r="AM1381">
        <v>0</v>
      </c>
      <c r="AN1381">
        <v>100030</v>
      </c>
      <c r="AO1381">
        <v>10</v>
      </c>
      <c r="AP1381">
        <v>2</v>
      </c>
      <c r="AR1381">
        <v>1</v>
      </c>
      <c r="AT1381">
        <v>1</v>
      </c>
      <c r="AU1381">
        <v>135</v>
      </c>
      <c r="AV1381" t="s">
        <v>61</v>
      </c>
      <c r="AW1381">
        <v>110</v>
      </c>
      <c r="AX1381">
        <v>111</v>
      </c>
      <c r="AY1381">
        <v>1</v>
      </c>
      <c r="AZ1381">
        <v>9</v>
      </c>
      <c r="BA1381">
        <v>0</v>
      </c>
      <c r="BB1381">
        <v>109</v>
      </c>
      <c r="BC1381" t="s">
        <v>67</v>
      </c>
      <c r="BD1381">
        <v>1</v>
      </c>
      <c r="BE1381">
        <v>1</v>
      </c>
      <c r="BF1381">
        <v>2</v>
      </c>
      <c r="BG1381">
        <v>2</v>
      </c>
    </row>
    <row r="1382" spans="1:59" x14ac:dyDescent="0.2">
      <c r="A1382" t="s">
        <v>2722</v>
      </c>
      <c r="B1382" t="s">
        <v>2723</v>
      </c>
      <c r="C1382" t="s">
        <v>2724</v>
      </c>
      <c r="D1382" t="s">
        <v>2733</v>
      </c>
      <c r="E1382" s="1">
        <v>43983</v>
      </c>
      <c r="F1382">
        <v>1</v>
      </c>
      <c r="H1382" t="s">
        <v>2726</v>
      </c>
      <c r="I1382" t="s">
        <v>2727</v>
      </c>
      <c r="J1382" t="s">
        <v>2728</v>
      </c>
      <c r="K1382">
        <v>2019</v>
      </c>
      <c r="L1382">
        <v>1707</v>
      </c>
      <c r="M1382" t="s">
        <v>69</v>
      </c>
      <c r="N1382" t="s">
        <v>2729</v>
      </c>
      <c r="O1382" t="s">
        <v>2730</v>
      </c>
      <c r="P1382" s="1">
        <v>43753</v>
      </c>
      <c r="R1382">
        <v>501</v>
      </c>
      <c r="T1382">
        <v>135</v>
      </c>
      <c r="V1382">
        <v>1</v>
      </c>
      <c r="Y1382">
        <v>0</v>
      </c>
      <c r="Z1382">
        <v>112</v>
      </c>
      <c r="AB1382">
        <v>21</v>
      </c>
      <c r="AD1382">
        <v>0</v>
      </c>
      <c r="AE1382">
        <v>10</v>
      </c>
      <c r="AF1382">
        <v>3</v>
      </c>
      <c r="AG1382">
        <v>1</v>
      </c>
      <c r="AH1382">
        <v>1</v>
      </c>
      <c r="AI1382">
        <v>4</v>
      </c>
      <c r="AJ1382">
        <v>0</v>
      </c>
      <c r="AK1382">
        <v>1</v>
      </c>
      <c r="AL1382">
        <v>0</v>
      </c>
      <c r="AM1382">
        <v>0</v>
      </c>
      <c r="AN1382">
        <v>100030</v>
      </c>
      <c r="AO1382">
        <v>10</v>
      </c>
      <c r="AP1382">
        <v>2</v>
      </c>
      <c r="AR1382">
        <v>1</v>
      </c>
      <c r="AT1382">
        <v>1</v>
      </c>
      <c r="AU1382">
        <v>135</v>
      </c>
      <c r="AV1382" t="s">
        <v>61</v>
      </c>
      <c r="AW1382">
        <v>110</v>
      </c>
      <c r="AX1382">
        <v>111</v>
      </c>
      <c r="AY1382">
        <v>1</v>
      </c>
      <c r="AZ1382">
        <v>9</v>
      </c>
      <c r="BA1382">
        <v>0</v>
      </c>
      <c r="BB1382">
        <v>110</v>
      </c>
      <c r="BC1382" t="s">
        <v>68</v>
      </c>
      <c r="BD1382">
        <v>1</v>
      </c>
      <c r="BE1382">
        <v>2</v>
      </c>
      <c r="BF1382">
        <v>2</v>
      </c>
      <c r="BG1382">
        <v>2</v>
      </c>
    </row>
    <row r="1383" spans="1:59" x14ac:dyDescent="0.2">
      <c r="A1383" t="s">
        <v>2722</v>
      </c>
      <c r="B1383" t="s">
        <v>2723</v>
      </c>
      <c r="C1383" t="s">
        <v>2724</v>
      </c>
      <c r="D1383" t="s">
        <v>2734</v>
      </c>
      <c r="E1383" s="1">
        <v>43983</v>
      </c>
      <c r="F1383">
        <v>1</v>
      </c>
      <c r="H1383" t="s">
        <v>2726</v>
      </c>
      <c r="I1383" t="s">
        <v>2727</v>
      </c>
      <c r="J1383" t="s">
        <v>2728</v>
      </c>
      <c r="K1383">
        <v>2019</v>
      </c>
      <c r="L1383">
        <v>1707</v>
      </c>
      <c r="M1383" t="s">
        <v>69</v>
      </c>
      <c r="N1383" t="s">
        <v>2729</v>
      </c>
      <c r="O1383" t="s">
        <v>2730</v>
      </c>
      <c r="P1383" s="1">
        <v>43753</v>
      </c>
      <c r="R1383">
        <v>501</v>
      </c>
      <c r="T1383">
        <v>135</v>
      </c>
      <c r="V1383">
        <v>1</v>
      </c>
      <c r="Y1383">
        <v>0</v>
      </c>
      <c r="Z1383">
        <v>112</v>
      </c>
      <c r="AB1383">
        <v>21</v>
      </c>
      <c r="AD1383">
        <v>0</v>
      </c>
      <c r="AE1383">
        <v>10</v>
      </c>
      <c r="AF1383">
        <v>3</v>
      </c>
      <c r="AG1383">
        <v>1</v>
      </c>
      <c r="AH1383">
        <v>1</v>
      </c>
      <c r="AI1383">
        <v>4</v>
      </c>
      <c r="AJ1383">
        <v>0</v>
      </c>
      <c r="AK1383">
        <v>1</v>
      </c>
      <c r="AL1383">
        <v>0</v>
      </c>
      <c r="AM1383">
        <v>0</v>
      </c>
      <c r="AN1383">
        <v>100030</v>
      </c>
      <c r="AO1383">
        <v>10</v>
      </c>
      <c r="AP1383">
        <v>2</v>
      </c>
      <c r="AR1383">
        <v>1</v>
      </c>
      <c r="AT1383">
        <v>1</v>
      </c>
      <c r="AU1383">
        <v>135</v>
      </c>
      <c r="AV1383" t="s">
        <v>61</v>
      </c>
      <c r="AW1383">
        <v>110</v>
      </c>
      <c r="AX1383">
        <v>111</v>
      </c>
      <c r="AY1383">
        <v>1</v>
      </c>
      <c r="AZ1383">
        <v>9</v>
      </c>
      <c r="BA1383">
        <v>0</v>
      </c>
      <c r="BB1383">
        <v>112</v>
      </c>
      <c r="BC1383" t="s">
        <v>71</v>
      </c>
      <c r="BD1383">
        <v>1</v>
      </c>
      <c r="BE1383">
        <v>1</v>
      </c>
      <c r="BF1383">
        <v>2</v>
      </c>
      <c r="BG1383">
        <v>2</v>
      </c>
    </row>
    <row r="1384" spans="1:59" x14ac:dyDescent="0.2">
      <c r="A1384" t="s">
        <v>2722</v>
      </c>
      <c r="B1384" t="s">
        <v>2723</v>
      </c>
      <c r="C1384" t="s">
        <v>2724</v>
      </c>
      <c r="D1384" t="s">
        <v>2735</v>
      </c>
      <c r="E1384" s="1">
        <v>43983</v>
      </c>
      <c r="F1384">
        <v>1</v>
      </c>
      <c r="H1384" t="s">
        <v>2726</v>
      </c>
      <c r="I1384" t="s">
        <v>2727</v>
      </c>
      <c r="J1384" t="s">
        <v>2728</v>
      </c>
      <c r="K1384">
        <v>2019</v>
      </c>
      <c r="L1384">
        <v>1707</v>
      </c>
      <c r="M1384" t="s">
        <v>69</v>
      </c>
      <c r="N1384" t="s">
        <v>2729</v>
      </c>
      <c r="O1384" t="s">
        <v>2730</v>
      </c>
      <c r="P1384" s="1">
        <v>43753</v>
      </c>
      <c r="R1384">
        <v>501</v>
      </c>
      <c r="T1384">
        <v>135</v>
      </c>
      <c r="V1384">
        <v>1</v>
      </c>
      <c r="Y1384">
        <v>0</v>
      </c>
      <c r="Z1384">
        <v>112</v>
      </c>
      <c r="AB1384">
        <v>21</v>
      </c>
      <c r="AD1384">
        <v>0</v>
      </c>
      <c r="AE1384">
        <v>10</v>
      </c>
      <c r="AF1384">
        <v>3</v>
      </c>
      <c r="AG1384">
        <v>1</v>
      </c>
      <c r="AH1384">
        <v>1</v>
      </c>
      <c r="AI1384">
        <v>4</v>
      </c>
      <c r="AJ1384">
        <v>0</v>
      </c>
      <c r="AK1384">
        <v>1</v>
      </c>
      <c r="AL1384">
        <v>0</v>
      </c>
      <c r="AM1384">
        <v>0</v>
      </c>
      <c r="AN1384">
        <v>100030</v>
      </c>
      <c r="AO1384">
        <v>10</v>
      </c>
      <c r="AP1384">
        <v>2</v>
      </c>
      <c r="AR1384">
        <v>1</v>
      </c>
      <c r="AT1384">
        <v>1</v>
      </c>
      <c r="AU1384">
        <v>135</v>
      </c>
      <c r="AV1384" t="s">
        <v>61</v>
      </c>
      <c r="AW1384">
        <v>110</v>
      </c>
      <c r="AX1384">
        <v>111</v>
      </c>
      <c r="AY1384">
        <v>1</v>
      </c>
      <c r="AZ1384">
        <v>9</v>
      </c>
      <c r="BA1384">
        <v>0</v>
      </c>
      <c r="BB1384">
        <v>113</v>
      </c>
      <c r="BC1384" t="s">
        <v>72</v>
      </c>
      <c r="BD1384">
        <v>4</v>
      </c>
      <c r="BE1384">
        <v>2</v>
      </c>
      <c r="BF1384">
        <v>2</v>
      </c>
      <c r="BG1384">
        <v>2</v>
      </c>
    </row>
    <row r="1385" spans="1:59" x14ac:dyDescent="0.2">
      <c r="A1385" t="s">
        <v>2722</v>
      </c>
      <c r="B1385" t="s">
        <v>2723</v>
      </c>
      <c r="C1385" t="s">
        <v>2724</v>
      </c>
      <c r="D1385" t="s">
        <v>2736</v>
      </c>
      <c r="E1385" s="1">
        <v>43983</v>
      </c>
      <c r="F1385">
        <v>1</v>
      </c>
      <c r="H1385" t="s">
        <v>2726</v>
      </c>
      <c r="I1385" t="s">
        <v>2727</v>
      </c>
      <c r="J1385" t="s">
        <v>2728</v>
      </c>
      <c r="K1385">
        <v>2019</v>
      </c>
      <c r="L1385">
        <v>1707</v>
      </c>
      <c r="M1385" t="s">
        <v>69</v>
      </c>
      <c r="N1385" t="s">
        <v>2729</v>
      </c>
      <c r="O1385" t="s">
        <v>2730</v>
      </c>
      <c r="P1385" s="1">
        <v>43753</v>
      </c>
      <c r="R1385">
        <v>501</v>
      </c>
      <c r="T1385">
        <v>135</v>
      </c>
      <c r="V1385">
        <v>1</v>
      </c>
      <c r="Y1385">
        <v>0</v>
      </c>
      <c r="Z1385">
        <v>112</v>
      </c>
      <c r="AB1385">
        <v>21</v>
      </c>
      <c r="AD1385">
        <v>0</v>
      </c>
      <c r="AE1385">
        <v>10</v>
      </c>
      <c r="AF1385">
        <v>3</v>
      </c>
      <c r="AG1385">
        <v>1</v>
      </c>
      <c r="AH1385">
        <v>1</v>
      </c>
      <c r="AI1385">
        <v>4</v>
      </c>
      <c r="AJ1385">
        <v>0</v>
      </c>
      <c r="AK1385">
        <v>1</v>
      </c>
      <c r="AL1385">
        <v>0</v>
      </c>
      <c r="AM1385">
        <v>0</v>
      </c>
      <c r="AN1385">
        <v>100030</v>
      </c>
      <c r="AO1385">
        <v>10</v>
      </c>
      <c r="AP1385">
        <v>2</v>
      </c>
      <c r="AR1385">
        <v>1</v>
      </c>
      <c r="AT1385">
        <v>1</v>
      </c>
      <c r="AU1385">
        <v>135</v>
      </c>
      <c r="AV1385" t="s">
        <v>61</v>
      </c>
      <c r="AW1385">
        <v>110</v>
      </c>
      <c r="AX1385">
        <v>111</v>
      </c>
      <c r="AY1385">
        <v>1</v>
      </c>
      <c r="AZ1385">
        <v>9</v>
      </c>
      <c r="BA1385">
        <v>0</v>
      </c>
      <c r="BB1385">
        <v>114</v>
      </c>
      <c r="BC1385" t="s">
        <v>73</v>
      </c>
      <c r="BD1385">
        <v>1</v>
      </c>
      <c r="BE1385">
        <v>1</v>
      </c>
      <c r="BF1385">
        <v>2</v>
      </c>
      <c r="BG1385">
        <v>2</v>
      </c>
    </row>
    <row r="1386" spans="1:59" x14ac:dyDescent="0.2">
      <c r="A1386" t="s">
        <v>2722</v>
      </c>
      <c r="B1386" t="s">
        <v>2723</v>
      </c>
      <c r="C1386" t="s">
        <v>2724</v>
      </c>
      <c r="D1386" t="s">
        <v>2737</v>
      </c>
      <c r="E1386" s="1">
        <v>43983</v>
      </c>
      <c r="F1386">
        <v>1</v>
      </c>
      <c r="H1386" t="s">
        <v>2726</v>
      </c>
      <c r="I1386" t="s">
        <v>2727</v>
      </c>
      <c r="J1386" t="s">
        <v>2728</v>
      </c>
      <c r="K1386">
        <v>2019</v>
      </c>
      <c r="L1386">
        <v>1707</v>
      </c>
      <c r="M1386" t="s">
        <v>69</v>
      </c>
      <c r="N1386" t="s">
        <v>2729</v>
      </c>
      <c r="O1386" t="s">
        <v>2730</v>
      </c>
      <c r="P1386" s="1">
        <v>43753</v>
      </c>
      <c r="R1386">
        <v>501</v>
      </c>
      <c r="T1386">
        <v>135</v>
      </c>
      <c r="V1386">
        <v>1</v>
      </c>
      <c r="Y1386">
        <v>0</v>
      </c>
      <c r="Z1386">
        <v>112</v>
      </c>
      <c r="AB1386">
        <v>21</v>
      </c>
      <c r="AD1386">
        <v>0</v>
      </c>
      <c r="AE1386">
        <v>10</v>
      </c>
      <c r="AF1386">
        <v>3</v>
      </c>
      <c r="AG1386">
        <v>1</v>
      </c>
      <c r="AH1386">
        <v>1</v>
      </c>
      <c r="AI1386">
        <v>4</v>
      </c>
      <c r="AJ1386">
        <v>0</v>
      </c>
      <c r="AK1386">
        <v>1</v>
      </c>
      <c r="AL1386">
        <v>0</v>
      </c>
      <c r="AM1386">
        <v>0</v>
      </c>
      <c r="AN1386">
        <v>100030</v>
      </c>
      <c r="AO1386">
        <v>10</v>
      </c>
      <c r="AP1386">
        <v>2</v>
      </c>
      <c r="AR1386">
        <v>1</v>
      </c>
      <c r="AT1386">
        <v>1</v>
      </c>
      <c r="AU1386">
        <v>135</v>
      </c>
      <c r="AV1386" t="s">
        <v>61</v>
      </c>
      <c r="AW1386">
        <v>110</v>
      </c>
      <c r="AX1386">
        <v>111</v>
      </c>
      <c r="AY1386">
        <v>1</v>
      </c>
      <c r="AZ1386">
        <v>9</v>
      </c>
      <c r="BA1386">
        <v>0</v>
      </c>
      <c r="BB1386">
        <v>115</v>
      </c>
      <c r="BC1386" t="s">
        <v>81</v>
      </c>
      <c r="BD1386">
        <v>1</v>
      </c>
      <c r="BE1386">
        <v>1</v>
      </c>
      <c r="BF1386">
        <v>2</v>
      </c>
      <c r="BG1386">
        <v>2</v>
      </c>
    </row>
    <row r="1387" spans="1:59" x14ac:dyDescent="0.2">
      <c r="A1387" t="s">
        <v>2722</v>
      </c>
      <c r="B1387" t="s">
        <v>2723</v>
      </c>
      <c r="C1387" t="s">
        <v>2724</v>
      </c>
      <c r="D1387" t="s">
        <v>2738</v>
      </c>
      <c r="E1387" s="1">
        <v>43983</v>
      </c>
      <c r="F1387">
        <v>1</v>
      </c>
      <c r="H1387" t="s">
        <v>2726</v>
      </c>
      <c r="I1387" t="s">
        <v>2727</v>
      </c>
      <c r="J1387" t="s">
        <v>2728</v>
      </c>
      <c r="K1387">
        <v>2019</v>
      </c>
      <c r="L1387">
        <v>1707</v>
      </c>
      <c r="M1387" t="s">
        <v>69</v>
      </c>
      <c r="N1387" t="s">
        <v>2729</v>
      </c>
      <c r="O1387" t="s">
        <v>2730</v>
      </c>
      <c r="P1387" s="1">
        <v>43753</v>
      </c>
      <c r="R1387">
        <v>501</v>
      </c>
      <c r="T1387">
        <v>135</v>
      </c>
      <c r="V1387">
        <v>1</v>
      </c>
      <c r="Y1387">
        <v>0</v>
      </c>
      <c r="Z1387">
        <v>112</v>
      </c>
      <c r="AB1387">
        <v>21</v>
      </c>
      <c r="AD1387">
        <v>0</v>
      </c>
      <c r="AE1387">
        <v>10</v>
      </c>
      <c r="AF1387">
        <v>3</v>
      </c>
      <c r="AG1387">
        <v>1</v>
      </c>
      <c r="AH1387">
        <v>1</v>
      </c>
      <c r="AI1387">
        <v>4</v>
      </c>
      <c r="AJ1387">
        <v>0</v>
      </c>
      <c r="AK1387">
        <v>1</v>
      </c>
      <c r="AL1387">
        <v>0</v>
      </c>
      <c r="AM1387">
        <v>0</v>
      </c>
      <c r="AN1387">
        <v>100030</v>
      </c>
      <c r="AO1387">
        <v>10</v>
      </c>
      <c r="AP1387">
        <v>2</v>
      </c>
      <c r="AR1387">
        <v>1</v>
      </c>
      <c r="AT1387">
        <v>1</v>
      </c>
      <c r="AU1387">
        <v>135</v>
      </c>
      <c r="AV1387" t="s">
        <v>61</v>
      </c>
      <c r="AW1387">
        <v>110</v>
      </c>
      <c r="AX1387">
        <v>111</v>
      </c>
      <c r="AY1387">
        <v>1</v>
      </c>
      <c r="AZ1387">
        <v>9</v>
      </c>
      <c r="BA1387">
        <v>0</v>
      </c>
      <c r="BB1387">
        <v>116</v>
      </c>
      <c r="BC1387" t="s">
        <v>1411</v>
      </c>
      <c r="BD1387">
        <v>1</v>
      </c>
      <c r="BE1387">
        <v>1</v>
      </c>
      <c r="BF1387">
        <v>2</v>
      </c>
      <c r="BG1387">
        <v>2</v>
      </c>
    </row>
    <row r="1388" spans="1:59" x14ac:dyDescent="0.2">
      <c r="A1388" t="s">
        <v>2739</v>
      </c>
      <c r="B1388" t="s">
        <v>2740</v>
      </c>
      <c r="C1388" t="s">
        <v>2741</v>
      </c>
      <c r="D1388" t="s">
        <v>2742</v>
      </c>
      <c r="E1388" s="1">
        <v>43809</v>
      </c>
      <c r="F1388">
        <v>1</v>
      </c>
      <c r="H1388" t="s">
        <v>2743</v>
      </c>
      <c r="I1388" t="s">
        <v>2744</v>
      </c>
      <c r="J1388" t="s">
        <v>2745</v>
      </c>
      <c r="K1388">
        <v>2019</v>
      </c>
      <c r="L1388">
        <v>1707</v>
      </c>
      <c r="M1388" t="s">
        <v>69</v>
      </c>
      <c r="N1388" t="s">
        <v>2746</v>
      </c>
      <c r="O1388" t="s">
        <v>2747</v>
      </c>
      <c r="P1388" s="1">
        <v>43754</v>
      </c>
      <c r="R1388">
        <v>138</v>
      </c>
      <c r="T1388">
        <v>135</v>
      </c>
      <c r="V1388">
        <v>1</v>
      </c>
      <c r="Y1388">
        <v>0</v>
      </c>
      <c r="Z1388">
        <v>109</v>
      </c>
      <c r="AB1388">
        <v>23</v>
      </c>
      <c r="AD1388">
        <v>0</v>
      </c>
      <c r="AE1388">
        <v>2</v>
      </c>
      <c r="AF1388">
        <v>2</v>
      </c>
      <c r="AG1388">
        <v>1</v>
      </c>
      <c r="AH1388">
        <v>1</v>
      </c>
      <c r="AI1388">
        <v>2</v>
      </c>
      <c r="AJ1388">
        <v>0</v>
      </c>
      <c r="AK1388">
        <v>0</v>
      </c>
      <c r="AL1388">
        <v>0</v>
      </c>
      <c r="AM1388">
        <v>0</v>
      </c>
      <c r="AN1388">
        <v>80170</v>
      </c>
      <c r="AO1388">
        <v>8</v>
      </c>
      <c r="AP1388">
        <v>1</v>
      </c>
      <c r="AQ1388">
        <v>0</v>
      </c>
      <c r="AR1388">
        <v>4</v>
      </c>
      <c r="AT1388">
        <v>6</v>
      </c>
      <c r="AU1388">
        <v>600</v>
      </c>
      <c r="AV1388" t="s">
        <v>2748</v>
      </c>
      <c r="AW1388">
        <v>108</v>
      </c>
      <c r="AX1388">
        <v>111</v>
      </c>
      <c r="AY1388">
        <v>1</v>
      </c>
      <c r="AZ1388">
        <v>8</v>
      </c>
      <c r="BA1388">
        <v>1</v>
      </c>
      <c r="BB1388">
        <v>111</v>
      </c>
      <c r="BC1388" t="s">
        <v>70</v>
      </c>
      <c r="BD1388">
        <v>1</v>
      </c>
      <c r="BE1388">
        <v>1</v>
      </c>
      <c r="BF1388">
        <v>1</v>
      </c>
      <c r="BG1388">
        <v>2</v>
      </c>
    </row>
    <row r="1389" spans="1:59" x14ac:dyDescent="0.2">
      <c r="A1389" t="s">
        <v>2739</v>
      </c>
      <c r="B1389" t="s">
        <v>2740</v>
      </c>
      <c r="C1389" t="s">
        <v>2741</v>
      </c>
      <c r="D1389" t="s">
        <v>2749</v>
      </c>
      <c r="E1389" s="1">
        <v>43809</v>
      </c>
      <c r="F1389">
        <v>1</v>
      </c>
      <c r="H1389" t="s">
        <v>2743</v>
      </c>
      <c r="I1389" t="s">
        <v>2744</v>
      </c>
      <c r="J1389" t="s">
        <v>2745</v>
      </c>
      <c r="K1389">
        <v>2019</v>
      </c>
      <c r="L1389">
        <v>1707</v>
      </c>
      <c r="M1389" t="s">
        <v>69</v>
      </c>
      <c r="N1389" t="s">
        <v>2746</v>
      </c>
      <c r="O1389" t="s">
        <v>2747</v>
      </c>
      <c r="P1389" s="1">
        <v>43754</v>
      </c>
      <c r="R1389">
        <v>138</v>
      </c>
      <c r="T1389">
        <v>135</v>
      </c>
      <c r="V1389">
        <v>1</v>
      </c>
      <c r="Y1389">
        <v>0</v>
      </c>
      <c r="Z1389">
        <v>109</v>
      </c>
      <c r="AB1389">
        <v>23</v>
      </c>
      <c r="AD1389">
        <v>0</v>
      </c>
      <c r="AE1389">
        <v>2</v>
      </c>
      <c r="AF1389">
        <v>2</v>
      </c>
      <c r="AG1389">
        <v>1</v>
      </c>
      <c r="AH1389">
        <v>1</v>
      </c>
      <c r="AI1389">
        <v>2</v>
      </c>
      <c r="AJ1389">
        <v>0</v>
      </c>
      <c r="AK1389">
        <v>0</v>
      </c>
      <c r="AL1389">
        <v>0</v>
      </c>
      <c r="AM1389">
        <v>0</v>
      </c>
      <c r="AN1389">
        <v>80170</v>
      </c>
      <c r="AO1389">
        <v>8</v>
      </c>
      <c r="AP1389">
        <v>1</v>
      </c>
      <c r="AQ1389">
        <v>0</v>
      </c>
      <c r="AR1389">
        <v>4</v>
      </c>
      <c r="AT1389">
        <v>6</v>
      </c>
      <c r="AU1389">
        <v>600</v>
      </c>
      <c r="AV1389" t="s">
        <v>2748</v>
      </c>
      <c r="AW1389">
        <v>108</v>
      </c>
      <c r="AX1389">
        <v>111</v>
      </c>
      <c r="AY1389">
        <v>1</v>
      </c>
      <c r="AZ1389">
        <v>8</v>
      </c>
      <c r="BA1389">
        <v>1</v>
      </c>
      <c r="BB1389">
        <v>108</v>
      </c>
      <c r="BC1389" t="s">
        <v>66</v>
      </c>
      <c r="BD1389">
        <v>1</v>
      </c>
      <c r="BE1389">
        <v>2</v>
      </c>
      <c r="BF1389">
        <v>1</v>
      </c>
      <c r="BG1389">
        <v>2</v>
      </c>
    </row>
    <row r="1390" spans="1:59" x14ac:dyDescent="0.2">
      <c r="A1390" t="s">
        <v>2739</v>
      </c>
      <c r="B1390" t="s">
        <v>2740</v>
      </c>
      <c r="C1390" t="s">
        <v>2741</v>
      </c>
      <c r="D1390" t="s">
        <v>2750</v>
      </c>
      <c r="E1390" s="1">
        <v>43809</v>
      </c>
      <c r="F1390">
        <v>1</v>
      </c>
      <c r="H1390" t="s">
        <v>2743</v>
      </c>
      <c r="I1390" t="s">
        <v>2744</v>
      </c>
      <c r="J1390" t="s">
        <v>2745</v>
      </c>
      <c r="K1390">
        <v>2019</v>
      </c>
      <c r="L1390">
        <v>1707</v>
      </c>
      <c r="M1390" t="s">
        <v>69</v>
      </c>
      <c r="N1390" t="s">
        <v>2746</v>
      </c>
      <c r="O1390" t="s">
        <v>2747</v>
      </c>
      <c r="P1390" s="1">
        <v>43754</v>
      </c>
      <c r="R1390">
        <v>138</v>
      </c>
      <c r="T1390">
        <v>135</v>
      </c>
      <c r="V1390">
        <v>1</v>
      </c>
      <c r="Y1390">
        <v>0</v>
      </c>
      <c r="Z1390">
        <v>109</v>
      </c>
      <c r="AB1390">
        <v>23</v>
      </c>
      <c r="AD1390">
        <v>0</v>
      </c>
      <c r="AE1390">
        <v>2</v>
      </c>
      <c r="AF1390">
        <v>2</v>
      </c>
      <c r="AG1390">
        <v>1</v>
      </c>
      <c r="AH1390">
        <v>1</v>
      </c>
      <c r="AI1390">
        <v>2</v>
      </c>
      <c r="AJ1390">
        <v>0</v>
      </c>
      <c r="AK1390">
        <v>0</v>
      </c>
      <c r="AL1390">
        <v>0</v>
      </c>
      <c r="AM1390">
        <v>0</v>
      </c>
      <c r="AN1390">
        <v>80170</v>
      </c>
      <c r="AO1390">
        <v>8</v>
      </c>
      <c r="AP1390">
        <v>1</v>
      </c>
      <c r="AQ1390">
        <v>0</v>
      </c>
      <c r="AR1390">
        <v>4</v>
      </c>
      <c r="AT1390">
        <v>6</v>
      </c>
      <c r="AU1390">
        <v>600</v>
      </c>
      <c r="AV1390" t="s">
        <v>2748</v>
      </c>
      <c r="AW1390">
        <v>108</v>
      </c>
      <c r="AX1390">
        <v>111</v>
      </c>
      <c r="AY1390">
        <v>1</v>
      </c>
      <c r="AZ1390">
        <v>8</v>
      </c>
      <c r="BA1390">
        <v>1</v>
      </c>
      <c r="BB1390">
        <v>109</v>
      </c>
      <c r="BC1390" t="s">
        <v>67</v>
      </c>
      <c r="BD1390">
        <v>2</v>
      </c>
      <c r="BE1390">
        <v>2</v>
      </c>
      <c r="BF1390">
        <v>2</v>
      </c>
      <c r="BG1390">
        <v>1</v>
      </c>
    </row>
    <row r="1391" spans="1:59" x14ac:dyDescent="0.2">
      <c r="A1391" t="s">
        <v>2739</v>
      </c>
      <c r="B1391" t="s">
        <v>2740</v>
      </c>
      <c r="C1391" t="s">
        <v>2741</v>
      </c>
      <c r="D1391" t="s">
        <v>2751</v>
      </c>
      <c r="E1391" s="1">
        <v>43809</v>
      </c>
      <c r="F1391">
        <v>1</v>
      </c>
      <c r="H1391" t="s">
        <v>2743</v>
      </c>
      <c r="I1391" t="s">
        <v>2744</v>
      </c>
      <c r="J1391" t="s">
        <v>2745</v>
      </c>
      <c r="K1391">
        <v>2019</v>
      </c>
      <c r="L1391">
        <v>1707</v>
      </c>
      <c r="M1391" t="s">
        <v>69</v>
      </c>
      <c r="N1391" t="s">
        <v>2746</v>
      </c>
      <c r="O1391" t="s">
        <v>2747</v>
      </c>
      <c r="P1391" s="1">
        <v>43754</v>
      </c>
      <c r="R1391">
        <v>138</v>
      </c>
      <c r="T1391">
        <v>135</v>
      </c>
      <c r="V1391">
        <v>1</v>
      </c>
      <c r="Y1391">
        <v>0</v>
      </c>
      <c r="Z1391">
        <v>109</v>
      </c>
      <c r="AB1391">
        <v>23</v>
      </c>
      <c r="AD1391">
        <v>0</v>
      </c>
      <c r="AE1391">
        <v>2</v>
      </c>
      <c r="AF1391">
        <v>2</v>
      </c>
      <c r="AG1391">
        <v>1</v>
      </c>
      <c r="AH1391">
        <v>1</v>
      </c>
      <c r="AI1391">
        <v>2</v>
      </c>
      <c r="AJ1391">
        <v>0</v>
      </c>
      <c r="AK1391">
        <v>0</v>
      </c>
      <c r="AL1391">
        <v>0</v>
      </c>
      <c r="AM1391">
        <v>0</v>
      </c>
      <c r="AN1391">
        <v>80170</v>
      </c>
      <c r="AO1391">
        <v>8</v>
      </c>
      <c r="AP1391">
        <v>1</v>
      </c>
      <c r="AQ1391">
        <v>0</v>
      </c>
      <c r="AR1391">
        <v>4</v>
      </c>
      <c r="AT1391">
        <v>6</v>
      </c>
      <c r="AU1391">
        <v>600</v>
      </c>
      <c r="AV1391" t="s">
        <v>2748</v>
      </c>
      <c r="AW1391">
        <v>108</v>
      </c>
      <c r="AX1391">
        <v>111</v>
      </c>
      <c r="AY1391">
        <v>1</v>
      </c>
      <c r="AZ1391">
        <v>8</v>
      </c>
      <c r="BA1391">
        <v>1</v>
      </c>
      <c r="BB1391">
        <v>110</v>
      </c>
      <c r="BC1391" t="s">
        <v>68</v>
      </c>
      <c r="BD1391">
        <v>1</v>
      </c>
      <c r="BE1391">
        <v>1</v>
      </c>
      <c r="BF1391">
        <v>1</v>
      </c>
      <c r="BG1391">
        <v>2</v>
      </c>
    </row>
    <row r="1392" spans="1:59" x14ac:dyDescent="0.2">
      <c r="A1392" t="s">
        <v>2739</v>
      </c>
      <c r="B1392" t="s">
        <v>2740</v>
      </c>
      <c r="C1392" t="s">
        <v>2741</v>
      </c>
      <c r="D1392" t="s">
        <v>2752</v>
      </c>
      <c r="E1392" s="1">
        <v>43809</v>
      </c>
      <c r="F1392">
        <v>1</v>
      </c>
      <c r="H1392" t="s">
        <v>2743</v>
      </c>
      <c r="I1392" t="s">
        <v>2744</v>
      </c>
      <c r="J1392" t="s">
        <v>2745</v>
      </c>
      <c r="K1392">
        <v>2019</v>
      </c>
      <c r="L1392">
        <v>1707</v>
      </c>
      <c r="M1392" t="s">
        <v>69</v>
      </c>
      <c r="N1392" t="s">
        <v>2746</v>
      </c>
      <c r="O1392" t="s">
        <v>2747</v>
      </c>
      <c r="P1392" s="1">
        <v>43754</v>
      </c>
      <c r="R1392">
        <v>138</v>
      </c>
      <c r="T1392">
        <v>135</v>
      </c>
      <c r="V1392">
        <v>1</v>
      </c>
      <c r="Y1392">
        <v>0</v>
      </c>
      <c r="Z1392">
        <v>109</v>
      </c>
      <c r="AB1392">
        <v>23</v>
      </c>
      <c r="AD1392">
        <v>0</v>
      </c>
      <c r="AE1392">
        <v>2</v>
      </c>
      <c r="AF1392">
        <v>2</v>
      </c>
      <c r="AG1392">
        <v>1</v>
      </c>
      <c r="AH1392">
        <v>1</v>
      </c>
      <c r="AI1392">
        <v>2</v>
      </c>
      <c r="AJ1392">
        <v>0</v>
      </c>
      <c r="AK1392">
        <v>0</v>
      </c>
      <c r="AL1392">
        <v>0</v>
      </c>
      <c r="AM1392">
        <v>0</v>
      </c>
      <c r="AN1392">
        <v>80170</v>
      </c>
      <c r="AO1392">
        <v>8</v>
      </c>
      <c r="AP1392">
        <v>1</v>
      </c>
      <c r="AQ1392">
        <v>0</v>
      </c>
      <c r="AR1392">
        <v>4</v>
      </c>
      <c r="AT1392">
        <v>6</v>
      </c>
      <c r="AU1392">
        <v>600</v>
      </c>
      <c r="AV1392" t="s">
        <v>2748</v>
      </c>
      <c r="AW1392">
        <v>108</v>
      </c>
      <c r="AX1392">
        <v>111</v>
      </c>
      <c r="AY1392">
        <v>1</v>
      </c>
      <c r="AZ1392">
        <v>8</v>
      </c>
      <c r="BA1392">
        <v>1</v>
      </c>
      <c r="BB1392">
        <v>112</v>
      </c>
      <c r="BC1392" t="s">
        <v>71</v>
      </c>
      <c r="BD1392">
        <v>1</v>
      </c>
      <c r="BE1392">
        <v>1</v>
      </c>
      <c r="BF1392">
        <v>1</v>
      </c>
      <c r="BG1392">
        <v>2</v>
      </c>
    </row>
    <row r="1393" spans="1:61" x14ac:dyDescent="0.2">
      <c r="A1393" t="s">
        <v>2739</v>
      </c>
      <c r="B1393" t="s">
        <v>2740</v>
      </c>
      <c r="C1393" t="s">
        <v>2741</v>
      </c>
      <c r="D1393" t="s">
        <v>2753</v>
      </c>
      <c r="E1393" s="1">
        <v>43809</v>
      </c>
      <c r="F1393">
        <v>1</v>
      </c>
      <c r="H1393" t="s">
        <v>2743</v>
      </c>
      <c r="I1393" t="s">
        <v>2744</v>
      </c>
      <c r="J1393" t="s">
        <v>2745</v>
      </c>
      <c r="K1393">
        <v>2019</v>
      </c>
      <c r="L1393">
        <v>1707</v>
      </c>
      <c r="M1393" t="s">
        <v>69</v>
      </c>
      <c r="N1393" t="s">
        <v>2746</v>
      </c>
      <c r="O1393" t="s">
        <v>2747</v>
      </c>
      <c r="P1393" s="1">
        <v>43754</v>
      </c>
      <c r="R1393">
        <v>138</v>
      </c>
      <c r="T1393">
        <v>135</v>
      </c>
      <c r="V1393">
        <v>1</v>
      </c>
      <c r="Y1393">
        <v>0</v>
      </c>
      <c r="Z1393">
        <v>109</v>
      </c>
      <c r="AB1393">
        <v>23</v>
      </c>
      <c r="AD1393">
        <v>0</v>
      </c>
      <c r="AE1393">
        <v>2</v>
      </c>
      <c r="AF1393">
        <v>2</v>
      </c>
      <c r="AG1393">
        <v>1</v>
      </c>
      <c r="AH1393">
        <v>1</v>
      </c>
      <c r="AI1393">
        <v>2</v>
      </c>
      <c r="AJ1393">
        <v>0</v>
      </c>
      <c r="AK1393">
        <v>0</v>
      </c>
      <c r="AL1393">
        <v>0</v>
      </c>
      <c r="AM1393">
        <v>0</v>
      </c>
      <c r="AN1393">
        <v>80170</v>
      </c>
      <c r="AO1393">
        <v>8</v>
      </c>
      <c r="AP1393">
        <v>1</v>
      </c>
      <c r="AQ1393">
        <v>0</v>
      </c>
      <c r="AR1393">
        <v>4</v>
      </c>
      <c r="AT1393">
        <v>6</v>
      </c>
      <c r="AU1393">
        <v>600</v>
      </c>
      <c r="AV1393" t="s">
        <v>2748</v>
      </c>
      <c r="AW1393">
        <v>108</v>
      </c>
      <c r="AX1393">
        <v>111</v>
      </c>
      <c r="AY1393">
        <v>1</v>
      </c>
      <c r="AZ1393">
        <v>8</v>
      </c>
      <c r="BA1393">
        <v>1</v>
      </c>
      <c r="BB1393">
        <v>113</v>
      </c>
      <c r="BC1393" t="s">
        <v>72</v>
      </c>
      <c r="BD1393">
        <v>3</v>
      </c>
      <c r="BE1393">
        <v>2</v>
      </c>
      <c r="BF1393">
        <v>1</v>
      </c>
      <c r="BG1393">
        <v>2</v>
      </c>
    </row>
    <row r="1394" spans="1:61" x14ac:dyDescent="0.2">
      <c r="A1394" t="s">
        <v>2739</v>
      </c>
      <c r="B1394" t="s">
        <v>2740</v>
      </c>
      <c r="C1394" t="s">
        <v>2741</v>
      </c>
      <c r="D1394" t="s">
        <v>2754</v>
      </c>
      <c r="E1394" s="1">
        <v>43809</v>
      </c>
      <c r="F1394">
        <v>1</v>
      </c>
      <c r="H1394" t="s">
        <v>2743</v>
      </c>
      <c r="I1394" t="s">
        <v>2744</v>
      </c>
      <c r="J1394" t="s">
        <v>2745</v>
      </c>
      <c r="K1394">
        <v>2019</v>
      </c>
      <c r="L1394">
        <v>1707</v>
      </c>
      <c r="M1394" t="s">
        <v>69</v>
      </c>
      <c r="N1394" t="s">
        <v>2746</v>
      </c>
      <c r="O1394" t="s">
        <v>2747</v>
      </c>
      <c r="P1394" s="1">
        <v>43754</v>
      </c>
      <c r="R1394">
        <v>138</v>
      </c>
      <c r="T1394">
        <v>135</v>
      </c>
      <c r="V1394">
        <v>1</v>
      </c>
      <c r="Y1394">
        <v>0</v>
      </c>
      <c r="Z1394">
        <v>109</v>
      </c>
      <c r="AB1394">
        <v>23</v>
      </c>
      <c r="AD1394">
        <v>0</v>
      </c>
      <c r="AE1394">
        <v>2</v>
      </c>
      <c r="AF1394">
        <v>2</v>
      </c>
      <c r="AG1394">
        <v>1</v>
      </c>
      <c r="AH1394">
        <v>1</v>
      </c>
      <c r="AI1394">
        <v>2</v>
      </c>
      <c r="AJ1394">
        <v>0</v>
      </c>
      <c r="AK1394">
        <v>0</v>
      </c>
      <c r="AL1394">
        <v>0</v>
      </c>
      <c r="AM1394">
        <v>0</v>
      </c>
      <c r="AN1394">
        <v>80170</v>
      </c>
      <c r="AO1394">
        <v>8</v>
      </c>
      <c r="AP1394">
        <v>1</v>
      </c>
      <c r="AQ1394">
        <v>0</v>
      </c>
      <c r="AR1394">
        <v>4</v>
      </c>
      <c r="AT1394">
        <v>6</v>
      </c>
      <c r="AU1394">
        <v>600</v>
      </c>
      <c r="AV1394" t="s">
        <v>2748</v>
      </c>
      <c r="AW1394">
        <v>108</v>
      </c>
      <c r="AX1394">
        <v>111</v>
      </c>
      <c r="AY1394">
        <v>1</v>
      </c>
      <c r="AZ1394">
        <v>8</v>
      </c>
      <c r="BA1394">
        <v>1</v>
      </c>
      <c r="BB1394">
        <v>114</v>
      </c>
      <c r="BC1394" t="s">
        <v>73</v>
      </c>
      <c r="BD1394">
        <v>1</v>
      </c>
      <c r="BE1394">
        <v>1</v>
      </c>
      <c r="BF1394">
        <v>1</v>
      </c>
      <c r="BG1394">
        <v>2</v>
      </c>
    </row>
    <row r="1395" spans="1:61" x14ac:dyDescent="0.2">
      <c r="A1395" t="s">
        <v>2739</v>
      </c>
      <c r="B1395" t="s">
        <v>2740</v>
      </c>
      <c r="C1395" t="s">
        <v>2741</v>
      </c>
      <c r="D1395" t="s">
        <v>2755</v>
      </c>
      <c r="E1395" s="1">
        <v>43809</v>
      </c>
      <c r="F1395">
        <v>1</v>
      </c>
      <c r="H1395" t="s">
        <v>2743</v>
      </c>
      <c r="I1395" t="s">
        <v>2744</v>
      </c>
      <c r="J1395" t="s">
        <v>2745</v>
      </c>
      <c r="K1395">
        <v>2019</v>
      </c>
      <c r="L1395">
        <v>1707</v>
      </c>
      <c r="M1395" t="s">
        <v>69</v>
      </c>
      <c r="N1395" t="s">
        <v>2746</v>
      </c>
      <c r="O1395" t="s">
        <v>2747</v>
      </c>
      <c r="P1395" s="1">
        <v>43754</v>
      </c>
      <c r="R1395">
        <v>138</v>
      </c>
      <c r="T1395">
        <v>135</v>
      </c>
      <c r="V1395">
        <v>1</v>
      </c>
      <c r="Y1395">
        <v>0</v>
      </c>
      <c r="Z1395">
        <v>109</v>
      </c>
      <c r="AB1395">
        <v>23</v>
      </c>
      <c r="AD1395">
        <v>0</v>
      </c>
      <c r="AE1395">
        <v>2</v>
      </c>
      <c r="AF1395">
        <v>2</v>
      </c>
      <c r="AG1395">
        <v>1</v>
      </c>
      <c r="AH1395">
        <v>1</v>
      </c>
      <c r="AI1395">
        <v>2</v>
      </c>
      <c r="AJ1395">
        <v>0</v>
      </c>
      <c r="AK1395">
        <v>0</v>
      </c>
      <c r="AL1395">
        <v>0</v>
      </c>
      <c r="AM1395">
        <v>0</v>
      </c>
      <c r="AN1395">
        <v>80170</v>
      </c>
      <c r="AO1395">
        <v>8</v>
      </c>
      <c r="AP1395">
        <v>1</v>
      </c>
      <c r="AQ1395">
        <v>0</v>
      </c>
      <c r="AR1395">
        <v>4</v>
      </c>
      <c r="AT1395">
        <v>6</v>
      </c>
      <c r="AU1395">
        <v>600</v>
      </c>
      <c r="AV1395" t="s">
        <v>2748</v>
      </c>
      <c r="AW1395">
        <v>108</v>
      </c>
      <c r="AX1395">
        <v>111</v>
      </c>
      <c r="AY1395">
        <v>1</v>
      </c>
      <c r="AZ1395">
        <v>8</v>
      </c>
      <c r="BA1395">
        <v>1</v>
      </c>
      <c r="BB1395">
        <v>115</v>
      </c>
      <c r="BC1395" t="s">
        <v>81</v>
      </c>
      <c r="BD1395">
        <v>1</v>
      </c>
      <c r="BE1395">
        <v>1</v>
      </c>
      <c r="BF1395">
        <v>1</v>
      </c>
      <c r="BG1395">
        <v>2</v>
      </c>
    </row>
    <row r="1396" spans="1:61" x14ac:dyDescent="0.2">
      <c r="A1396" t="s">
        <v>2739</v>
      </c>
      <c r="B1396" t="s">
        <v>2740</v>
      </c>
      <c r="C1396" t="s">
        <v>2741</v>
      </c>
      <c r="D1396" t="s">
        <v>2756</v>
      </c>
      <c r="E1396" s="1">
        <v>43809</v>
      </c>
      <c r="F1396">
        <v>1</v>
      </c>
      <c r="H1396" t="s">
        <v>2743</v>
      </c>
      <c r="I1396" t="s">
        <v>2744</v>
      </c>
      <c r="J1396" t="s">
        <v>2745</v>
      </c>
      <c r="K1396">
        <v>2019</v>
      </c>
      <c r="L1396">
        <v>1707</v>
      </c>
      <c r="M1396" t="s">
        <v>69</v>
      </c>
      <c r="N1396" t="s">
        <v>2746</v>
      </c>
      <c r="O1396" t="s">
        <v>2747</v>
      </c>
      <c r="P1396" s="1">
        <v>43754</v>
      </c>
      <c r="R1396">
        <v>138</v>
      </c>
      <c r="T1396">
        <v>135</v>
      </c>
      <c r="V1396">
        <v>1</v>
      </c>
      <c r="Y1396">
        <v>0</v>
      </c>
      <c r="Z1396">
        <v>109</v>
      </c>
      <c r="AB1396">
        <v>23</v>
      </c>
      <c r="AD1396">
        <v>0</v>
      </c>
      <c r="AE1396">
        <v>2</v>
      </c>
      <c r="AF1396">
        <v>2</v>
      </c>
      <c r="AG1396">
        <v>1</v>
      </c>
      <c r="AH1396">
        <v>1</v>
      </c>
      <c r="AI1396">
        <v>2</v>
      </c>
      <c r="AJ1396">
        <v>0</v>
      </c>
      <c r="AK1396">
        <v>0</v>
      </c>
      <c r="AL1396">
        <v>0</v>
      </c>
      <c r="AM1396">
        <v>0</v>
      </c>
      <c r="AN1396">
        <v>80170</v>
      </c>
      <c r="AO1396">
        <v>8</v>
      </c>
      <c r="AP1396">
        <v>1</v>
      </c>
      <c r="AQ1396">
        <v>0</v>
      </c>
      <c r="AR1396">
        <v>4</v>
      </c>
      <c r="AT1396">
        <v>6</v>
      </c>
      <c r="AU1396">
        <v>600</v>
      </c>
      <c r="AV1396" t="s">
        <v>2748</v>
      </c>
      <c r="AW1396">
        <v>108</v>
      </c>
      <c r="AX1396">
        <v>111</v>
      </c>
      <c r="AY1396">
        <v>1</v>
      </c>
      <c r="AZ1396">
        <v>8</v>
      </c>
      <c r="BA1396">
        <v>1</v>
      </c>
      <c r="BB1396">
        <v>116</v>
      </c>
      <c r="BC1396" t="s">
        <v>1411</v>
      </c>
      <c r="BD1396">
        <v>1</v>
      </c>
      <c r="BE1396">
        <v>1</v>
      </c>
      <c r="BF1396">
        <v>1</v>
      </c>
      <c r="BG1396">
        <v>2</v>
      </c>
    </row>
    <row r="1397" spans="1:61" x14ac:dyDescent="0.2">
      <c r="A1397" t="s">
        <v>2757</v>
      </c>
      <c r="B1397" t="s">
        <v>2758</v>
      </c>
      <c r="C1397" t="s">
        <v>2759</v>
      </c>
      <c r="D1397" t="s">
        <v>2760</v>
      </c>
      <c r="E1397" s="1">
        <v>43893</v>
      </c>
      <c r="F1397">
        <v>1</v>
      </c>
      <c r="H1397" t="s">
        <v>2761</v>
      </c>
      <c r="I1397" t="s">
        <v>2762</v>
      </c>
      <c r="J1397" t="s">
        <v>2763</v>
      </c>
      <c r="K1397">
        <v>2019</v>
      </c>
      <c r="L1397">
        <v>1707</v>
      </c>
      <c r="M1397" t="s">
        <v>69</v>
      </c>
      <c r="N1397" t="s">
        <v>2764</v>
      </c>
      <c r="O1397" t="s">
        <v>2765</v>
      </c>
      <c r="P1397" s="1">
        <v>43754</v>
      </c>
      <c r="R1397">
        <v>28</v>
      </c>
      <c r="S1397">
        <v>20</v>
      </c>
      <c r="T1397">
        <v>106</v>
      </c>
      <c r="V1397">
        <v>1</v>
      </c>
      <c r="Y1397">
        <v>0</v>
      </c>
      <c r="Z1397">
        <v>301</v>
      </c>
      <c r="AA1397">
        <v>20</v>
      </c>
      <c r="AB1397">
        <v>300</v>
      </c>
      <c r="AC1397">
        <v>20</v>
      </c>
      <c r="AD1397">
        <v>1</v>
      </c>
      <c r="AE1397">
        <v>12</v>
      </c>
      <c r="AF1397">
        <v>3</v>
      </c>
      <c r="AG1397">
        <v>2</v>
      </c>
      <c r="AH1397">
        <v>1</v>
      </c>
      <c r="AI1397">
        <v>4</v>
      </c>
      <c r="AJ1397">
        <v>0</v>
      </c>
      <c r="AK1397">
        <v>1</v>
      </c>
      <c r="AL1397">
        <v>0</v>
      </c>
      <c r="AM1397">
        <v>0</v>
      </c>
      <c r="AN1397">
        <v>100030</v>
      </c>
      <c r="AO1397">
        <v>10</v>
      </c>
      <c r="AP1397">
        <v>1</v>
      </c>
      <c r="AQ1397">
        <v>0</v>
      </c>
      <c r="AR1397">
        <v>4</v>
      </c>
      <c r="AT1397">
        <v>3</v>
      </c>
      <c r="AU1397">
        <v>344</v>
      </c>
      <c r="AV1397" t="s">
        <v>61</v>
      </c>
      <c r="AW1397">
        <v>112</v>
      </c>
      <c r="AX1397">
        <v>111</v>
      </c>
      <c r="AY1397">
        <v>1</v>
      </c>
      <c r="AZ1397">
        <v>5</v>
      </c>
      <c r="BA1397">
        <v>4</v>
      </c>
      <c r="BB1397">
        <v>111</v>
      </c>
      <c r="BC1397" t="s">
        <v>70</v>
      </c>
      <c r="BD1397">
        <v>1</v>
      </c>
      <c r="BE1397">
        <v>1</v>
      </c>
      <c r="BF1397">
        <v>1</v>
      </c>
      <c r="BG1397">
        <v>2</v>
      </c>
    </row>
    <row r="1398" spans="1:61" x14ac:dyDescent="0.2">
      <c r="A1398" t="s">
        <v>2757</v>
      </c>
      <c r="B1398" t="s">
        <v>2758</v>
      </c>
      <c r="C1398" t="s">
        <v>2759</v>
      </c>
      <c r="D1398" t="s">
        <v>2766</v>
      </c>
      <c r="E1398" s="1">
        <v>43893</v>
      </c>
      <c r="F1398">
        <v>1</v>
      </c>
      <c r="H1398" t="s">
        <v>2761</v>
      </c>
      <c r="I1398" t="s">
        <v>2762</v>
      </c>
      <c r="J1398" t="s">
        <v>2763</v>
      </c>
      <c r="K1398">
        <v>2019</v>
      </c>
      <c r="L1398">
        <v>1707</v>
      </c>
      <c r="M1398" t="s">
        <v>69</v>
      </c>
      <c r="N1398" t="s">
        <v>2764</v>
      </c>
      <c r="O1398" t="s">
        <v>2765</v>
      </c>
      <c r="P1398" s="1">
        <v>43754</v>
      </c>
      <c r="R1398">
        <v>28</v>
      </c>
      <c r="S1398">
        <v>20</v>
      </c>
      <c r="T1398">
        <v>106</v>
      </c>
      <c r="V1398">
        <v>1</v>
      </c>
      <c r="Y1398">
        <v>0</v>
      </c>
      <c r="Z1398">
        <v>301</v>
      </c>
      <c r="AA1398">
        <v>20</v>
      </c>
      <c r="AB1398">
        <v>300</v>
      </c>
      <c r="AC1398">
        <v>20</v>
      </c>
      <c r="AD1398">
        <v>1</v>
      </c>
      <c r="AE1398">
        <v>12</v>
      </c>
      <c r="AF1398">
        <v>3</v>
      </c>
      <c r="AG1398">
        <v>2</v>
      </c>
      <c r="AH1398">
        <v>1</v>
      </c>
      <c r="AI1398">
        <v>4</v>
      </c>
      <c r="AJ1398">
        <v>0</v>
      </c>
      <c r="AK1398">
        <v>1</v>
      </c>
      <c r="AL1398">
        <v>0</v>
      </c>
      <c r="AM1398">
        <v>0</v>
      </c>
      <c r="AN1398">
        <v>100030</v>
      </c>
      <c r="AO1398">
        <v>10</v>
      </c>
      <c r="AP1398">
        <v>1</v>
      </c>
      <c r="AQ1398">
        <v>0</v>
      </c>
      <c r="AR1398">
        <v>4</v>
      </c>
      <c r="AT1398">
        <v>3</v>
      </c>
      <c r="AU1398">
        <v>344</v>
      </c>
      <c r="AV1398" t="s">
        <v>61</v>
      </c>
      <c r="AW1398">
        <v>112</v>
      </c>
      <c r="AX1398">
        <v>111</v>
      </c>
      <c r="AY1398">
        <v>1</v>
      </c>
      <c r="AZ1398">
        <v>5</v>
      </c>
      <c r="BA1398">
        <v>4</v>
      </c>
      <c r="BB1398">
        <v>108</v>
      </c>
      <c r="BC1398" t="s">
        <v>66</v>
      </c>
      <c r="BD1398">
        <v>3</v>
      </c>
      <c r="BE1398">
        <v>2</v>
      </c>
      <c r="BF1398">
        <v>1</v>
      </c>
      <c r="BG1398">
        <v>2</v>
      </c>
    </row>
    <row r="1399" spans="1:61" x14ac:dyDescent="0.2">
      <c r="A1399" t="s">
        <v>2757</v>
      </c>
      <c r="B1399" t="s">
        <v>2758</v>
      </c>
      <c r="C1399" t="s">
        <v>2759</v>
      </c>
      <c r="D1399" t="s">
        <v>2767</v>
      </c>
      <c r="E1399" s="1">
        <v>43893</v>
      </c>
      <c r="F1399">
        <v>1</v>
      </c>
      <c r="H1399" t="s">
        <v>2761</v>
      </c>
      <c r="I1399" t="s">
        <v>2762</v>
      </c>
      <c r="J1399" t="s">
        <v>2763</v>
      </c>
      <c r="K1399">
        <v>2019</v>
      </c>
      <c r="L1399">
        <v>1707</v>
      </c>
      <c r="M1399" t="s">
        <v>69</v>
      </c>
      <c r="N1399" t="s">
        <v>2764</v>
      </c>
      <c r="O1399" t="s">
        <v>2765</v>
      </c>
      <c r="P1399" s="1">
        <v>43754</v>
      </c>
      <c r="R1399">
        <v>28</v>
      </c>
      <c r="S1399">
        <v>20</v>
      </c>
      <c r="T1399">
        <v>106</v>
      </c>
      <c r="V1399">
        <v>1</v>
      </c>
      <c r="Y1399">
        <v>0</v>
      </c>
      <c r="Z1399">
        <v>301</v>
      </c>
      <c r="AA1399">
        <v>20</v>
      </c>
      <c r="AB1399">
        <v>300</v>
      </c>
      <c r="AC1399">
        <v>20</v>
      </c>
      <c r="AD1399">
        <v>1</v>
      </c>
      <c r="AE1399">
        <v>12</v>
      </c>
      <c r="AF1399">
        <v>3</v>
      </c>
      <c r="AG1399">
        <v>2</v>
      </c>
      <c r="AH1399">
        <v>1</v>
      </c>
      <c r="AI1399">
        <v>4</v>
      </c>
      <c r="AJ1399">
        <v>0</v>
      </c>
      <c r="AK1399">
        <v>1</v>
      </c>
      <c r="AL1399">
        <v>0</v>
      </c>
      <c r="AM1399">
        <v>0</v>
      </c>
      <c r="AN1399">
        <v>100030</v>
      </c>
      <c r="AO1399">
        <v>10</v>
      </c>
      <c r="AP1399">
        <v>1</v>
      </c>
      <c r="AQ1399">
        <v>0</v>
      </c>
      <c r="AR1399">
        <v>4</v>
      </c>
      <c r="AT1399">
        <v>3</v>
      </c>
      <c r="AU1399">
        <v>344</v>
      </c>
      <c r="AV1399" t="s">
        <v>61</v>
      </c>
      <c r="AW1399">
        <v>112</v>
      </c>
      <c r="AX1399">
        <v>111</v>
      </c>
      <c r="AY1399">
        <v>1</v>
      </c>
      <c r="AZ1399">
        <v>5</v>
      </c>
      <c r="BA1399">
        <v>4</v>
      </c>
      <c r="BB1399">
        <v>109</v>
      </c>
      <c r="BC1399" t="s">
        <v>67</v>
      </c>
      <c r="BD1399">
        <v>2</v>
      </c>
      <c r="BE1399">
        <v>1</v>
      </c>
      <c r="BF1399">
        <v>2</v>
      </c>
      <c r="BG1399">
        <v>1</v>
      </c>
      <c r="BH1399">
        <v>110</v>
      </c>
    </row>
    <row r="1400" spans="1:61" x14ac:dyDescent="0.2">
      <c r="A1400" t="s">
        <v>2757</v>
      </c>
      <c r="B1400" t="s">
        <v>2758</v>
      </c>
      <c r="C1400" t="s">
        <v>2759</v>
      </c>
      <c r="D1400" t="s">
        <v>2768</v>
      </c>
      <c r="E1400" s="1">
        <v>43893</v>
      </c>
      <c r="F1400">
        <v>1</v>
      </c>
      <c r="H1400" t="s">
        <v>2761</v>
      </c>
      <c r="I1400" t="s">
        <v>2762</v>
      </c>
      <c r="J1400" t="s">
        <v>2763</v>
      </c>
      <c r="K1400">
        <v>2019</v>
      </c>
      <c r="L1400">
        <v>1707</v>
      </c>
      <c r="M1400" t="s">
        <v>69</v>
      </c>
      <c r="N1400" t="s">
        <v>2764</v>
      </c>
      <c r="O1400" t="s">
        <v>2765</v>
      </c>
      <c r="P1400" s="1">
        <v>43754</v>
      </c>
      <c r="R1400">
        <v>28</v>
      </c>
      <c r="S1400">
        <v>20</v>
      </c>
      <c r="T1400">
        <v>106</v>
      </c>
      <c r="V1400">
        <v>1</v>
      </c>
      <c r="Y1400">
        <v>0</v>
      </c>
      <c r="Z1400">
        <v>301</v>
      </c>
      <c r="AA1400">
        <v>20</v>
      </c>
      <c r="AB1400">
        <v>300</v>
      </c>
      <c r="AC1400">
        <v>20</v>
      </c>
      <c r="AD1400">
        <v>1</v>
      </c>
      <c r="AE1400">
        <v>12</v>
      </c>
      <c r="AF1400">
        <v>3</v>
      </c>
      <c r="AG1400">
        <v>2</v>
      </c>
      <c r="AH1400">
        <v>1</v>
      </c>
      <c r="AI1400">
        <v>4</v>
      </c>
      <c r="AJ1400">
        <v>0</v>
      </c>
      <c r="AK1400">
        <v>1</v>
      </c>
      <c r="AL1400">
        <v>0</v>
      </c>
      <c r="AM1400">
        <v>0</v>
      </c>
      <c r="AN1400">
        <v>100030</v>
      </c>
      <c r="AO1400">
        <v>10</v>
      </c>
      <c r="AP1400">
        <v>1</v>
      </c>
      <c r="AQ1400">
        <v>0</v>
      </c>
      <c r="AR1400">
        <v>4</v>
      </c>
      <c r="AT1400">
        <v>3</v>
      </c>
      <c r="AU1400">
        <v>344</v>
      </c>
      <c r="AV1400" t="s">
        <v>61</v>
      </c>
      <c r="AW1400">
        <v>112</v>
      </c>
      <c r="AX1400">
        <v>111</v>
      </c>
      <c r="AY1400">
        <v>1</v>
      </c>
      <c r="AZ1400">
        <v>5</v>
      </c>
      <c r="BA1400">
        <v>4</v>
      </c>
      <c r="BB1400">
        <v>110</v>
      </c>
      <c r="BC1400" t="s">
        <v>68</v>
      </c>
      <c r="BD1400">
        <v>2</v>
      </c>
      <c r="BE1400">
        <v>2</v>
      </c>
      <c r="BF1400">
        <v>2</v>
      </c>
      <c r="BG1400">
        <v>1</v>
      </c>
    </row>
    <row r="1401" spans="1:61" x14ac:dyDescent="0.2">
      <c r="A1401" t="s">
        <v>2757</v>
      </c>
      <c r="B1401" t="s">
        <v>2758</v>
      </c>
      <c r="C1401" t="s">
        <v>2759</v>
      </c>
      <c r="D1401" t="s">
        <v>2769</v>
      </c>
      <c r="E1401" s="1">
        <v>43893</v>
      </c>
      <c r="F1401">
        <v>1</v>
      </c>
      <c r="H1401" t="s">
        <v>2761</v>
      </c>
      <c r="I1401" t="s">
        <v>2762</v>
      </c>
      <c r="J1401" t="s">
        <v>2763</v>
      </c>
      <c r="K1401">
        <v>2019</v>
      </c>
      <c r="L1401">
        <v>1707</v>
      </c>
      <c r="M1401" t="s">
        <v>69</v>
      </c>
      <c r="N1401" t="s">
        <v>2764</v>
      </c>
      <c r="O1401" t="s">
        <v>2765</v>
      </c>
      <c r="P1401" s="1">
        <v>43754</v>
      </c>
      <c r="R1401">
        <v>28</v>
      </c>
      <c r="S1401">
        <v>20</v>
      </c>
      <c r="T1401">
        <v>106</v>
      </c>
      <c r="V1401">
        <v>1</v>
      </c>
      <c r="Y1401">
        <v>0</v>
      </c>
      <c r="Z1401">
        <v>301</v>
      </c>
      <c r="AA1401">
        <v>20</v>
      </c>
      <c r="AB1401">
        <v>300</v>
      </c>
      <c r="AC1401">
        <v>20</v>
      </c>
      <c r="AD1401">
        <v>1</v>
      </c>
      <c r="AE1401">
        <v>12</v>
      </c>
      <c r="AF1401">
        <v>3</v>
      </c>
      <c r="AG1401">
        <v>2</v>
      </c>
      <c r="AH1401">
        <v>1</v>
      </c>
      <c r="AI1401">
        <v>4</v>
      </c>
      <c r="AJ1401">
        <v>0</v>
      </c>
      <c r="AK1401">
        <v>1</v>
      </c>
      <c r="AL1401">
        <v>0</v>
      </c>
      <c r="AM1401">
        <v>0</v>
      </c>
      <c r="AN1401">
        <v>100030</v>
      </c>
      <c r="AO1401">
        <v>10</v>
      </c>
      <c r="AP1401">
        <v>1</v>
      </c>
      <c r="AQ1401">
        <v>0</v>
      </c>
      <c r="AR1401">
        <v>4</v>
      </c>
      <c r="AT1401">
        <v>3</v>
      </c>
      <c r="AU1401">
        <v>344</v>
      </c>
      <c r="AV1401" t="s">
        <v>61</v>
      </c>
      <c r="AW1401">
        <v>112</v>
      </c>
      <c r="AX1401">
        <v>111</v>
      </c>
      <c r="AY1401">
        <v>1</v>
      </c>
      <c r="AZ1401">
        <v>5</v>
      </c>
      <c r="BA1401">
        <v>4</v>
      </c>
      <c r="BB1401">
        <v>112</v>
      </c>
      <c r="BC1401" t="s">
        <v>71</v>
      </c>
      <c r="BD1401">
        <v>1</v>
      </c>
      <c r="BE1401">
        <v>2</v>
      </c>
      <c r="BF1401">
        <v>1</v>
      </c>
      <c r="BG1401">
        <v>2</v>
      </c>
    </row>
    <row r="1402" spans="1:61" x14ac:dyDescent="0.2">
      <c r="A1402" t="s">
        <v>2757</v>
      </c>
      <c r="B1402" t="s">
        <v>2758</v>
      </c>
      <c r="C1402" t="s">
        <v>2759</v>
      </c>
      <c r="D1402" t="s">
        <v>2770</v>
      </c>
      <c r="E1402" s="1">
        <v>43893</v>
      </c>
      <c r="F1402">
        <v>1</v>
      </c>
      <c r="H1402" t="s">
        <v>2761</v>
      </c>
      <c r="I1402" t="s">
        <v>2762</v>
      </c>
      <c r="J1402" t="s">
        <v>2763</v>
      </c>
      <c r="K1402">
        <v>2019</v>
      </c>
      <c r="L1402">
        <v>1707</v>
      </c>
      <c r="M1402" t="s">
        <v>69</v>
      </c>
      <c r="N1402" t="s">
        <v>2764</v>
      </c>
      <c r="O1402" t="s">
        <v>2765</v>
      </c>
      <c r="P1402" s="1">
        <v>43754</v>
      </c>
      <c r="R1402">
        <v>28</v>
      </c>
      <c r="S1402">
        <v>20</v>
      </c>
      <c r="T1402">
        <v>106</v>
      </c>
      <c r="V1402">
        <v>1</v>
      </c>
      <c r="Y1402">
        <v>0</v>
      </c>
      <c r="Z1402">
        <v>301</v>
      </c>
      <c r="AA1402">
        <v>20</v>
      </c>
      <c r="AB1402">
        <v>300</v>
      </c>
      <c r="AC1402">
        <v>20</v>
      </c>
      <c r="AD1402">
        <v>1</v>
      </c>
      <c r="AE1402">
        <v>12</v>
      </c>
      <c r="AF1402">
        <v>3</v>
      </c>
      <c r="AG1402">
        <v>2</v>
      </c>
      <c r="AH1402">
        <v>1</v>
      </c>
      <c r="AI1402">
        <v>4</v>
      </c>
      <c r="AJ1402">
        <v>0</v>
      </c>
      <c r="AK1402">
        <v>1</v>
      </c>
      <c r="AL1402">
        <v>0</v>
      </c>
      <c r="AM1402">
        <v>0</v>
      </c>
      <c r="AN1402">
        <v>100030</v>
      </c>
      <c r="AO1402">
        <v>10</v>
      </c>
      <c r="AP1402">
        <v>1</v>
      </c>
      <c r="AQ1402">
        <v>0</v>
      </c>
      <c r="AR1402">
        <v>4</v>
      </c>
      <c r="AT1402">
        <v>3</v>
      </c>
      <c r="AU1402">
        <v>344</v>
      </c>
      <c r="AV1402" t="s">
        <v>61</v>
      </c>
      <c r="AW1402">
        <v>112</v>
      </c>
      <c r="AX1402">
        <v>111</v>
      </c>
      <c r="AY1402">
        <v>1</v>
      </c>
      <c r="AZ1402">
        <v>5</v>
      </c>
      <c r="BA1402">
        <v>4</v>
      </c>
      <c r="BB1402">
        <v>113</v>
      </c>
      <c r="BC1402" t="s">
        <v>72</v>
      </c>
      <c r="BD1402">
        <v>2</v>
      </c>
      <c r="BE1402">
        <v>1</v>
      </c>
      <c r="BF1402">
        <v>2</v>
      </c>
      <c r="BG1402">
        <v>1</v>
      </c>
      <c r="BH1402">
        <v>110</v>
      </c>
    </row>
    <row r="1403" spans="1:61" x14ac:dyDescent="0.2">
      <c r="A1403" t="s">
        <v>2757</v>
      </c>
      <c r="B1403" t="s">
        <v>2758</v>
      </c>
      <c r="C1403" t="s">
        <v>2759</v>
      </c>
      <c r="D1403" t="s">
        <v>2771</v>
      </c>
      <c r="E1403" s="1">
        <v>43893</v>
      </c>
      <c r="F1403">
        <v>1</v>
      </c>
      <c r="H1403" t="s">
        <v>2761</v>
      </c>
      <c r="I1403" t="s">
        <v>2762</v>
      </c>
      <c r="J1403" t="s">
        <v>2763</v>
      </c>
      <c r="K1403">
        <v>2019</v>
      </c>
      <c r="L1403">
        <v>1707</v>
      </c>
      <c r="M1403" t="s">
        <v>69</v>
      </c>
      <c r="N1403" t="s">
        <v>2764</v>
      </c>
      <c r="O1403" t="s">
        <v>2765</v>
      </c>
      <c r="P1403" s="1">
        <v>43754</v>
      </c>
      <c r="R1403">
        <v>28</v>
      </c>
      <c r="S1403">
        <v>20</v>
      </c>
      <c r="T1403">
        <v>106</v>
      </c>
      <c r="V1403">
        <v>1</v>
      </c>
      <c r="Y1403">
        <v>0</v>
      </c>
      <c r="Z1403">
        <v>301</v>
      </c>
      <c r="AA1403">
        <v>20</v>
      </c>
      <c r="AB1403">
        <v>300</v>
      </c>
      <c r="AC1403">
        <v>20</v>
      </c>
      <c r="AD1403">
        <v>1</v>
      </c>
      <c r="AE1403">
        <v>12</v>
      </c>
      <c r="AF1403">
        <v>3</v>
      </c>
      <c r="AG1403">
        <v>2</v>
      </c>
      <c r="AH1403">
        <v>1</v>
      </c>
      <c r="AI1403">
        <v>4</v>
      </c>
      <c r="AJ1403">
        <v>0</v>
      </c>
      <c r="AK1403">
        <v>1</v>
      </c>
      <c r="AL1403">
        <v>0</v>
      </c>
      <c r="AM1403">
        <v>0</v>
      </c>
      <c r="AN1403">
        <v>100030</v>
      </c>
      <c r="AO1403">
        <v>10</v>
      </c>
      <c r="AP1403">
        <v>1</v>
      </c>
      <c r="AQ1403">
        <v>0</v>
      </c>
      <c r="AR1403">
        <v>4</v>
      </c>
      <c r="AT1403">
        <v>3</v>
      </c>
      <c r="AU1403">
        <v>344</v>
      </c>
      <c r="AV1403" t="s">
        <v>61</v>
      </c>
      <c r="AW1403">
        <v>112</v>
      </c>
      <c r="AX1403">
        <v>111</v>
      </c>
      <c r="AY1403">
        <v>1</v>
      </c>
      <c r="AZ1403">
        <v>5</v>
      </c>
      <c r="BA1403">
        <v>4</v>
      </c>
      <c r="BB1403">
        <v>114</v>
      </c>
      <c r="BC1403" t="s">
        <v>73</v>
      </c>
      <c r="BD1403">
        <v>2</v>
      </c>
      <c r="BE1403">
        <v>1</v>
      </c>
      <c r="BF1403">
        <v>2</v>
      </c>
      <c r="BG1403">
        <v>1</v>
      </c>
      <c r="BH1403">
        <v>110</v>
      </c>
    </row>
    <row r="1404" spans="1:61" x14ac:dyDescent="0.2">
      <c r="A1404" t="s">
        <v>2757</v>
      </c>
      <c r="B1404" t="s">
        <v>2758</v>
      </c>
      <c r="C1404" t="s">
        <v>2759</v>
      </c>
      <c r="D1404" t="s">
        <v>2772</v>
      </c>
      <c r="E1404" s="1">
        <v>43893</v>
      </c>
      <c r="F1404">
        <v>1</v>
      </c>
      <c r="H1404" t="s">
        <v>2761</v>
      </c>
      <c r="I1404" t="s">
        <v>2762</v>
      </c>
      <c r="J1404" t="s">
        <v>2763</v>
      </c>
      <c r="K1404">
        <v>2019</v>
      </c>
      <c r="L1404">
        <v>1707</v>
      </c>
      <c r="M1404" t="s">
        <v>69</v>
      </c>
      <c r="N1404" t="s">
        <v>2764</v>
      </c>
      <c r="O1404" t="s">
        <v>2765</v>
      </c>
      <c r="P1404" s="1">
        <v>43754</v>
      </c>
      <c r="R1404">
        <v>28</v>
      </c>
      <c r="S1404">
        <v>20</v>
      </c>
      <c r="T1404">
        <v>106</v>
      </c>
      <c r="V1404">
        <v>1</v>
      </c>
      <c r="Y1404">
        <v>0</v>
      </c>
      <c r="Z1404">
        <v>301</v>
      </c>
      <c r="AA1404">
        <v>20</v>
      </c>
      <c r="AB1404">
        <v>300</v>
      </c>
      <c r="AC1404">
        <v>20</v>
      </c>
      <c r="AD1404">
        <v>1</v>
      </c>
      <c r="AE1404">
        <v>12</v>
      </c>
      <c r="AF1404">
        <v>3</v>
      </c>
      <c r="AG1404">
        <v>2</v>
      </c>
      <c r="AH1404">
        <v>1</v>
      </c>
      <c r="AI1404">
        <v>4</v>
      </c>
      <c r="AJ1404">
        <v>0</v>
      </c>
      <c r="AK1404">
        <v>1</v>
      </c>
      <c r="AL1404">
        <v>0</v>
      </c>
      <c r="AM1404">
        <v>0</v>
      </c>
      <c r="AN1404">
        <v>100030</v>
      </c>
      <c r="AO1404">
        <v>10</v>
      </c>
      <c r="AP1404">
        <v>1</v>
      </c>
      <c r="AQ1404">
        <v>0</v>
      </c>
      <c r="AR1404">
        <v>4</v>
      </c>
      <c r="AT1404">
        <v>3</v>
      </c>
      <c r="AU1404">
        <v>344</v>
      </c>
      <c r="AV1404" t="s">
        <v>61</v>
      </c>
      <c r="AW1404">
        <v>112</v>
      </c>
      <c r="AX1404">
        <v>111</v>
      </c>
      <c r="AY1404">
        <v>1</v>
      </c>
      <c r="AZ1404">
        <v>5</v>
      </c>
      <c r="BA1404">
        <v>4</v>
      </c>
      <c r="BB1404">
        <v>115</v>
      </c>
      <c r="BC1404" t="s">
        <v>81</v>
      </c>
      <c r="BD1404">
        <v>3</v>
      </c>
      <c r="BE1404">
        <v>1</v>
      </c>
      <c r="BF1404">
        <v>1</v>
      </c>
      <c r="BG1404">
        <v>2</v>
      </c>
      <c r="BH1404">
        <v>108</v>
      </c>
    </row>
    <row r="1405" spans="1:61" x14ac:dyDescent="0.2">
      <c r="A1405" t="s">
        <v>2757</v>
      </c>
      <c r="B1405" t="s">
        <v>2758</v>
      </c>
      <c r="C1405" t="s">
        <v>2759</v>
      </c>
      <c r="D1405" t="s">
        <v>2773</v>
      </c>
      <c r="E1405" s="1">
        <v>43893</v>
      </c>
      <c r="F1405">
        <v>1</v>
      </c>
      <c r="H1405" t="s">
        <v>2761</v>
      </c>
      <c r="I1405" t="s">
        <v>2762</v>
      </c>
      <c r="J1405" t="s">
        <v>2763</v>
      </c>
      <c r="K1405">
        <v>2019</v>
      </c>
      <c r="L1405">
        <v>1707</v>
      </c>
      <c r="M1405" t="s">
        <v>69</v>
      </c>
      <c r="N1405" t="s">
        <v>2764</v>
      </c>
      <c r="O1405" t="s">
        <v>2765</v>
      </c>
      <c r="P1405" s="1">
        <v>43754</v>
      </c>
      <c r="R1405">
        <v>28</v>
      </c>
      <c r="S1405">
        <v>20</v>
      </c>
      <c r="T1405">
        <v>106</v>
      </c>
      <c r="V1405">
        <v>1</v>
      </c>
      <c r="Y1405">
        <v>0</v>
      </c>
      <c r="Z1405">
        <v>301</v>
      </c>
      <c r="AA1405">
        <v>20</v>
      </c>
      <c r="AB1405">
        <v>300</v>
      </c>
      <c r="AC1405">
        <v>20</v>
      </c>
      <c r="AD1405">
        <v>1</v>
      </c>
      <c r="AE1405">
        <v>12</v>
      </c>
      <c r="AF1405">
        <v>3</v>
      </c>
      <c r="AG1405">
        <v>2</v>
      </c>
      <c r="AH1405">
        <v>1</v>
      </c>
      <c r="AI1405">
        <v>4</v>
      </c>
      <c r="AJ1405">
        <v>0</v>
      </c>
      <c r="AK1405">
        <v>1</v>
      </c>
      <c r="AL1405">
        <v>0</v>
      </c>
      <c r="AM1405">
        <v>0</v>
      </c>
      <c r="AN1405">
        <v>100030</v>
      </c>
      <c r="AO1405">
        <v>10</v>
      </c>
      <c r="AP1405">
        <v>1</v>
      </c>
      <c r="AQ1405">
        <v>0</v>
      </c>
      <c r="AR1405">
        <v>4</v>
      </c>
      <c r="AT1405">
        <v>3</v>
      </c>
      <c r="AU1405">
        <v>344</v>
      </c>
      <c r="AV1405" t="s">
        <v>61</v>
      </c>
      <c r="AW1405">
        <v>112</v>
      </c>
      <c r="AX1405">
        <v>111</v>
      </c>
      <c r="AY1405">
        <v>1</v>
      </c>
      <c r="AZ1405">
        <v>5</v>
      </c>
      <c r="BA1405">
        <v>4</v>
      </c>
      <c r="BB1405">
        <v>116</v>
      </c>
      <c r="BC1405" t="s">
        <v>1411</v>
      </c>
      <c r="BD1405">
        <v>1</v>
      </c>
      <c r="BE1405">
        <v>1</v>
      </c>
      <c r="BF1405">
        <v>1</v>
      </c>
      <c r="BG1405">
        <v>2</v>
      </c>
    </row>
    <row r="1406" spans="1:61" x14ac:dyDescent="0.2">
      <c r="A1406" t="s">
        <v>2774</v>
      </c>
      <c r="B1406" t="s">
        <v>2775</v>
      </c>
      <c r="C1406" t="s">
        <v>2776</v>
      </c>
      <c r="D1406" t="s">
        <v>2777</v>
      </c>
      <c r="E1406" s="1">
        <v>43944</v>
      </c>
      <c r="F1406">
        <v>1</v>
      </c>
      <c r="H1406" t="s">
        <v>2778</v>
      </c>
      <c r="I1406" t="s">
        <v>2779</v>
      </c>
      <c r="J1406" t="s">
        <v>2780</v>
      </c>
      <c r="K1406">
        <v>2019</v>
      </c>
      <c r="L1406">
        <v>1707</v>
      </c>
      <c r="M1406" t="s">
        <v>69</v>
      </c>
      <c r="N1406" t="s">
        <v>2781</v>
      </c>
      <c r="O1406" t="s">
        <v>2782</v>
      </c>
      <c r="P1406" s="1">
        <v>43773</v>
      </c>
      <c r="R1406">
        <v>106</v>
      </c>
      <c r="T1406">
        <v>327</v>
      </c>
      <c r="V1406">
        <v>1</v>
      </c>
      <c r="W1406">
        <v>7</v>
      </c>
      <c r="Y1406">
        <v>0</v>
      </c>
      <c r="Z1406">
        <v>30</v>
      </c>
      <c r="AB1406">
        <v>31</v>
      </c>
      <c r="AD1406">
        <v>0</v>
      </c>
      <c r="AE1406">
        <v>2</v>
      </c>
      <c r="AF1406">
        <v>2</v>
      </c>
      <c r="AG1406">
        <v>1</v>
      </c>
      <c r="AH1406">
        <v>1</v>
      </c>
      <c r="AI1406">
        <v>2</v>
      </c>
      <c r="AJ1406">
        <v>0</v>
      </c>
      <c r="AK1406">
        <v>0</v>
      </c>
      <c r="AL1406">
        <v>0</v>
      </c>
      <c r="AM1406">
        <v>0</v>
      </c>
      <c r="AN1406">
        <v>20310</v>
      </c>
      <c r="AO1406">
        <v>2</v>
      </c>
      <c r="AP1406">
        <v>1</v>
      </c>
      <c r="AQ1406">
        <v>0</v>
      </c>
      <c r="AR1406">
        <v>4</v>
      </c>
      <c r="AT1406">
        <v>6</v>
      </c>
      <c r="AU1406">
        <v>600</v>
      </c>
      <c r="AV1406" t="s">
        <v>2783</v>
      </c>
      <c r="AW1406">
        <v>116</v>
      </c>
      <c r="AX1406">
        <v>111</v>
      </c>
      <c r="AY1406">
        <v>1</v>
      </c>
      <c r="AZ1406">
        <v>5</v>
      </c>
      <c r="BA1406">
        <v>4</v>
      </c>
      <c r="BB1406">
        <v>111</v>
      </c>
      <c r="BC1406" t="s">
        <v>70</v>
      </c>
      <c r="BD1406">
        <v>1</v>
      </c>
      <c r="BE1406">
        <v>1</v>
      </c>
      <c r="BF1406">
        <v>1</v>
      </c>
      <c r="BG1406">
        <v>2</v>
      </c>
      <c r="BH1406">
        <v>0</v>
      </c>
      <c r="BI1406">
        <v>0</v>
      </c>
    </row>
    <row r="1407" spans="1:61" x14ac:dyDescent="0.2">
      <c r="A1407" t="s">
        <v>2774</v>
      </c>
      <c r="B1407" t="s">
        <v>2775</v>
      </c>
      <c r="C1407" t="s">
        <v>2776</v>
      </c>
      <c r="D1407" t="s">
        <v>2784</v>
      </c>
      <c r="E1407" s="1">
        <v>43944</v>
      </c>
      <c r="F1407">
        <v>1</v>
      </c>
      <c r="H1407" t="s">
        <v>2778</v>
      </c>
      <c r="I1407" t="s">
        <v>2779</v>
      </c>
      <c r="J1407" t="s">
        <v>2780</v>
      </c>
      <c r="K1407">
        <v>2019</v>
      </c>
      <c r="L1407">
        <v>1707</v>
      </c>
      <c r="M1407" t="s">
        <v>69</v>
      </c>
      <c r="N1407" t="s">
        <v>2781</v>
      </c>
      <c r="O1407" t="s">
        <v>2782</v>
      </c>
      <c r="P1407" s="1">
        <v>43773</v>
      </c>
      <c r="R1407">
        <v>106</v>
      </c>
      <c r="T1407">
        <v>327</v>
      </c>
      <c r="V1407">
        <v>1</v>
      </c>
      <c r="W1407">
        <v>7</v>
      </c>
      <c r="Y1407">
        <v>0</v>
      </c>
      <c r="Z1407">
        <v>30</v>
      </c>
      <c r="AB1407">
        <v>31</v>
      </c>
      <c r="AD1407">
        <v>0</v>
      </c>
      <c r="AE1407">
        <v>2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0</v>
      </c>
      <c r="AL1407">
        <v>0</v>
      </c>
      <c r="AM1407">
        <v>0</v>
      </c>
      <c r="AN1407">
        <v>20310</v>
      </c>
      <c r="AO1407">
        <v>2</v>
      </c>
      <c r="AP1407">
        <v>1</v>
      </c>
      <c r="AQ1407">
        <v>0</v>
      </c>
      <c r="AR1407">
        <v>4</v>
      </c>
      <c r="AT1407">
        <v>6</v>
      </c>
      <c r="AU1407">
        <v>600</v>
      </c>
      <c r="AV1407" t="s">
        <v>2783</v>
      </c>
      <c r="AW1407">
        <v>116</v>
      </c>
      <c r="AX1407">
        <v>111</v>
      </c>
      <c r="AY1407">
        <v>1</v>
      </c>
      <c r="AZ1407">
        <v>5</v>
      </c>
      <c r="BA1407">
        <v>4</v>
      </c>
      <c r="BB1407">
        <v>108</v>
      </c>
      <c r="BC1407" t="s">
        <v>66</v>
      </c>
      <c r="BD1407">
        <v>1</v>
      </c>
      <c r="BE1407">
        <v>1</v>
      </c>
      <c r="BF1407">
        <v>1</v>
      </c>
      <c r="BG1407">
        <v>2</v>
      </c>
      <c r="BH1407">
        <v>0</v>
      </c>
      <c r="BI1407">
        <v>0</v>
      </c>
    </row>
    <row r="1408" spans="1:61" x14ac:dyDescent="0.2">
      <c r="A1408" t="s">
        <v>2774</v>
      </c>
      <c r="B1408" t="s">
        <v>2775</v>
      </c>
      <c r="C1408" t="s">
        <v>2776</v>
      </c>
      <c r="D1408" t="s">
        <v>2785</v>
      </c>
      <c r="E1408" s="1">
        <v>43944</v>
      </c>
      <c r="F1408">
        <v>1</v>
      </c>
      <c r="H1408" t="s">
        <v>2778</v>
      </c>
      <c r="I1408" t="s">
        <v>2779</v>
      </c>
      <c r="J1408" t="s">
        <v>2780</v>
      </c>
      <c r="K1408">
        <v>2019</v>
      </c>
      <c r="L1408">
        <v>1707</v>
      </c>
      <c r="M1408" t="s">
        <v>69</v>
      </c>
      <c r="N1408" t="s">
        <v>2781</v>
      </c>
      <c r="O1408" t="s">
        <v>2782</v>
      </c>
      <c r="P1408" s="1">
        <v>43773</v>
      </c>
      <c r="R1408">
        <v>106</v>
      </c>
      <c r="T1408">
        <v>327</v>
      </c>
      <c r="V1408">
        <v>1</v>
      </c>
      <c r="W1408">
        <v>7</v>
      </c>
      <c r="Y1408">
        <v>0</v>
      </c>
      <c r="Z1408">
        <v>30</v>
      </c>
      <c r="AB1408">
        <v>31</v>
      </c>
      <c r="AD1408">
        <v>0</v>
      </c>
      <c r="AE1408">
        <v>2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0</v>
      </c>
      <c r="AL1408">
        <v>0</v>
      </c>
      <c r="AM1408">
        <v>0</v>
      </c>
      <c r="AN1408">
        <v>20310</v>
      </c>
      <c r="AO1408">
        <v>2</v>
      </c>
      <c r="AP1408">
        <v>1</v>
      </c>
      <c r="AQ1408">
        <v>0</v>
      </c>
      <c r="AR1408">
        <v>4</v>
      </c>
      <c r="AT1408">
        <v>6</v>
      </c>
      <c r="AU1408">
        <v>600</v>
      </c>
      <c r="AV1408" t="s">
        <v>2783</v>
      </c>
      <c r="AW1408">
        <v>116</v>
      </c>
      <c r="AX1408">
        <v>111</v>
      </c>
      <c r="AY1408">
        <v>1</v>
      </c>
      <c r="AZ1408">
        <v>5</v>
      </c>
      <c r="BA1408">
        <v>4</v>
      </c>
      <c r="BB1408">
        <v>109</v>
      </c>
      <c r="BC1408" t="s">
        <v>67</v>
      </c>
      <c r="BD1408">
        <v>2</v>
      </c>
      <c r="BE1408">
        <v>1</v>
      </c>
      <c r="BF1408">
        <v>2</v>
      </c>
      <c r="BG1408">
        <v>1</v>
      </c>
      <c r="BH1408">
        <v>113</v>
      </c>
      <c r="BI1408">
        <v>0</v>
      </c>
    </row>
    <row r="1409" spans="1:61" x14ac:dyDescent="0.2">
      <c r="A1409" t="s">
        <v>2774</v>
      </c>
      <c r="B1409" t="s">
        <v>2775</v>
      </c>
      <c r="C1409" t="s">
        <v>2776</v>
      </c>
      <c r="D1409" t="s">
        <v>2786</v>
      </c>
      <c r="E1409" s="1">
        <v>43944</v>
      </c>
      <c r="F1409">
        <v>1</v>
      </c>
      <c r="H1409" t="s">
        <v>2778</v>
      </c>
      <c r="I1409" t="s">
        <v>2779</v>
      </c>
      <c r="J1409" t="s">
        <v>2780</v>
      </c>
      <c r="K1409">
        <v>2019</v>
      </c>
      <c r="L1409">
        <v>1707</v>
      </c>
      <c r="M1409" t="s">
        <v>69</v>
      </c>
      <c r="N1409" t="s">
        <v>2781</v>
      </c>
      <c r="O1409" t="s">
        <v>2782</v>
      </c>
      <c r="P1409" s="1">
        <v>43773</v>
      </c>
      <c r="R1409">
        <v>106</v>
      </c>
      <c r="T1409">
        <v>327</v>
      </c>
      <c r="V1409">
        <v>1</v>
      </c>
      <c r="W1409">
        <v>7</v>
      </c>
      <c r="Y1409">
        <v>0</v>
      </c>
      <c r="Z1409">
        <v>30</v>
      </c>
      <c r="AB1409">
        <v>31</v>
      </c>
      <c r="AD1409">
        <v>0</v>
      </c>
      <c r="AE1409">
        <v>2</v>
      </c>
      <c r="AF1409">
        <v>2</v>
      </c>
      <c r="AG1409">
        <v>1</v>
      </c>
      <c r="AH1409">
        <v>1</v>
      </c>
      <c r="AI1409">
        <v>2</v>
      </c>
      <c r="AJ1409">
        <v>0</v>
      </c>
      <c r="AK1409">
        <v>0</v>
      </c>
      <c r="AL1409">
        <v>0</v>
      </c>
      <c r="AM1409">
        <v>0</v>
      </c>
      <c r="AN1409">
        <v>20310</v>
      </c>
      <c r="AO1409">
        <v>2</v>
      </c>
      <c r="AP1409">
        <v>1</v>
      </c>
      <c r="AQ1409">
        <v>0</v>
      </c>
      <c r="AR1409">
        <v>4</v>
      </c>
      <c r="AT1409">
        <v>6</v>
      </c>
      <c r="AU1409">
        <v>600</v>
      </c>
      <c r="AV1409" t="s">
        <v>2783</v>
      </c>
      <c r="AW1409">
        <v>116</v>
      </c>
      <c r="AX1409">
        <v>111</v>
      </c>
      <c r="AY1409">
        <v>1</v>
      </c>
      <c r="AZ1409">
        <v>5</v>
      </c>
      <c r="BA1409">
        <v>4</v>
      </c>
      <c r="BB1409">
        <v>110</v>
      </c>
      <c r="BC1409" t="s">
        <v>68</v>
      </c>
      <c r="BD1409">
        <v>2</v>
      </c>
      <c r="BE1409">
        <v>1</v>
      </c>
      <c r="BF1409">
        <v>2</v>
      </c>
      <c r="BG1409">
        <v>1</v>
      </c>
      <c r="BH1409">
        <v>113</v>
      </c>
      <c r="BI1409">
        <v>0</v>
      </c>
    </row>
    <row r="1410" spans="1:61" x14ac:dyDescent="0.2">
      <c r="A1410" t="s">
        <v>2774</v>
      </c>
      <c r="B1410" t="s">
        <v>2775</v>
      </c>
      <c r="C1410" t="s">
        <v>2776</v>
      </c>
      <c r="D1410" t="s">
        <v>2787</v>
      </c>
      <c r="E1410" s="1">
        <v>43944</v>
      </c>
      <c r="F1410">
        <v>1</v>
      </c>
      <c r="H1410" t="s">
        <v>2778</v>
      </c>
      <c r="I1410" t="s">
        <v>2779</v>
      </c>
      <c r="J1410" t="s">
        <v>2780</v>
      </c>
      <c r="K1410">
        <v>2019</v>
      </c>
      <c r="L1410">
        <v>1707</v>
      </c>
      <c r="M1410" t="s">
        <v>69</v>
      </c>
      <c r="N1410" t="s">
        <v>2781</v>
      </c>
      <c r="O1410" t="s">
        <v>2782</v>
      </c>
      <c r="P1410" s="1">
        <v>43773</v>
      </c>
      <c r="R1410">
        <v>106</v>
      </c>
      <c r="T1410">
        <v>327</v>
      </c>
      <c r="V1410">
        <v>1</v>
      </c>
      <c r="W1410">
        <v>7</v>
      </c>
      <c r="Y1410">
        <v>0</v>
      </c>
      <c r="Z1410">
        <v>30</v>
      </c>
      <c r="AB1410">
        <v>31</v>
      </c>
      <c r="AD1410">
        <v>0</v>
      </c>
      <c r="AE1410">
        <v>2</v>
      </c>
      <c r="AF1410">
        <v>2</v>
      </c>
      <c r="AG1410">
        <v>1</v>
      </c>
      <c r="AH1410">
        <v>1</v>
      </c>
      <c r="AI1410">
        <v>2</v>
      </c>
      <c r="AJ1410">
        <v>0</v>
      </c>
      <c r="AK1410">
        <v>0</v>
      </c>
      <c r="AL1410">
        <v>0</v>
      </c>
      <c r="AM1410">
        <v>0</v>
      </c>
      <c r="AN1410">
        <v>20310</v>
      </c>
      <c r="AO1410">
        <v>2</v>
      </c>
      <c r="AP1410">
        <v>1</v>
      </c>
      <c r="AQ1410">
        <v>0</v>
      </c>
      <c r="AR1410">
        <v>4</v>
      </c>
      <c r="AT1410">
        <v>6</v>
      </c>
      <c r="AU1410">
        <v>600</v>
      </c>
      <c r="AV1410" t="s">
        <v>2783</v>
      </c>
      <c r="AW1410">
        <v>116</v>
      </c>
      <c r="AX1410">
        <v>111</v>
      </c>
      <c r="AY1410">
        <v>1</v>
      </c>
      <c r="AZ1410">
        <v>5</v>
      </c>
      <c r="BA1410">
        <v>4</v>
      </c>
      <c r="BB1410">
        <v>112</v>
      </c>
      <c r="BC1410" t="s">
        <v>71</v>
      </c>
      <c r="BD1410">
        <v>1</v>
      </c>
      <c r="BE1410">
        <v>1</v>
      </c>
      <c r="BF1410">
        <v>1</v>
      </c>
      <c r="BG1410">
        <v>2</v>
      </c>
      <c r="BH1410">
        <v>0</v>
      </c>
      <c r="BI1410">
        <v>0</v>
      </c>
    </row>
    <row r="1411" spans="1:61" x14ac:dyDescent="0.2">
      <c r="A1411" t="s">
        <v>2774</v>
      </c>
      <c r="B1411" t="s">
        <v>2775</v>
      </c>
      <c r="C1411" t="s">
        <v>2776</v>
      </c>
      <c r="D1411" t="s">
        <v>2788</v>
      </c>
      <c r="E1411" s="1">
        <v>43944</v>
      </c>
      <c r="F1411">
        <v>1</v>
      </c>
      <c r="H1411" t="s">
        <v>2778</v>
      </c>
      <c r="I1411" t="s">
        <v>2779</v>
      </c>
      <c r="J1411" t="s">
        <v>2780</v>
      </c>
      <c r="K1411">
        <v>2019</v>
      </c>
      <c r="L1411">
        <v>1707</v>
      </c>
      <c r="M1411" t="s">
        <v>69</v>
      </c>
      <c r="N1411" t="s">
        <v>2781</v>
      </c>
      <c r="O1411" t="s">
        <v>2782</v>
      </c>
      <c r="P1411" s="1">
        <v>43773</v>
      </c>
      <c r="R1411">
        <v>106</v>
      </c>
      <c r="T1411">
        <v>327</v>
      </c>
      <c r="V1411">
        <v>1</v>
      </c>
      <c r="W1411">
        <v>7</v>
      </c>
      <c r="Y1411">
        <v>0</v>
      </c>
      <c r="Z1411">
        <v>30</v>
      </c>
      <c r="AB1411">
        <v>31</v>
      </c>
      <c r="AD1411">
        <v>0</v>
      </c>
      <c r="AE1411">
        <v>2</v>
      </c>
      <c r="AF1411">
        <v>2</v>
      </c>
      <c r="AG1411">
        <v>1</v>
      </c>
      <c r="AH1411">
        <v>1</v>
      </c>
      <c r="AI1411">
        <v>2</v>
      </c>
      <c r="AJ1411">
        <v>0</v>
      </c>
      <c r="AK1411">
        <v>0</v>
      </c>
      <c r="AL1411">
        <v>0</v>
      </c>
      <c r="AM1411">
        <v>0</v>
      </c>
      <c r="AN1411">
        <v>20310</v>
      </c>
      <c r="AO1411">
        <v>2</v>
      </c>
      <c r="AP1411">
        <v>1</v>
      </c>
      <c r="AQ1411">
        <v>0</v>
      </c>
      <c r="AR1411">
        <v>4</v>
      </c>
      <c r="AT1411">
        <v>6</v>
      </c>
      <c r="AU1411">
        <v>600</v>
      </c>
      <c r="AV1411" t="s">
        <v>2783</v>
      </c>
      <c r="AW1411">
        <v>116</v>
      </c>
      <c r="AX1411">
        <v>111</v>
      </c>
      <c r="AY1411">
        <v>1</v>
      </c>
      <c r="AZ1411">
        <v>5</v>
      </c>
      <c r="BA1411">
        <v>4</v>
      </c>
      <c r="BB1411">
        <v>113</v>
      </c>
      <c r="BC1411" t="s">
        <v>72</v>
      </c>
      <c r="BD1411">
        <v>2</v>
      </c>
      <c r="BE1411">
        <v>2</v>
      </c>
      <c r="BF1411">
        <v>2</v>
      </c>
      <c r="BG1411">
        <v>1</v>
      </c>
      <c r="BH1411">
        <v>0</v>
      </c>
      <c r="BI1411">
        <v>0</v>
      </c>
    </row>
    <row r="1412" spans="1:61" x14ac:dyDescent="0.2">
      <c r="A1412" t="s">
        <v>2774</v>
      </c>
      <c r="B1412" t="s">
        <v>2775</v>
      </c>
      <c r="C1412" t="s">
        <v>2776</v>
      </c>
      <c r="D1412" t="s">
        <v>2789</v>
      </c>
      <c r="E1412" s="1">
        <v>43944</v>
      </c>
      <c r="F1412">
        <v>1</v>
      </c>
      <c r="H1412" t="s">
        <v>2778</v>
      </c>
      <c r="I1412" t="s">
        <v>2779</v>
      </c>
      <c r="J1412" t="s">
        <v>2780</v>
      </c>
      <c r="K1412">
        <v>2019</v>
      </c>
      <c r="L1412">
        <v>1707</v>
      </c>
      <c r="M1412" t="s">
        <v>69</v>
      </c>
      <c r="N1412" t="s">
        <v>2781</v>
      </c>
      <c r="O1412" t="s">
        <v>2782</v>
      </c>
      <c r="P1412" s="1">
        <v>43773</v>
      </c>
      <c r="R1412">
        <v>106</v>
      </c>
      <c r="T1412">
        <v>327</v>
      </c>
      <c r="V1412">
        <v>1</v>
      </c>
      <c r="W1412">
        <v>7</v>
      </c>
      <c r="Y1412">
        <v>0</v>
      </c>
      <c r="Z1412">
        <v>30</v>
      </c>
      <c r="AB1412">
        <v>31</v>
      </c>
      <c r="AD1412">
        <v>0</v>
      </c>
      <c r="AE1412">
        <v>2</v>
      </c>
      <c r="AF1412">
        <v>2</v>
      </c>
      <c r="AG1412">
        <v>1</v>
      </c>
      <c r="AH1412">
        <v>1</v>
      </c>
      <c r="AI1412">
        <v>2</v>
      </c>
      <c r="AJ1412">
        <v>0</v>
      </c>
      <c r="AK1412">
        <v>0</v>
      </c>
      <c r="AL1412">
        <v>0</v>
      </c>
      <c r="AM1412">
        <v>0</v>
      </c>
      <c r="AN1412">
        <v>20310</v>
      </c>
      <c r="AO1412">
        <v>2</v>
      </c>
      <c r="AP1412">
        <v>1</v>
      </c>
      <c r="AQ1412">
        <v>0</v>
      </c>
      <c r="AR1412">
        <v>4</v>
      </c>
      <c r="AT1412">
        <v>6</v>
      </c>
      <c r="AU1412">
        <v>600</v>
      </c>
      <c r="AV1412" t="s">
        <v>2783</v>
      </c>
      <c r="AW1412">
        <v>116</v>
      </c>
      <c r="AX1412">
        <v>111</v>
      </c>
      <c r="AY1412">
        <v>1</v>
      </c>
      <c r="AZ1412">
        <v>5</v>
      </c>
      <c r="BA1412">
        <v>4</v>
      </c>
      <c r="BB1412">
        <v>114</v>
      </c>
      <c r="BC1412" t="s">
        <v>73</v>
      </c>
      <c r="BD1412">
        <v>2</v>
      </c>
      <c r="BE1412">
        <v>1</v>
      </c>
      <c r="BF1412">
        <v>2</v>
      </c>
      <c r="BG1412">
        <v>1</v>
      </c>
      <c r="BH1412">
        <v>113</v>
      </c>
      <c r="BI1412">
        <v>0</v>
      </c>
    </row>
    <row r="1413" spans="1:61" x14ac:dyDescent="0.2">
      <c r="A1413" t="s">
        <v>2774</v>
      </c>
      <c r="B1413" t="s">
        <v>2775</v>
      </c>
      <c r="C1413" t="s">
        <v>2776</v>
      </c>
      <c r="D1413" t="s">
        <v>2790</v>
      </c>
      <c r="E1413" s="1">
        <v>43944</v>
      </c>
      <c r="F1413">
        <v>1</v>
      </c>
      <c r="H1413" t="s">
        <v>2778</v>
      </c>
      <c r="I1413" t="s">
        <v>2779</v>
      </c>
      <c r="J1413" t="s">
        <v>2780</v>
      </c>
      <c r="K1413">
        <v>2019</v>
      </c>
      <c r="L1413">
        <v>1707</v>
      </c>
      <c r="M1413" t="s">
        <v>69</v>
      </c>
      <c r="N1413" t="s">
        <v>2781</v>
      </c>
      <c r="O1413" t="s">
        <v>2782</v>
      </c>
      <c r="P1413" s="1">
        <v>43773</v>
      </c>
      <c r="R1413">
        <v>106</v>
      </c>
      <c r="T1413">
        <v>327</v>
      </c>
      <c r="V1413">
        <v>1</v>
      </c>
      <c r="W1413">
        <v>7</v>
      </c>
      <c r="Y1413">
        <v>0</v>
      </c>
      <c r="Z1413">
        <v>30</v>
      </c>
      <c r="AB1413">
        <v>31</v>
      </c>
      <c r="AD1413">
        <v>0</v>
      </c>
      <c r="AE1413">
        <v>2</v>
      </c>
      <c r="AF1413">
        <v>2</v>
      </c>
      <c r="AG1413">
        <v>1</v>
      </c>
      <c r="AH1413">
        <v>1</v>
      </c>
      <c r="AI1413">
        <v>2</v>
      </c>
      <c r="AJ1413">
        <v>0</v>
      </c>
      <c r="AK1413">
        <v>0</v>
      </c>
      <c r="AL1413">
        <v>0</v>
      </c>
      <c r="AM1413">
        <v>0</v>
      </c>
      <c r="AN1413">
        <v>20310</v>
      </c>
      <c r="AO1413">
        <v>2</v>
      </c>
      <c r="AP1413">
        <v>1</v>
      </c>
      <c r="AQ1413">
        <v>0</v>
      </c>
      <c r="AR1413">
        <v>4</v>
      </c>
      <c r="AT1413">
        <v>6</v>
      </c>
      <c r="AU1413">
        <v>600</v>
      </c>
      <c r="AV1413" t="s">
        <v>2783</v>
      </c>
      <c r="AW1413">
        <v>116</v>
      </c>
      <c r="AX1413">
        <v>111</v>
      </c>
      <c r="AY1413">
        <v>1</v>
      </c>
      <c r="AZ1413">
        <v>5</v>
      </c>
      <c r="BA1413">
        <v>4</v>
      </c>
      <c r="BB1413">
        <v>115</v>
      </c>
      <c r="BC1413" t="s">
        <v>81</v>
      </c>
      <c r="BD1413">
        <v>1</v>
      </c>
      <c r="BE1413">
        <v>1</v>
      </c>
      <c r="BF1413">
        <v>1</v>
      </c>
      <c r="BG1413">
        <v>2</v>
      </c>
      <c r="BH1413">
        <v>0</v>
      </c>
      <c r="BI1413">
        <v>0</v>
      </c>
    </row>
    <row r="1414" spans="1:61" x14ac:dyDescent="0.2">
      <c r="A1414" t="s">
        <v>2774</v>
      </c>
      <c r="B1414" t="s">
        <v>2775</v>
      </c>
      <c r="C1414" t="s">
        <v>2776</v>
      </c>
      <c r="D1414" t="s">
        <v>2791</v>
      </c>
      <c r="E1414" s="1">
        <v>43944</v>
      </c>
      <c r="F1414">
        <v>1</v>
      </c>
      <c r="H1414" t="s">
        <v>2778</v>
      </c>
      <c r="I1414" t="s">
        <v>2779</v>
      </c>
      <c r="J1414" t="s">
        <v>2780</v>
      </c>
      <c r="K1414">
        <v>2019</v>
      </c>
      <c r="L1414">
        <v>1707</v>
      </c>
      <c r="M1414" t="s">
        <v>69</v>
      </c>
      <c r="N1414" t="s">
        <v>2781</v>
      </c>
      <c r="O1414" t="s">
        <v>2782</v>
      </c>
      <c r="P1414" s="1">
        <v>43773</v>
      </c>
      <c r="R1414">
        <v>106</v>
      </c>
      <c r="T1414">
        <v>327</v>
      </c>
      <c r="V1414">
        <v>1</v>
      </c>
      <c r="W1414">
        <v>7</v>
      </c>
      <c r="Y1414">
        <v>0</v>
      </c>
      <c r="Z1414">
        <v>30</v>
      </c>
      <c r="AB1414">
        <v>31</v>
      </c>
      <c r="AD1414">
        <v>0</v>
      </c>
      <c r="AE1414">
        <v>2</v>
      </c>
      <c r="AF1414">
        <v>2</v>
      </c>
      <c r="AG1414">
        <v>1</v>
      </c>
      <c r="AH1414">
        <v>1</v>
      </c>
      <c r="AI1414">
        <v>2</v>
      </c>
      <c r="AJ1414">
        <v>0</v>
      </c>
      <c r="AK1414">
        <v>0</v>
      </c>
      <c r="AL1414">
        <v>0</v>
      </c>
      <c r="AM1414">
        <v>0</v>
      </c>
      <c r="AN1414">
        <v>20310</v>
      </c>
      <c r="AO1414">
        <v>2</v>
      </c>
      <c r="AP1414">
        <v>1</v>
      </c>
      <c r="AQ1414">
        <v>0</v>
      </c>
      <c r="AR1414">
        <v>4</v>
      </c>
      <c r="AT1414">
        <v>6</v>
      </c>
      <c r="AU1414">
        <v>600</v>
      </c>
      <c r="AV1414" t="s">
        <v>2783</v>
      </c>
      <c r="AW1414">
        <v>116</v>
      </c>
      <c r="AX1414">
        <v>111</v>
      </c>
      <c r="AY1414">
        <v>1</v>
      </c>
      <c r="AZ1414">
        <v>5</v>
      </c>
      <c r="BA1414">
        <v>4</v>
      </c>
      <c r="BB1414">
        <v>116</v>
      </c>
      <c r="BC1414" t="s">
        <v>1411</v>
      </c>
      <c r="BD1414">
        <v>1</v>
      </c>
      <c r="BE1414">
        <v>2</v>
      </c>
      <c r="BF1414">
        <v>1</v>
      </c>
      <c r="BG1414">
        <v>2</v>
      </c>
      <c r="BH1414">
        <v>0</v>
      </c>
      <c r="BI1414">
        <v>0</v>
      </c>
    </row>
    <row r="1415" spans="1:61" x14ac:dyDescent="0.2">
      <c r="A1415" t="s">
        <v>2792</v>
      </c>
      <c r="B1415" t="s">
        <v>2793</v>
      </c>
      <c r="C1415" t="s">
        <v>2794</v>
      </c>
      <c r="D1415" t="s">
        <v>2795</v>
      </c>
      <c r="E1415" s="1">
        <v>43927</v>
      </c>
      <c r="F1415">
        <v>1</v>
      </c>
      <c r="H1415" t="s">
        <v>2796</v>
      </c>
      <c r="I1415" t="s">
        <v>2797</v>
      </c>
      <c r="J1415" t="s">
        <v>2798</v>
      </c>
      <c r="K1415">
        <v>2019</v>
      </c>
      <c r="L1415">
        <v>1707</v>
      </c>
      <c r="M1415" t="s">
        <v>69</v>
      </c>
      <c r="N1415" t="s">
        <v>2799</v>
      </c>
      <c r="O1415" t="s">
        <v>2800</v>
      </c>
      <c r="P1415" s="1">
        <v>43773</v>
      </c>
      <c r="R1415">
        <v>28</v>
      </c>
      <c r="S1415">
        <v>20</v>
      </c>
      <c r="T1415">
        <v>126</v>
      </c>
      <c r="V1415">
        <v>1</v>
      </c>
      <c r="Y1415">
        <v>0</v>
      </c>
      <c r="Z1415">
        <v>301</v>
      </c>
      <c r="AA1415">
        <v>20</v>
      </c>
      <c r="AB1415">
        <v>300</v>
      </c>
      <c r="AC1415">
        <v>20</v>
      </c>
      <c r="AD1415">
        <v>0</v>
      </c>
      <c r="AE1415">
        <v>12</v>
      </c>
      <c r="AF1415">
        <v>3</v>
      </c>
      <c r="AG1415">
        <v>2</v>
      </c>
      <c r="AH1415">
        <v>1</v>
      </c>
      <c r="AI1415">
        <v>4</v>
      </c>
      <c r="AJ1415">
        <v>0</v>
      </c>
      <c r="AK1415">
        <v>1</v>
      </c>
      <c r="AL1415">
        <v>0</v>
      </c>
      <c r="AM1415">
        <v>0</v>
      </c>
      <c r="AN1415">
        <v>10060</v>
      </c>
      <c r="AO1415">
        <v>1</v>
      </c>
      <c r="AP1415">
        <v>1</v>
      </c>
      <c r="AQ1415">
        <v>0</v>
      </c>
      <c r="AR1415">
        <v>2</v>
      </c>
      <c r="AS1415">
        <v>1</v>
      </c>
      <c r="AT1415">
        <v>2</v>
      </c>
      <c r="AU1415">
        <v>205</v>
      </c>
      <c r="AV1415" t="s">
        <v>61</v>
      </c>
      <c r="AW1415">
        <v>108</v>
      </c>
      <c r="AX1415">
        <v>111</v>
      </c>
      <c r="AY1415">
        <v>1</v>
      </c>
      <c r="AZ1415">
        <v>8</v>
      </c>
      <c r="BA1415">
        <v>1</v>
      </c>
      <c r="BB1415">
        <v>111</v>
      </c>
      <c r="BC1415" t="s">
        <v>70</v>
      </c>
      <c r="BD1415">
        <v>1</v>
      </c>
      <c r="BE1415">
        <v>1</v>
      </c>
      <c r="BF1415">
        <v>1</v>
      </c>
      <c r="BG1415">
        <v>2</v>
      </c>
      <c r="BH1415">
        <v>0</v>
      </c>
      <c r="BI1415">
        <v>0</v>
      </c>
    </row>
    <row r="1416" spans="1:61" x14ac:dyDescent="0.2">
      <c r="A1416" t="s">
        <v>2792</v>
      </c>
      <c r="B1416" t="s">
        <v>2793</v>
      </c>
      <c r="C1416" t="s">
        <v>2794</v>
      </c>
      <c r="D1416" t="s">
        <v>2801</v>
      </c>
      <c r="E1416" s="1">
        <v>43927</v>
      </c>
      <c r="F1416">
        <v>1</v>
      </c>
      <c r="H1416" t="s">
        <v>2796</v>
      </c>
      <c r="I1416" t="s">
        <v>2797</v>
      </c>
      <c r="J1416" t="s">
        <v>2798</v>
      </c>
      <c r="K1416">
        <v>2019</v>
      </c>
      <c r="L1416">
        <v>1707</v>
      </c>
      <c r="M1416" t="s">
        <v>69</v>
      </c>
      <c r="N1416" t="s">
        <v>2799</v>
      </c>
      <c r="O1416" t="s">
        <v>2800</v>
      </c>
      <c r="P1416" s="1">
        <v>43773</v>
      </c>
      <c r="R1416">
        <v>28</v>
      </c>
      <c r="S1416">
        <v>20</v>
      </c>
      <c r="T1416">
        <v>126</v>
      </c>
      <c r="V1416">
        <v>1</v>
      </c>
      <c r="Y1416">
        <v>0</v>
      </c>
      <c r="Z1416">
        <v>301</v>
      </c>
      <c r="AA1416">
        <v>20</v>
      </c>
      <c r="AB1416">
        <v>300</v>
      </c>
      <c r="AC1416">
        <v>20</v>
      </c>
      <c r="AD1416">
        <v>0</v>
      </c>
      <c r="AE1416">
        <v>12</v>
      </c>
      <c r="AF1416">
        <v>3</v>
      </c>
      <c r="AG1416">
        <v>2</v>
      </c>
      <c r="AH1416">
        <v>1</v>
      </c>
      <c r="AI1416">
        <v>4</v>
      </c>
      <c r="AJ1416">
        <v>0</v>
      </c>
      <c r="AK1416">
        <v>1</v>
      </c>
      <c r="AL1416">
        <v>0</v>
      </c>
      <c r="AM1416">
        <v>0</v>
      </c>
      <c r="AN1416">
        <v>10060</v>
      </c>
      <c r="AO1416">
        <v>1</v>
      </c>
      <c r="AP1416">
        <v>1</v>
      </c>
      <c r="AQ1416">
        <v>0</v>
      </c>
      <c r="AR1416">
        <v>2</v>
      </c>
      <c r="AS1416">
        <v>1</v>
      </c>
      <c r="AT1416">
        <v>2</v>
      </c>
      <c r="AU1416">
        <v>205</v>
      </c>
      <c r="AV1416" t="s">
        <v>61</v>
      </c>
      <c r="AW1416">
        <v>108</v>
      </c>
      <c r="AX1416">
        <v>111</v>
      </c>
      <c r="AY1416">
        <v>1</v>
      </c>
      <c r="AZ1416">
        <v>8</v>
      </c>
      <c r="BA1416">
        <v>1</v>
      </c>
      <c r="BB1416">
        <v>108</v>
      </c>
      <c r="BC1416" t="s">
        <v>66</v>
      </c>
      <c r="BD1416">
        <v>1</v>
      </c>
      <c r="BE1416">
        <v>2</v>
      </c>
      <c r="BF1416">
        <v>1</v>
      </c>
      <c r="BG1416">
        <v>2</v>
      </c>
      <c r="BH1416">
        <v>0</v>
      </c>
      <c r="BI1416">
        <v>0</v>
      </c>
    </row>
    <row r="1417" spans="1:61" x14ac:dyDescent="0.2">
      <c r="A1417" t="s">
        <v>2792</v>
      </c>
      <c r="B1417" t="s">
        <v>2793</v>
      </c>
      <c r="C1417" t="s">
        <v>2794</v>
      </c>
      <c r="D1417" t="s">
        <v>2802</v>
      </c>
      <c r="E1417" s="1">
        <v>43927</v>
      </c>
      <c r="F1417">
        <v>1</v>
      </c>
      <c r="H1417" t="s">
        <v>2796</v>
      </c>
      <c r="I1417" t="s">
        <v>2797</v>
      </c>
      <c r="J1417" t="s">
        <v>2798</v>
      </c>
      <c r="K1417">
        <v>2019</v>
      </c>
      <c r="L1417">
        <v>1707</v>
      </c>
      <c r="M1417" t="s">
        <v>69</v>
      </c>
      <c r="N1417" t="s">
        <v>2799</v>
      </c>
      <c r="O1417" t="s">
        <v>2800</v>
      </c>
      <c r="P1417" s="1">
        <v>43773</v>
      </c>
      <c r="R1417">
        <v>28</v>
      </c>
      <c r="S1417">
        <v>20</v>
      </c>
      <c r="T1417">
        <v>126</v>
      </c>
      <c r="V1417">
        <v>1</v>
      </c>
      <c r="Y1417">
        <v>0</v>
      </c>
      <c r="Z1417">
        <v>301</v>
      </c>
      <c r="AA1417">
        <v>20</v>
      </c>
      <c r="AB1417">
        <v>300</v>
      </c>
      <c r="AC1417">
        <v>20</v>
      </c>
      <c r="AD1417">
        <v>0</v>
      </c>
      <c r="AE1417">
        <v>12</v>
      </c>
      <c r="AF1417">
        <v>3</v>
      </c>
      <c r="AG1417">
        <v>2</v>
      </c>
      <c r="AH1417">
        <v>1</v>
      </c>
      <c r="AI1417">
        <v>4</v>
      </c>
      <c r="AJ1417">
        <v>0</v>
      </c>
      <c r="AK1417">
        <v>1</v>
      </c>
      <c r="AL1417">
        <v>0</v>
      </c>
      <c r="AM1417">
        <v>0</v>
      </c>
      <c r="AN1417">
        <v>10060</v>
      </c>
      <c r="AO1417">
        <v>1</v>
      </c>
      <c r="AP1417">
        <v>1</v>
      </c>
      <c r="AQ1417">
        <v>0</v>
      </c>
      <c r="AR1417">
        <v>2</v>
      </c>
      <c r="AS1417">
        <v>1</v>
      </c>
      <c r="AT1417">
        <v>2</v>
      </c>
      <c r="AU1417">
        <v>205</v>
      </c>
      <c r="AV1417" t="s">
        <v>61</v>
      </c>
      <c r="AW1417">
        <v>108</v>
      </c>
      <c r="AX1417">
        <v>111</v>
      </c>
      <c r="AY1417">
        <v>1</v>
      </c>
      <c r="AZ1417">
        <v>8</v>
      </c>
      <c r="BA1417">
        <v>1</v>
      </c>
      <c r="BB1417">
        <v>109</v>
      </c>
      <c r="BC1417" t="s">
        <v>67</v>
      </c>
      <c r="BD1417">
        <v>3</v>
      </c>
      <c r="BE1417">
        <v>1</v>
      </c>
      <c r="BF1417">
        <v>1</v>
      </c>
      <c r="BG1417">
        <v>2</v>
      </c>
      <c r="BH1417">
        <v>114</v>
      </c>
      <c r="BI1417">
        <v>0</v>
      </c>
    </row>
    <row r="1418" spans="1:61" x14ac:dyDescent="0.2">
      <c r="A1418" t="s">
        <v>2792</v>
      </c>
      <c r="B1418" t="s">
        <v>2793</v>
      </c>
      <c r="C1418" t="s">
        <v>2794</v>
      </c>
      <c r="D1418" t="s">
        <v>2803</v>
      </c>
      <c r="E1418" s="1">
        <v>43927</v>
      </c>
      <c r="F1418">
        <v>1</v>
      </c>
      <c r="H1418" t="s">
        <v>2796</v>
      </c>
      <c r="I1418" t="s">
        <v>2797</v>
      </c>
      <c r="J1418" t="s">
        <v>2798</v>
      </c>
      <c r="K1418">
        <v>2019</v>
      </c>
      <c r="L1418">
        <v>1707</v>
      </c>
      <c r="M1418" t="s">
        <v>69</v>
      </c>
      <c r="N1418" t="s">
        <v>2799</v>
      </c>
      <c r="O1418" t="s">
        <v>2800</v>
      </c>
      <c r="P1418" s="1">
        <v>43773</v>
      </c>
      <c r="R1418">
        <v>28</v>
      </c>
      <c r="S1418">
        <v>20</v>
      </c>
      <c r="T1418">
        <v>126</v>
      </c>
      <c r="V1418">
        <v>1</v>
      </c>
      <c r="Y1418">
        <v>0</v>
      </c>
      <c r="Z1418">
        <v>301</v>
      </c>
      <c r="AA1418">
        <v>20</v>
      </c>
      <c r="AB1418">
        <v>300</v>
      </c>
      <c r="AC1418">
        <v>20</v>
      </c>
      <c r="AD1418">
        <v>0</v>
      </c>
      <c r="AE1418">
        <v>12</v>
      </c>
      <c r="AF1418">
        <v>3</v>
      </c>
      <c r="AG1418">
        <v>2</v>
      </c>
      <c r="AH1418">
        <v>1</v>
      </c>
      <c r="AI1418">
        <v>4</v>
      </c>
      <c r="AJ1418">
        <v>0</v>
      </c>
      <c r="AK1418">
        <v>1</v>
      </c>
      <c r="AL1418">
        <v>0</v>
      </c>
      <c r="AM1418">
        <v>0</v>
      </c>
      <c r="AN1418">
        <v>10060</v>
      </c>
      <c r="AO1418">
        <v>1</v>
      </c>
      <c r="AP1418">
        <v>1</v>
      </c>
      <c r="AQ1418">
        <v>0</v>
      </c>
      <c r="AR1418">
        <v>2</v>
      </c>
      <c r="AS1418">
        <v>1</v>
      </c>
      <c r="AT1418">
        <v>2</v>
      </c>
      <c r="AU1418">
        <v>205</v>
      </c>
      <c r="AV1418" t="s">
        <v>61</v>
      </c>
      <c r="AW1418">
        <v>108</v>
      </c>
      <c r="AX1418">
        <v>111</v>
      </c>
      <c r="AY1418">
        <v>1</v>
      </c>
      <c r="AZ1418">
        <v>8</v>
      </c>
      <c r="BA1418">
        <v>1</v>
      </c>
      <c r="BB1418">
        <v>110</v>
      </c>
      <c r="BC1418" t="s">
        <v>68</v>
      </c>
      <c r="BD1418">
        <v>1</v>
      </c>
      <c r="BE1418">
        <v>1</v>
      </c>
      <c r="BF1418">
        <v>1</v>
      </c>
      <c r="BG1418">
        <v>2</v>
      </c>
      <c r="BH1418">
        <v>0</v>
      </c>
      <c r="BI1418">
        <v>0</v>
      </c>
    </row>
    <row r="1419" spans="1:61" x14ac:dyDescent="0.2">
      <c r="A1419" t="s">
        <v>2792</v>
      </c>
      <c r="B1419" t="s">
        <v>2793</v>
      </c>
      <c r="C1419" t="s">
        <v>2794</v>
      </c>
      <c r="D1419" t="s">
        <v>2804</v>
      </c>
      <c r="E1419" s="1">
        <v>43927</v>
      </c>
      <c r="F1419">
        <v>1</v>
      </c>
      <c r="H1419" t="s">
        <v>2796</v>
      </c>
      <c r="I1419" t="s">
        <v>2797</v>
      </c>
      <c r="J1419" t="s">
        <v>2798</v>
      </c>
      <c r="K1419">
        <v>2019</v>
      </c>
      <c r="L1419">
        <v>1707</v>
      </c>
      <c r="M1419" t="s">
        <v>69</v>
      </c>
      <c r="N1419" t="s">
        <v>2799</v>
      </c>
      <c r="O1419" t="s">
        <v>2800</v>
      </c>
      <c r="P1419" s="1">
        <v>43773</v>
      </c>
      <c r="R1419">
        <v>28</v>
      </c>
      <c r="S1419">
        <v>20</v>
      </c>
      <c r="T1419">
        <v>126</v>
      </c>
      <c r="V1419">
        <v>1</v>
      </c>
      <c r="Y1419">
        <v>0</v>
      </c>
      <c r="Z1419">
        <v>301</v>
      </c>
      <c r="AA1419">
        <v>20</v>
      </c>
      <c r="AB1419">
        <v>300</v>
      </c>
      <c r="AC1419">
        <v>20</v>
      </c>
      <c r="AD1419">
        <v>0</v>
      </c>
      <c r="AE1419">
        <v>12</v>
      </c>
      <c r="AF1419">
        <v>3</v>
      </c>
      <c r="AG1419">
        <v>2</v>
      </c>
      <c r="AH1419">
        <v>1</v>
      </c>
      <c r="AI1419">
        <v>4</v>
      </c>
      <c r="AJ1419">
        <v>0</v>
      </c>
      <c r="AK1419">
        <v>1</v>
      </c>
      <c r="AL1419">
        <v>0</v>
      </c>
      <c r="AM1419">
        <v>0</v>
      </c>
      <c r="AN1419">
        <v>10060</v>
      </c>
      <c r="AO1419">
        <v>1</v>
      </c>
      <c r="AP1419">
        <v>1</v>
      </c>
      <c r="AQ1419">
        <v>0</v>
      </c>
      <c r="AR1419">
        <v>2</v>
      </c>
      <c r="AS1419">
        <v>1</v>
      </c>
      <c r="AT1419">
        <v>2</v>
      </c>
      <c r="AU1419">
        <v>205</v>
      </c>
      <c r="AV1419" t="s">
        <v>61</v>
      </c>
      <c r="AW1419">
        <v>108</v>
      </c>
      <c r="AX1419">
        <v>111</v>
      </c>
      <c r="AY1419">
        <v>1</v>
      </c>
      <c r="AZ1419">
        <v>8</v>
      </c>
      <c r="BA1419">
        <v>1</v>
      </c>
      <c r="BB1419">
        <v>112</v>
      </c>
      <c r="BC1419" t="s">
        <v>71</v>
      </c>
      <c r="BD1419">
        <v>1</v>
      </c>
      <c r="BE1419">
        <v>1</v>
      </c>
      <c r="BF1419">
        <v>1</v>
      </c>
      <c r="BG1419">
        <v>2</v>
      </c>
      <c r="BH1419">
        <v>0</v>
      </c>
      <c r="BI1419">
        <v>0</v>
      </c>
    </row>
    <row r="1420" spans="1:61" x14ac:dyDescent="0.2">
      <c r="A1420" t="s">
        <v>2792</v>
      </c>
      <c r="B1420" t="s">
        <v>2793</v>
      </c>
      <c r="C1420" t="s">
        <v>2794</v>
      </c>
      <c r="D1420" t="s">
        <v>2805</v>
      </c>
      <c r="E1420" s="1">
        <v>43927</v>
      </c>
      <c r="F1420">
        <v>1</v>
      </c>
      <c r="H1420" t="s">
        <v>2796</v>
      </c>
      <c r="I1420" t="s">
        <v>2797</v>
      </c>
      <c r="J1420" t="s">
        <v>2798</v>
      </c>
      <c r="K1420">
        <v>2019</v>
      </c>
      <c r="L1420">
        <v>1707</v>
      </c>
      <c r="M1420" t="s">
        <v>69</v>
      </c>
      <c r="N1420" t="s">
        <v>2799</v>
      </c>
      <c r="O1420" t="s">
        <v>2800</v>
      </c>
      <c r="P1420" s="1">
        <v>43773</v>
      </c>
      <c r="R1420">
        <v>28</v>
      </c>
      <c r="S1420">
        <v>20</v>
      </c>
      <c r="T1420">
        <v>126</v>
      </c>
      <c r="V1420">
        <v>1</v>
      </c>
      <c r="Y1420">
        <v>0</v>
      </c>
      <c r="Z1420">
        <v>301</v>
      </c>
      <c r="AA1420">
        <v>20</v>
      </c>
      <c r="AB1420">
        <v>300</v>
      </c>
      <c r="AC1420">
        <v>20</v>
      </c>
      <c r="AD1420">
        <v>0</v>
      </c>
      <c r="AE1420">
        <v>12</v>
      </c>
      <c r="AF1420">
        <v>3</v>
      </c>
      <c r="AG1420">
        <v>2</v>
      </c>
      <c r="AH1420">
        <v>1</v>
      </c>
      <c r="AI1420">
        <v>4</v>
      </c>
      <c r="AJ1420">
        <v>0</v>
      </c>
      <c r="AK1420">
        <v>1</v>
      </c>
      <c r="AL1420">
        <v>0</v>
      </c>
      <c r="AM1420">
        <v>0</v>
      </c>
      <c r="AN1420">
        <v>10060</v>
      </c>
      <c r="AO1420">
        <v>1</v>
      </c>
      <c r="AP1420">
        <v>1</v>
      </c>
      <c r="AQ1420">
        <v>0</v>
      </c>
      <c r="AR1420">
        <v>2</v>
      </c>
      <c r="AS1420">
        <v>1</v>
      </c>
      <c r="AT1420">
        <v>2</v>
      </c>
      <c r="AU1420">
        <v>205</v>
      </c>
      <c r="AV1420" t="s">
        <v>61</v>
      </c>
      <c r="AW1420">
        <v>108</v>
      </c>
      <c r="AX1420">
        <v>111</v>
      </c>
      <c r="AY1420">
        <v>1</v>
      </c>
      <c r="AZ1420">
        <v>8</v>
      </c>
      <c r="BA1420">
        <v>1</v>
      </c>
      <c r="BB1420">
        <v>113</v>
      </c>
      <c r="BC1420" t="s">
        <v>72</v>
      </c>
      <c r="BD1420">
        <v>2</v>
      </c>
      <c r="BE1420">
        <v>2</v>
      </c>
      <c r="BF1420">
        <v>2</v>
      </c>
      <c r="BG1420">
        <v>1</v>
      </c>
      <c r="BH1420">
        <v>0</v>
      </c>
      <c r="BI1420">
        <v>0</v>
      </c>
    </row>
    <row r="1421" spans="1:61" x14ac:dyDescent="0.2">
      <c r="A1421" t="s">
        <v>2792</v>
      </c>
      <c r="B1421" t="s">
        <v>2793</v>
      </c>
      <c r="C1421" t="s">
        <v>2794</v>
      </c>
      <c r="D1421" t="s">
        <v>2806</v>
      </c>
      <c r="E1421" s="1">
        <v>43927</v>
      </c>
      <c r="F1421">
        <v>1</v>
      </c>
      <c r="H1421" t="s">
        <v>2796</v>
      </c>
      <c r="I1421" t="s">
        <v>2797</v>
      </c>
      <c r="J1421" t="s">
        <v>2798</v>
      </c>
      <c r="K1421">
        <v>2019</v>
      </c>
      <c r="L1421">
        <v>1707</v>
      </c>
      <c r="M1421" t="s">
        <v>69</v>
      </c>
      <c r="N1421" t="s">
        <v>2799</v>
      </c>
      <c r="O1421" t="s">
        <v>2800</v>
      </c>
      <c r="P1421" s="1">
        <v>43773</v>
      </c>
      <c r="R1421">
        <v>28</v>
      </c>
      <c r="S1421">
        <v>20</v>
      </c>
      <c r="T1421">
        <v>126</v>
      </c>
      <c r="V1421">
        <v>1</v>
      </c>
      <c r="Y1421">
        <v>0</v>
      </c>
      <c r="Z1421">
        <v>301</v>
      </c>
      <c r="AA1421">
        <v>20</v>
      </c>
      <c r="AB1421">
        <v>300</v>
      </c>
      <c r="AC1421">
        <v>20</v>
      </c>
      <c r="AD1421">
        <v>0</v>
      </c>
      <c r="AE1421">
        <v>12</v>
      </c>
      <c r="AF1421">
        <v>3</v>
      </c>
      <c r="AG1421">
        <v>2</v>
      </c>
      <c r="AH1421">
        <v>1</v>
      </c>
      <c r="AI1421">
        <v>4</v>
      </c>
      <c r="AJ1421">
        <v>0</v>
      </c>
      <c r="AK1421">
        <v>1</v>
      </c>
      <c r="AL1421">
        <v>0</v>
      </c>
      <c r="AM1421">
        <v>0</v>
      </c>
      <c r="AN1421">
        <v>10060</v>
      </c>
      <c r="AO1421">
        <v>1</v>
      </c>
      <c r="AP1421">
        <v>1</v>
      </c>
      <c r="AQ1421">
        <v>0</v>
      </c>
      <c r="AR1421">
        <v>2</v>
      </c>
      <c r="AS1421">
        <v>1</v>
      </c>
      <c r="AT1421">
        <v>2</v>
      </c>
      <c r="AU1421">
        <v>205</v>
      </c>
      <c r="AV1421" t="s">
        <v>61</v>
      </c>
      <c r="AW1421">
        <v>108</v>
      </c>
      <c r="AX1421">
        <v>111</v>
      </c>
      <c r="AY1421">
        <v>1</v>
      </c>
      <c r="AZ1421">
        <v>8</v>
      </c>
      <c r="BA1421">
        <v>1</v>
      </c>
      <c r="BB1421">
        <v>114</v>
      </c>
      <c r="BC1421" t="s">
        <v>73</v>
      </c>
      <c r="BD1421">
        <v>3</v>
      </c>
      <c r="BE1421">
        <v>2</v>
      </c>
      <c r="BF1421">
        <v>1</v>
      </c>
      <c r="BG1421">
        <v>2</v>
      </c>
      <c r="BH1421">
        <v>0</v>
      </c>
      <c r="BI1421">
        <v>0</v>
      </c>
    </row>
    <row r="1422" spans="1:61" x14ac:dyDescent="0.2">
      <c r="A1422" t="s">
        <v>2792</v>
      </c>
      <c r="B1422" t="s">
        <v>2793</v>
      </c>
      <c r="C1422" t="s">
        <v>2794</v>
      </c>
      <c r="D1422" t="s">
        <v>2807</v>
      </c>
      <c r="E1422" s="1">
        <v>43927</v>
      </c>
      <c r="F1422">
        <v>1</v>
      </c>
      <c r="H1422" t="s">
        <v>2796</v>
      </c>
      <c r="I1422" t="s">
        <v>2797</v>
      </c>
      <c r="J1422" t="s">
        <v>2798</v>
      </c>
      <c r="K1422">
        <v>2019</v>
      </c>
      <c r="L1422">
        <v>1707</v>
      </c>
      <c r="M1422" t="s">
        <v>69</v>
      </c>
      <c r="N1422" t="s">
        <v>2799</v>
      </c>
      <c r="O1422" t="s">
        <v>2800</v>
      </c>
      <c r="P1422" s="1">
        <v>43773</v>
      </c>
      <c r="R1422">
        <v>28</v>
      </c>
      <c r="S1422">
        <v>20</v>
      </c>
      <c r="T1422">
        <v>126</v>
      </c>
      <c r="V1422">
        <v>1</v>
      </c>
      <c r="Y1422">
        <v>0</v>
      </c>
      <c r="Z1422">
        <v>301</v>
      </c>
      <c r="AA1422">
        <v>20</v>
      </c>
      <c r="AB1422">
        <v>300</v>
      </c>
      <c r="AC1422">
        <v>20</v>
      </c>
      <c r="AD1422">
        <v>0</v>
      </c>
      <c r="AE1422">
        <v>12</v>
      </c>
      <c r="AF1422">
        <v>3</v>
      </c>
      <c r="AG1422">
        <v>2</v>
      </c>
      <c r="AH1422">
        <v>1</v>
      </c>
      <c r="AI1422">
        <v>4</v>
      </c>
      <c r="AJ1422">
        <v>0</v>
      </c>
      <c r="AK1422">
        <v>1</v>
      </c>
      <c r="AL1422">
        <v>0</v>
      </c>
      <c r="AM1422">
        <v>0</v>
      </c>
      <c r="AN1422">
        <v>10060</v>
      </c>
      <c r="AO1422">
        <v>1</v>
      </c>
      <c r="AP1422">
        <v>1</v>
      </c>
      <c r="AQ1422">
        <v>0</v>
      </c>
      <c r="AR1422">
        <v>2</v>
      </c>
      <c r="AS1422">
        <v>1</v>
      </c>
      <c r="AT1422">
        <v>2</v>
      </c>
      <c r="AU1422">
        <v>205</v>
      </c>
      <c r="AV1422" t="s">
        <v>61</v>
      </c>
      <c r="AW1422">
        <v>108</v>
      </c>
      <c r="AX1422">
        <v>111</v>
      </c>
      <c r="AY1422">
        <v>1</v>
      </c>
      <c r="AZ1422">
        <v>8</v>
      </c>
      <c r="BA1422">
        <v>1</v>
      </c>
      <c r="BB1422">
        <v>115</v>
      </c>
      <c r="BC1422" t="s">
        <v>81</v>
      </c>
      <c r="BD1422">
        <v>1</v>
      </c>
      <c r="BE1422">
        <v>1</v>
      </c>
      <c r="BF1422">
        <v>1</v>
      </c>
      <c r="BG1422">
        <v>2</v>
      </c>
      <c r="BH1422">
        <v>0</v>
      </c>
      <c r="BI1422">
        <v>0</v>
      </c>
    </row>
    <row r="1423" spans="1:61" x14ac:dyDescent="0.2">
      <c r="A1423" t="s">
        <v>2792</v>
      </c>
      <c r="B1423" t="s">
        <v>2793</v>
      </c>
      <c r="C1423" t="s">
        <v>2794</v>
      </c>
      <c r="D1423" t="s">
        <v>2808</v>
      </c>
      <c r="E1423" s="1">
        <v>43927</v>
      </c>
      <c r="F1423">
        <v>1</v>
      </c>
      <c r="H1423" t="s">
        <v>2796</v>
      </c>
      <c r="I1423" t="s">
        <v>2797</v>
      </c>
      <c r="J1423" t="s">
        <v>2798</v>
      </c>
      <c r="K1423">
        <v>2019</v>
      </c>
      <c r="L1423">
        <v>1707</v>
      </c>
      <c r="M1423" t="s">
        <v>69</v>
      </c>
      <c r="N1423" t="s">
        <v>2799</v>
      </c>
      <c r="O1423" t="s">
        <v>2800</v>
      </c>
      <c r="P1423" s="1">
        <v>43773</v>
      </c>
      <c r="R1423">
        <v>28</v>
      </c>
      <c r="S1423">
        <v>20</v>
      </c>
      <c r="T1423">
        <v>126</v>
      </c>
      <c r="V1423">
        <v>1</v>
      </c>
      <c r="Y1423">
        <v>0</v>
      </c>
      <c r="Z1423">
        <v>301</v>
      </c>
      <c r="AA1423">
        <v>20</v>
      </c>
      <c r="AB1423">
        <v>300</v>
      </c>
      <c r="AC1423">
        <v>20</v>
      </c>
      <c r="AD1423">
        <v>0</v>
      </c>
      <c r="AE1423">
        <v>12</v>
      </c>
      <c r="AF1423">
        <v>3</v>
      </c>
      <c r="AG1423">
        <v>2</v>
      </c>
      <c r="AH1423">
        <v>1</v>
      </c>
      <c r="AI1423">
        <v>4</v>
      </c>
      <c r="AJ1423">
        <v>0</v>
      </c>
      <c r="AK1423">
        <v>1</v>
      </c>
      <c r="AL1423">
        <v>0</v>
      </c>
      <c r="AM1423">
        <v>0</v>
      </c>
      <c r="AN1423">
        <v>10060</v>
      </c>
      <c r="AO1423">
        <v>1</v>
      </c>
      <c r="AP1423">
        <v>1</v>
      </c>
      <c r="AQ1423">
        <v>0</v>
      </c>
      <c r="AR1423">
        <v>2</v>
      </c>
      <c r="AS1423">
        <v>1</v>
      </c>
      <c r="AT1423">
        <v>2</v>
      </c>
      <c r="AU1423">
        <v>205</v>
      </c>
      <c r="AV1423" t="s">
        <v>61</v>
      </c>
      <c r="AW1423">
        <v>108</v>
      </c>
      <c r="AX1423">
        <v>111</v>
      </c>
      <c r="AY1423">
        <v>1</v>
      </c>
      <c r="AZ1423">
        <v>8</v>
      </c>
      <c r="BA1423">
        <v>1</v>
      </c>
      <c r="BB1423">
        <v>116</v>
      </c>
      <c r="BC1423" t="s">
        <v>1411</v>
      </c>
      <c r="BD1423">
        <v>1</v>
      </c>
      <c r="BE1423">
        <v>1</v>
      </c>
      <c r="BF1423">
        <v>1</v>
      </c>
      <c r="BG1423">
        <v>2</v>
      </c>
      <c r="BH1423">
        <v>0</v>
      </c>
      <c r="BI1423">
        <v>0</v>
      </c>
    </row>
    <row r="1424" spans="1:61" x14ac:dyDescent="0.2">
      <c r="A1424" t="s">
        <v>2809</v>
      </c>
      <c r="B1424" t="s">
        <v>2810</v>
      </c>
      <c r="C1424" t="s">
        <v>2811</v>
      </c>
      <c r="D1424" t="s">
        <v>2812</v>
      </c>
      <c r="E1424" s="1">
        <v>43913</v>
      </c>
      <c r="F1424">
        <v>1</v>
      </c>
      <c r="H1424" t="s">
        <v>2813</v>
      </c>
      <c r="I1424" t="s">
        <v>2814</v>
      </c>
      <c r="J1424" t="s">
        <v>2815</v>
      </c>
      <c r="K1424">
        <v>2019</v>
      </c>
      <c r="L1424">
        <v>1707</v>
      </c>
      <c r="M1424" t="s">
        <v>69</v>
      </c>
      <c r="N1424" t="s">
        <v>2816</v>
      </c>
      <c r="O1424" t="s">
        <v>2817</v>
      </c>
      <c r="P1424" s="1">
        <v>43774</v>
      </c>
      <c r="R1424">
        <v>112</v>
      </c>
      <c r="T1424">
        <v>28</v>
      </c>
      <c r="U1424">
        <v>38</v>
      </c>
      <c r="V1424">
        <v>1</v>
      </c>
      <c r="Y1424">
        <v>0</v>
      </c>
      <c r="Z1424">
        <v>98</v>
      </c>
      <c r="AB1424">
        <v>24</v>
      </c>
      <c r="AD1424">
        <v>0</v>
      </c>
      <c r="AE1424">
        <v>10</v>
      </c>
      <c r="AF1424">
        <v>3</v>
      </c>
      <c r="AG1424">
        <v>1</v>
      </c>
      <c r="AH1424">
        <v>2</v>
      </c>
      <c r="AI1424">
        <v>2</v>
      </c>
      <c r="AJ1424">
        <v>0</v>
      </c>
      <c r="AK1424">
        <v>0</v>
      </c>
      <c r="AL1424">
        <v>0</v>
      </c>
      <c r="AM1424">
        <v>0</v>
      </c>
      <c r="AN1424">
        <v>100120</v>
      </c>
      <c r="AO1424">
        <v>10</v>
      </c>
      <c r="AP1424">
        <v>1</v>
      </c>
      <c r="AR1424">
        <v>1</v>
      </c>
      <c r="AT1424">
        <v>6</v>
      </c>
      <c r="AU1424">
        <v>600</v>
      </c>
      <c r="AV1424" t="s">
        <v>2818</v>
      </c>
      <c r="AW1424">
        <v>114</v>
      </c>
      <c r="AX1424">
        <v>111</v>
      </c>
      <c r="AY1424">
        <v>1</v>
      </c>
      <c r="AZ1424">
        <v>9</v>
      </c>
      <c r="BA1424">
        <v>0</v>
      </c>
      <c r="BB1424">
        <v>111</v>
      </c>
      <c r="BC1424" t="s">
        <v>70</v>
      </c>
      <c r="BD1424">
        <v>1</v>
      </c>
      <c r="BE1424">
        <v>1</v>
      </c>
      <c r="BF1424">
        <v>1</v>
      </c>
      <c r="BG1424">
        <v>2</v>
      </c>
    </row>
    <row r="1425" spans="1:61" x14ac:dyDescent="0.2">
      <c r="A1425" t="s">
        <v>2809</v>
      </c>
      <c r="B1425" t="s">
        <v>2810</v>
      </c>
      <c r="C1425" t="s">
        <v>2811</v>
      </c>
      <c r="D1425" t="s">
        <v>2819</v>
      </c>
      <c r="E1425" s="1">
        <v>43913</v>
      </c>
      <c r="F1425">
        <v>1</v>
      </c>
      <c r="H1425" t="s">
        <v>2813</v>
      </c>
      <c r="I1425" t="s">
        <v>2814</v>
      </c>
      <c r="J1425" t="s">
        <v>2815</v>
      </c>
      <c r="K1425">
        <v>2019</v>
      </c>
      <c r="L1425">
        <v>1707</v>
      </c>
      <c r="M1425" t="s">
        <v>69</v>
      </c>
      <c r="N1425" t="s">
        <v>2816</v>
      </c>
      <c r="O1425" t="s">
        <v>2817</v>
      </c>
      <c r="P1425" s="1">
        <v>43774</v>
      </c>
      <c r="R1425">
        <v>112</v>
      </c>
      <c r="T1425">
        <v>28</v>
      </c>
      <c r="U1425">
        <v>38</v>
      </c>
      <c r="V1425">
        <v>1</v>
      </c>
      <c r="Y1425">
        <v>0</v>
      </c>
      <c r="Z1425">
        <v>98</v>
      </c>
      <c r="AB1425">
        <v>24</v>
      </c>
      <c r="AD1425">
        <v>0</v>
      </c>
      <c r="AE1425">
        <v>10</v>
      </c>
      <c r="AF1425">
        <v>3</v>
      </c>
      <c r="AG1425">
        <v>1</v>
      </c>
      <c r="AH1425">
        <v>2</v>
      </c>
      <c r="AI1425">
        <v>2</v>
      </c>
      <c r="AJ1425">
        <v>0</v>
      </c>
      <c r="AK1425">
        <v>0</v>
      </c>
      <c r="AL1425">
        <v>0</v>
      </c>
      <c r="AM1425">
        <v>0</v>
      </c>
      <c r="AN1425">
        <v>100120</v>
      </c>
      <c r="AO1425">
        <v>10</v>
      </c>
      <c r="AP1425">
        <v>1</v>
      </c>
      <c r="AR1425">
        <v>1</v>
      </c>
      <c r="AT1425">
        <v>6</v>
      </c>
      <c r="AU1425">
        <v>600</v>
      </c>
      <c r="AV1425" t="s">
        <v>2818</v>
      </c>
      <c r="AW1425">
        <v>114</v>
      </c>
      <c r="AX1425">
        <v>111</v>
      </c>
      <c r="AY1425">
        <v>1</v>
      </c>
      <c r="AZ1425">
        <v>9</v>
      </c>
      <c r="BA1425">
        <v>0</v>
      </c>
      <c r="BB1425">
        <v>108</v>
      </c>
      <c r="BC1425" t="s">
        <v>66</v>
      </c>
      <c r="BD1425">
        <v>3</v>
      </c>
      <c r="BE1425">
        <v>2</v>
      </c>
      <c r="BF1425">
        <v>1</v>
      </c>
      <c r="BG1425">
        <v>2</v>
      </c>
    </row>
    <row r="1426" spans="1:61" x14ac:dyDescent="0.2">
      <c r="A1426" t="s">
        <v>2809</v>
      </c>
      <c r="B1426" t="s">
        <v>2810</v>
      </c>
      <c r="C1426" t="s">
        <v>2811</v>
      </c>
      <c r="D1426" t="s">
        <v>2820</v>
      </c>
      <c r="E1426" s="1">
        <v>43913</v>
      </c>
      <c r="F1426">
        <v>1</v>
      </c>
      <c r="H1426" t="s">
        <v>2813</v>
      </c>
      <c r="I1426" t="s">
        <v>2814</v>
      </c>
      <c r="J1426" t="s">
        <v>2815</v>
      </c>
      <c r="K1426">
        <v>2019</v>
      </c>
      <c r="L1426">
        <v>1707</v>
      </c>
      <c r="M1426" t="s">
        <v>69</v>
      </c>
      <c r="N1426" t="s">
        <v>2816</v>
      </c>
      <c r="O1426" t="s">
        <v>2817</v>
      </c>
      <c r="P1426" s="1">
        <v>43774</v>
      </c>
      <c r="R1426">
        <v>112</v>
      </c>
      <c r="T1426">
        <v>28</v>
      </c>
      <c r="U1426">
        <v>38</v>
      </c>
      <c r="V1426">
        <v>1</v>
      </c>
      <c r="Y1426">
        <v>0</v>
      </c>
      <c r="Z1426">
        <v>98</v>
      </c>
      <c r="AB1426">
        <v>24</v>
      </c>
      <c r="AD1426">
        <v>0</v>
      </c>
      <c r="AE1426">
        <v>10</v>
      </c>
      <c r="AF1426">
        <v>3</v>
      </c>
      <c r="AG1426">
        <v>1</v>
      </c>
      <c r="AH1426">
        <v>2</v>
      </c>
      <c r="AI1426">
        <v>2</v>
      </c>
      <c r="AJ1426">
        <v>0</v>
      </c>
      <c r="AK1426">
        <v>0</v>
      </c>
      <c r="AL1426">
        <v>0</v>
      </c>
      <c r="AM1426">
        <v>0</v>
      </c>
      <c r="AN1426">
        <v>100120</v>
      </c>
      <c r="AO1426">
        <v>10</v>
      </c>
      <c r="AP1426">
        <v>1</v>
      </c>
      <c r="AR1426">
        <v>1</v>
      </c>
      <c r="AT1426">
        <v>6</v>
      </c>
      <c r="AU1426">
        <v>600</v>
      </c>
      <c r="AV1426" t="s">
        <v>2818</v>
      </c>
      <c r="AW1426">
        <v>114</v>
      </c>
      <c r="AX1426">
        <v>111</v>
      </c>
      <c r="AY1426">
        <v>1</v>
      </c>
      <c r="AZ1426">
        <v>9</v>
      </c>
      <c r="BA1426">
        <v>0</v>
      </c>
      <c r="BB1426">
        <v>109</v>
      </c>
      <c r="BC1426" t="s">
        <v>67</v>
      </c>
      <c r="BD1426">
        <v>4</v>
      </c>
      <c r="BE1426">
        <v>1</v>
      </c>
      <c r="BF1426">
        <v>1</v>
      </c>
      <c r="BG1426">
        <v>2</v>
      </c>
      <c r="BH1426">
        <v>110</v>
      </c>
    </row>
    <row r="1427" spans="1:61" x14ac:dyDescent="0.2">
      <c r="A1427" t="s">
        <v>2809</v>
      </c>
      <c r="B1427" t="s">
        <v>2810</v>
      </c>
      <c r="C1427" t="s">
        <v>2811</v>
      </c>
      <c r="D1427" t="s">
        <v>2821</v>
      </c>
      <c r="E1427" s="1">
        <v>43913</v>
      </c>
      <c r="F1427">
        <v>1</v>
      </c>
      <c r="H1427" t="s">
        <v>2813</v>
      </c>
      <c r="I1427" t="s">
        <v>2814</v>
      </c>
      <c r="J1427" t="s">
        <v>2815</v>
      </c>
      <c r="K1427">
        <v>2019</v>
      </c>
      <c r="L1427">
        <v>1707</v>
      </c>
      <c r="M1427" t="s">
        <v>69</v>
      </c>
      <c r="N1427" t="s">
        <v>2816</v>
      </c>
      <c r="O1427" t="s">
        <v>2817</v>
      </c>
      <c r="P1427" s="1">
        <v>43774</v>
      </c>
      <c r="R1427">
        <v>112</v>
      </c>
      <c r="T1427">
        <v>28</v>
      </c>
      <c r="U1427">
        <v>38</v>
      </c>
      <c r="V1427">
        <v>1</v>
      </c>
      <c r="Y1427">
        <v>0</v>
      </c>
      <c r="Z1427">
        <v>98</v>
      </c>
      <c r="AB1427">
        <v>24</v>
      </c>
      <c r="AD1427">
        <v>0</v>
      </c>
      <c r="AE1427">
        <v>10</v>
      </c>
      <c r="AF1427">
        <v>3</v>
      </c>
      <c r="AG1427">
        <v>1</v>
      </c>
      <c r="AH1427">
        <v>2</v>
      </c>
      <c r="AI1427">
        <v>2</v>
      </c>
      <c r="AJ1427">
        <v>0</v>
      </c>
      <c r="AK1427">
        <v>0</v>
      </c>
      <c r="AL1427">
        <v>0</v>
      </c>
      <c r="AM1427">
        <v>0</v>
      </c>
      <c r="AN1427">
        <v>100120</v>
      </c>
      <c r="AO1427">
        <v>10</v>
      </c>
      <c r="AP1427">
        <v>1</v>
      </c>
      <c r="AR1427">
        <v>1</v>
      </c>
      <c r="AT1427">
        <v>6</v>
      </c>
      <c r="AU1427">
        <v>600</v>
      </c>
      <c r="AV1427" t="s">
        <v>2818</v>
      </c>
      <c r="AW1427">
        <v>114</v>
      </c>
      <c r="AX1427">
        <v>111</v>
      </c>
      <c r="AY1427">
        <v>1</v>
      </c>
      <c r="AZ1427">
        <v>9</v>
      </c>
      <c r="BA1427">
        <v>0</v>
      </c>
      <c r="BB1427">
        <v>110</v>
      </c>
      <c r="BC1427" t="s">
        <v>68</v>
      </c>
      <c r="BD1427">
        <v>4</v>
      </c>
      <c r="BE1427">
        <v>2</v>
      </c>
      <c r="BF1427">
        <v>1</v>
      </c>
      <c r="BG1427">
        <v>2</v>
      </c>
    </row>
    <row r="1428" spans="1:61" x14ac:dyDescent="0.2">
      <c r="A1428" t="s">
        <v>2809</v>
      </c>
      <c r="B1428" t="s">
        <v>2810</v>
      </c>
      <c r="C1428" t="s">
        <v>2811</v>
      </c>
      <c r="D1428" t="s">
        <v>2822</v>
      </c>
      <c r="E1428" s="1">
        <v>43913</v>
      </c>
      <c r="F1428">
        <v>1</v>
      </c>
      <c r="H1428" t="s">
        <v>2813</v>
      </c>
      <c r="I1428" t="s">
        <v>2814</v>
      </c>
      <c r="J1428" t="s">
        <v>2815</v>
      </c>
      <c r="K1428">
        <v>2019</v>
      </c>
      <c r="L1428">
        <v>1707</v>
      </c>
      <c r="M1428" t="s">
        <v>69</v>
      </c>
      <c r="N1428" t="s">
        <v>2816</v>
      </c>
      <c r="O1428" t="s">
        <v>2817</v>
      </c>
      <c r="P1428" s="1">
        <v>43774</v>
      </c>
      <c r="R1428">
        <v>112</v>
      </c>
      <c r="T1428">
        <v>28</v>
      </c>
      <c r="U1428">
        <v>38</v>
      </c>
      <c r="V1428">
        <v>1</v>
      </c>
      <c r="Y1428">
        <v>0</v>
      </c>
      <c r="Z1428">
        <v>98</v>
      </c>
      <c r="AB1428">
        <v>24</v>
      </c>
      <c r="AD1428">
        <v>0</v>
      </c>
      <c r="AE1428">
        <v>10</v>
      </c>
      <c r="AF1428">
        <v>3</v>
      </c>
      <c r="AG1428">
        <v>1</v>
      </c>
      <c r="AH1428">
        <v>2</v>
      </c>
      <c r="AI1428">
        <v>2</v>
      </c>
      <c r="AJ1428">
        <v>0</v>
      </c>
      <c r="AK1428">
        <v>0</v>
      </c>
      <c r="AL1428">
        <v>0</v>
      </c>
      <c r="AM1428">
        <v>0</v>
      </c>
      <c r="AN1428">
        <v>100120</v>
      </c>
      <c r="AO1428">
        <v>10</v>
      </c>
      <c r="AP1428">
        <v>1</v>
      </c>
      <c r="AR1428">
        <v>1</v>
      </c>
      <c r="AT1428">
        <v>6</v>
      </c>
      <c r="AU1428">
        <v>600</v>
      </c>
      <c r="AV1428" t="s">
        <v>2818</v>
      </c>
      <c r="AW1428">
        <v>114</v>
      </c>
      <c r="AX1428">
        <v>111</v>
      </c>
      <c r="AY1428">
        <v>1</v>
      </c>
      <c r="AZ1428">
        <v>9</v>
      </c>
      <c r="BA1428">
        <v>0</v>
      </c>
      <c r="BB1428">
        <v>112</v>
      </c>
      <c r="BC1428" t="s">
        <v>71</v>
      </c>
      <c r="BD1428">
        <v>1</v>
      </c>
      <c r="BE1428">
        <v>1</v>
      </c>
      <c r="BF1428">
        <v>1</v>
      </c>
      <c r="BG1428">
        <v>2</v>
      </c>
    </row>
    <row r="1429" spans="1:61" x14ac:dyDescent="0.2">
      <c r="A1429" t="s">
        <v>2809</v>
      </c>
      <c r="B1429" t="s">
        <v>2810</v>
      </c>
      <c r="C1429" t="s">
        <v>2811</v>
      </c>
      <c r="D1429" t="s">
        <v>2823</v>
      </c>
      <c r="E1429" s="1">
        <v>43913</v>
      </c>
      <c r="F1429">
        <v>1</v>
      </c>
      <c r="H1429" t="s">
        <v>2813</v>
      </c>
      <c r="I1429" t="s">
        <v>2814</v>
      </c>
      <c r="J1429" t="s">
        <v>2815</v>
      </c>
      <c r="K1429">
        <v>2019</v>
      </c>
      <c r="L1429">
        <v>1707</v>
      </c>
      <c r="M1429" t="s">
        <v>69</v>
      </c>
      <c r="N1429" t="s">
        <v>2816</v>
      </c>
      <c r="O1429" t="s">
        <v>2817</v>
      </c>
      <c r="P1429" s="1">
        <v>43774</v>
      </c>
      <c r="R1429">
        <v>112</v>
      </c>
      <c r="T1429">
        <v>28</v>
      </c>
      <c r="U1429">
        <v>38</v>
      </c>
      <c r="V1429">
        <v>1</v>
      </c>
      <c r="Y1429">
        <v>0</v>
      </c>
      <c r="Z1429">
        <v>98</v>
      </c>
      <c r="AB1429">
        <v>24</v>
      </c>
      <c r="AD1429">
        <v>0</v>
      </c>
      <c r="AE1429">
        <v>10</v>
      </c>
      <c r="AF1429">
        <v>3</v>
      </c>
      <c r="AG1429">
        <v>1</v>
      </c>
      <c r="AH1429">
        <v>2</v>
      </c>
      <c r="AI1429">
        <v>2</v>
      </c>
      <c r="AJ1429">
        <v>0</v>
      </c>
      <c r="AK1429">
        <v>0</v>
      </c>
      <c r="AL1429">
        <v>0</v>
      </c>
      <c r="AM1429">
        <v>0</v>
      </c>
      <c r="AN1429">
        <v>100120</v>
      </c>
      <c r="AO1429">
        <v>10</v>
      </c>
      <c r="AP1429">
        <v>1</v>
      </c>
      <c r="AR1429">
        <v>1</v>
      </c>
      <c r="AT1429">
        <v>6</v>
      </c>
      <c r="AU1429">
        <v>600</v>
      </c>
      <c r="AV1429" t="s">
        <v>2818</v>
      </c>
      <c r="AW1429">
        <v>114</v>
      </c>
      <c r="AX1429">
        <v>111</v>
      </c>
      <c r="AY1429">
        <v>1</v>
      </c>
      <c r="AZ1429">
        <v>9</v>
      </c>
      <c r="BA1429">
        <v>0</v>
      </c>
      <c r="BB1429">
        <v>113</v>
      </c>
      <c r="BC1429" t="s">
        <v>72</v>
      </c>
      <c r="BD1429">
        <v>1</v>
      </c>
      <c r="BE1429">
        <v>1</v>
      </c>
      <c r="BF1429">
        <v>1</v>
      </c>
      <c r="BG1429">
        <v>2</v>
      </c>
    </row>
    <row r="1430" spans="1:61" x14ac:dyDescent="0.2">
      <c r="A1430" t="s">
        <v>2809</v>
      </c>
      <c r="B1430" t="s">
        <v>2810</v>
      </c>
      <c r="C1430" t="s">
        <v>2811</v>
      </c>
      <c r="D1430" t="s">
        <v>2824</v>
      </c>
      <c r="E1430" s="1">
        <v>43913</v>
      </c>
      <c r="F1430">
        <v>1</v>
      </c>
      <c r="H1430" t="s">
        <v>2813</v>
      </c>
      <c r="I1430" t="s">
        <v>2814</v>
      </c>
      <c r="J1430" t="s">
        <v>2815</v>
      </c>
      <c r="K1430">
        <v>2019</v>
      </c>
      <c r="L1430">
        <v>1707</v>
      </c>
      <c r="M1430" t="s">
        <v>69</v>
      </c>
      <c r="N1430" t="s">
        <v>2816</v>
      </c>
      <c r="O1430" t="s">
        <v>2817</v>
      </c>
      <c r="P1430" s="1">
        <v>43774</v>
      </c>
      <c r="R1430">
        <v>112</v>
      </c>
      <c r="T1430">
        <v>28</v>
      </c>
      <c r="U1430">
        <v>38</v>
      </c>
      <c r="V1430">
        <v>1</v>
      </c>
      <c r="Y1430">
        <v>0</v>
      </c>
      <c r="Z1430">
        <v>98</v>
      </c>
      <c r="AB1430">
        <v>24</v>
      </c>
      <c r="AD1430">
        <v>0</v>
      </c>
      <c r="AE1430">
        <v>10</v>
      </c>
      <c r="AF1430">
        <v>3</v>
      </c>
      <c r="AG1430">
        <v>1</v>
      </c>
      <c r="AH1430">
        <v>2</v>
      </c>
      <c r="AI1430">
        <v>2</v>
      </c>
      <c r="AJ1430">
        <v>0</v>
      </c>
      <c r="AK1430">
        <v>0</v>
      </c>
      <c r="AL1430">
        <v>0</v>
      </c>
      <c r="AM1430">
        <v>0</v>
      </c>
      <c r="AN1430">
        <v>100120</v>
      </c>
      <c r="AO1430">
        <v>10</v>
      </c>
      <c r="AP1430">
        <v>1</v>
      </c>
      <c r="AR1430">
        <v>1</v>
      </c>
      <c r="AT1430">
        <v>6</v>
      </c>
      <c r="AU1430">
        <v>600</v>
      </c>
      <c r="AV1430" t="s">
        <v>2818</v>
      </c>
      <c r="AW1430">
        <v>114</v>
      </c>
      <c r="AX1430">
        <v>111</v>
      </c>
      <c r="AY1430">
        <v>1</v>
      </c>
      <c r="AZ1430">
        <v>9</v>
      </c>
      <c r="BA1430">
        <v>0</v>
      </c>
      <c r="BB1430">
        <v>114</v>
      </c>
      <c r="BC1430" t="s">
        <v>73</v>
      </c>
      <c r="BD1430">
        <v>1</v>
      </c>
      <c r="BE1430">
        <v>2</v>
      </c>
      <c r="BF1430">
        <v>1</v>
      </c>
      <c r="BG1430">
        <v>2</v>
      </c>
    </row>
    <row r="1431" spans="1:61" x14ac:dyDescent="0.2">
      <c r="A1431" t="s">
        <v>2809</v>
      </c>
      <c r="B1431" t="s">
        <v>2810</v>
      </c>
      <c r="C1431" t="s">
        <v>2811</v>
      </c>
      <c r="D1431" t="s">
        <v>2825</v>
      </c>
      <c r="E1431" s="1">
        <v>43913</v>
      </c>
      <c r="F1431">
        <v>1</v>
      </c>
      <c r="H1431" t="s">
        <v>2813</v>
      </c>
      <c r="I1431" t="s">
        <v>2814</v>
      </c>
      <c r="J1431" t="s">
        <v>2815</v>
      </c>
      <c r="K1431">
        <v>2019</v>
      </c>
      <c r="L1431">
        <v>1707</v>
      </c>
      <c r="M1431" t="s">
        <v>69</v>
      </c>
      <c r="N1431" t="s">
        <v>2816</v>
      </c>
      <c r="O1431" t="s">
        <v>2817</v>
      </c>
      <c r="P1431" s="1">
        <v>43774</v>
      </c>
      <c r="R1431">
        <v>112</v>
      </c>
      <c r="T1431">
        <v>28</v>
      </c>
      <c r="U1431">
        <v>38</v>
      </c>
      <c r="V1431">
        <v>1</v>
      </c>
      <c r="Y1431">
        <v>0</v>
      </c>
      <c r="Z1431">
        <v>98</v>
      </c>
      <c r="AB1431">
        <v>24</v>
      </c>
      <c r="AD1431">
        <v>0</v>
      </c>
      <c r="AE1431">
        <v>10</v>
      </c>
      <c r="AF1431">
        <v>3</v>
      </c>
      <c r="AG1431">
        <v>1</v>
      </c>
      <c r="AH1431">
        <v>2</v>
      </c>
      <c r="AI1431">
        <v>2</v>
      </c>
      <c r="AJ1431">
        <v>0</v>
      </c>
      <c r="AK1431">
        <v>0</v>
      </c>
      <c r="AL1431">
        <v>0</v>
      </c>
      <c r="AM1431">
        <v>0</v>
      </c>
      <c r="AN1431">
        <v>100120</v>
      </c>
      <c r="AO1431">
        <v>10</v>
      </c>
      <c r="AP1431">
        <v>1</v>
      </c>
      <c r="AR1431">
        <v>1</v>
      </c>
      <c r="AT1431">
        <v>6</v>
      </c>
      <c r="AU1431">
        <v>600</v>
      </c>
      <c r="AV1431" t="s">
        <v>2818</v>
      </c>
      <c r="AW1431">
        <v>114</v>
      </c>
      <c r="AX1431">
        <v>111</v>
      </c>
      <c r="AY1431">
        <v>1</v>
      </c>
      <c r="AZ1431">
        <v>9</v>
      </c>
      <c r="BA1431">
        <v>0</v>
      </c>
      <c r="BB1431">
        <v>115</v>
      </c>
      <c r="BC1431" t="s">
        <v>81</v>
      </c>
      <c r="BD1431">
        <v>1</v>
      </c>
      <c r="BE1431">
        <v>1</v>
      </c>
      <c r="BF1431">
        <v>1</v>
      </c>
      <c r="BG1431">
        <v>2</v>
      </c>
    </row>
    <row r="1432" spans="1:61" x14ac:dyDescent="0.2">
      <c r="A1432" t="s">
        <v>2809</v>
      </c>
      <c r="B1432" t="s">
        <v>2810</v>
      </c>
      <c r="C1432" t="s">
        <v>2811</v>
      </c>
      <c r="D1432" t="s">
        <v>2826</v>
      </c>
      <c r="E1432" s="1">
        <v>43913</v>
      </c>
      <c r="F1432">
        <v>1</v>
      </c>
      <c r="H1432" t="s">
        <v>2813</v>
      </c>
      <c r="I1432" t="s">
        <v>2814</v>
      </c>
      <c r="J1432" t="s">
        <v>2815</v>
      </c>
      <c r="K1432">
        <v>2019</v>
      </c>
      <c r="L1432">
        <v>1707</v>
      </c>
      <c r="M1432" t="s">
        <v>69</v>
      </c>
      <c r="N1432" t="s">
        <v>2816</v>
      </c>
      <c r="O1432" t="s">
        <v>2817</v>
      </c>
      <c r="P1432" s="1">
        <v>43774</v>
      </c>
      <c r="R1432">
        <v>112</v>
      </c>
      <c r="T1432">
        <v>28</v>
      </c>
      <c r="U1432">
        <v>38</v>
      </c>
      <c r="V1432">
        <v>1</v>
      </c>
      <c r="Y1432">
        <v>0</v>
      </c>
      <c r="Z1432">
        <v>98</v>
      </c>
      <c r="AB1432">
        <v>24</v>
      </c>
      <c r="AD1432">
        <v>0</v>
      </c>
      <c r="AE1432">
        <v>10</v>
      </c>
      <c r="AF1432">
        <v>3</v>
      </c>
      <c r="AG1432">
        <v>1</v>
      </c>
      <c r="AH1432">
        <v>2</v>
      </c>
      <c r="AI1432">
        <v>2</v>
      </c>
      <c r="AJ1432">
        <v>0</v>
      </c>
      <c r="AK1432">
        <v>0</v>
      </c>
      <c r="AL1432">
        <v>0</v>
      </c>
      <c r="AM1432">
        <v>0</v>
      </c>
      <c r="AN1432">
        <v>100120</v>
      </c>
      <c r="AO1432">
        <v>10</v>
      </c>
      <c r="AP1432">
        <v>1</v>
      </c>
      <c r="AR1432">
        <v>1</v>
      </c>
      <c r="AT1432">
        <v>6</v>
      </c>
      <c r="AU1432">
        <v>600</v>
      </c>
      <c r="AV1432" t="s">
        <v>2818</v>
      </c>
      <c r="AW1432">
        <v>114</v>
      </c>
      <c r="AX1432">
        <v>111</v>
      </c>
      <c r="AY1432">
        <v>1</v>
      </c>
      <c r="AZ1432">
        <v>9</v>
      </c>
      <c r="BA1432">
        <v>0</v>
      </c>
      <c r="BB1432">
        <v>116</v>
      </c>
      <c r="BC1432" t="s">
        <v>1411</v>
      </c>
      <c r="BD1432">
        <v>1</v>
      </c>
      <c r="BE1432">
        <v>1</v>
      </c>
      <c r="BF1432">
        <v>1</v>
      </c>
      <c r="BG1432">
        <v>2</v>
      </c>
    </row>
    <row r="1433" spans="1:61" x14ac:dyDescent="0.2">
      <c r="A1433" t="s">
        <v>2827</v>
      </c>
      <c r="B1433" t="s">
        <v>2828</v>
      </c>
      <c r="C1433" t="s">
        <v>2829</v>
      </c>
      <c r="D1433" t="s">
        <v>2830</v>
      </c>
      <c r="E1433" s="1">
        <v>43920</v>
      </c>
      <c r="F1433">
        <v>1</v>
      </c>
      <c r="H1433" t="s">
        <v>2831</v>
      </c>
      <c r="I1433" t="s">
        <v>2832</v>
      </c>
      <c r="J1433" t="s">
        <v>2833</v>
      </c>
      <c r="K1433">
        <v>2019</v>
      </c>
      <c r="L1433">
        <v>1707</v>
      </c>
      <c r="M1433" t="s">
        <v>69</v>
      </c>
      <c r="N1433" t="s">
        <v>2834</v>
      </c>
      <c r="O1433" t="s">
        <v>2835</v>
      </c>
      <c r="P1433" s="1">
        <v>43774</v>
      </c>
      <c r="R1433">
        <v>234</v>
      </c>
      <c r="T1433">
        <v>116</v>
      </c>
      <c r="V1433">
        <v>1</v>
      </c>
      <c r="Y1433">
        <v>0</v>
      </c>
      <c r="Z1433">
        <v>109</v>
      </c>
      <c r="AB1433">
        <v>23</v>
      </c>
      <c r="AD1433">
        <v>0</v>
      </c>
      <c r="AE1433">
        <v>2</v>
      </c>
      <c r="AF1433">
        <v>2</v>
      </c>
      <c r="AG1433">
        <v>2</v>
      </c>
      <c r="AH1433">
        <v>1</v>
      </c>
      <c r="AI1433">
        <v>2</v>
      </c>
      <c r="AJ1433">
        <v>0</v>
      </c>
      <c r="AK1433">
        <v>0</v>
      </c>
      <c r="AL1433">
        <v>0</v>
      </c>
      <c r="AM1433">
        <v>0</v>
      </c>
      <c r="AN1433">
        <v>80070</v>
      </c>
      <c r="AO1433">
        <v>8</v>
      </c>
      <c r="AP1433">
        <v>2</v>
      </c>
      <c r="AQ1433">
        <v>0</v>
      </c>
      <c r="AR1433">
        <v>7</v>
      </c>
      <c r="AT1433">
        <v>9</v>
      </c>
      <c r="AU1433">
        <v>900</v>
      </c>
      <c r="AV1433" t="s">
        <v>61</v>
      </c>
      <c r="AW1433">
        <v>113</v>
      </c>
      <c r="AX1433">
        <v>111</v>
      </c>
      <c r="AY1433">
        <v>1</v>
      </c>
      <c r="AZ1433">
        <v>7</v>
      </c>
      <c r="BA1433">
        <v>2</v>
      </c>
      <c r="BB1433">
        <v>111</v>
      </c>
      <c r="BC1433" t="s">
        <v>70</v>
      </c>
      <c r="BD1433">
        <v>1</v>
      </c>
      <c r="BE1433">
        <v>1</v>
      </c>
      <c r="BF1433">
        <v>2</v>
      </c>
      <c r="BG1433">
        <v>2</v>
      </c>
      <c r="BH1433">
        <v>0</v>
      </c>
      <c r="BI1433">
        <v>0</v>
      </c>
    </row>
    <row r="1434" spans="1:61" x14ac:dyDescent="0.2">
      <c r="A1434" t="s">
        <v>2827</v>
      </c>
      <c r="B1434" t="s">
        <v>2828</v>
      </c>
      <c r="C1434" t="s">
        <v>2829</v>
      </c>
      <c r="D1434" t="s">
        <v>2836</v>
      </c>
      <c r="E1434" s="1">
        <v>43920</v>
      </c>
      <c r="F1434">
        <v>1</v>
      </c>
      <c r="H1434" t="s">
        <v>2831</v>
      </c>
      <c r="I1434" t="s">
        <v>2832</v>
      </c>
      <c r="J1434" t="s">
        <v>2833</v>
      </c>
      <c r="K1434">
        <v>2019</v>
      </c>
      <c r="L1434">
        <v>1707</v>
      </c>
      <c r="M1434" t="s">
        <v>69</v>
      </c>
      <c r="N1434" t="s">
        <v>2834</v>
      </c>
      <c r="O1434" t="s">
        <v>2835</v>
      </c>
      <c r="P1434" s="1">
        <v>43774</v>
      </c>
      <c r="R1434">
        <v>234</v>
      </c>
      <c r="T1434">
        <v>116</v>
      </c>
      <c r="V1434">
        <v>1</v>
      </c>
      <c r="Y1434">
        <v>0</v>
      </c>
      <c r="Z1434">
        <v>109</v>
      </c>
      <c r="AB1434">
        <v>23</v>
      </c>
      <c r="AD1434">
        <v>0</v>
      </c>
      <c r="AE1434">
        <v>2</v>
      </c>
      <c r="AF1434">
        <v>2</v>
      </c>
      <c r="AG1434">
        <v>2</v>
      </c>
      <c r="AH1434">
        <v>1</v>
      </c>
      <c r="AI1434">
        <v>2</v>
      </c>
      <c r="AJ1434">
        <v>0</v>
      </c>
      <c r="AK1434">
        <v>0</v>
      </c>
      <c r="AL1434">
        <v>0</v>
      </c>
      <c r="AM1434">
        <v>0</v>
      </c>
      <c r="AN1434">
        <v>80070</v>
      </c>
      <c r="AO1434">
        <v>8</v>
      </c>
      <c r="AP1434">
        <v>2</v>
      </c>
      <c r="AQ1434">
        <v>0</v>
      </c>
      <c r="AR1434">
        <v>7</v>
      </c>
      <c r="AT1434">
        <v>9</v>
      </c>
      <c r="AU1434">
        <v>900</v>
      </c>
      <c r="AV1434" t="s">
        <v>61</v>
      </c>
      <c r="AW1434">
        <v>113</v>
      </c>
      <c r="AX1434">
        <v>111</v>
      </c>
      <c r="AY1434">
        <v>1</v>
      </c>
      <c r="AZ1434">
        <v>7</v>
      </c>
      <c r="BA1434">
        <v>2</v>
      </c>
      <c r="BB1434">
        <v>108</v>
      </c>
      <c r="BC1434" t="s">
        <v>66</v>
      </c>
      <c r="BD1434">
        <v>2</v>
      </c>
      <c r="BE1434">
        <v>2</v>
      </c>
      <c r="BF1434">
        <v>1</v>
      </c>
      <c r="BG1434">
        <v>1</v>
      </c>
      <c r="BH1434">
        <v>0</v>
      </c>
      <c r="BI1434">
        <v>0</v>
      </c>
    </row>
    <row r="1435" spans="1:61" x14ac:dyDescent="0.2">
      <c r="A1435" t="s">
        <v>2827</v>
      </c>
      <c r="B1435" t="s">
        <v>2828</v>
      </c>
      <c r="C1435" t="s">
        <v>2829</v>
      </c>
      <c r="D1435" t="s">
        <v>2837</v>
      </c>
      <c r="E1435" s="1">
        <v>43920</v>
      </c>
      <c r="F1435">
        <v>1</v>
      </c>
      <c r="H1435" t="s">
        <v>2831</v>
      </c>
      <c r="I1435" t="s">
        <v>2832</v>
      </c>
      <c r="J1435" t="s">
        <v>2833</v>
      </c>
      <c r="K1435">
        <v>2019</v>
      </c>
      <c r="L1435">
        <v>1707</v>
      </c>
      <c r="M1435" t="s">
        <v>69</v>
      </c>
      <c r="N1435" t="s">
        <v>2834</v>
      </c>
      <c r="O1435" t="s">
        <v>2835</v>
      </c>
      <c r="P1435" s="1">
        <v>43774</v>
      </c>
      <c r="R1435">
        <v>234</v>
      </c>
      <c r="T1435">
        <v>116</v>
      </c>
      <c r="V1435">
        <v>1</v>
      </c>
      <c r="Y1435">
        <v>0</v>
      </c>
      <c r="Z1435">
        <v>109</v>
      </c>
      <c r="AB1435">
        <v>23</v>
      </c>
      <c r="AD1435">
        <v>0</v>
      </c>
      <c r="AE1435">
        <v>2</v>
      </c>
      <c r="AF1435">
        <v>2</v>
      </c>
      <c r="AG1435">
        <v>2</v>
      </c>
      <c r="AH1435">
        <v>1</v>
      </c>
      <c r="AI1435">
        <v>2</v>
      </c>
      <c r="AJ1435">
        <v>0</v>
      </c>
      <c r="AK1435">
        <v>0</v>
      </c>
      <c r="AL1435">
        <v>0</v>
      </c>
      <c r="AM1435">
        <v>0</v>
      </c>
      <c r="AN1435">
        <v>80070</v>
      </c>
      <c r="AO1435">
        <v>8</v>
      </c>
      <c r="AP1435">
        <v>2</v>
      </c>
      <c r="AQ1435">
        <v>0</v>
      </c>
      <c r="AR1435">
        <v>7</v>
      </c>
      <c r="AT1435">
        <v>9</v>
      </c>
      <c r="AU1435">
        <v>900</v>
      </c>
      <c r="AV1435" t="s">
        <v>61</v>
      </c>
      <c r="AW1435">
        <v>113</v>
      </c>
      <c r="AX1435">
        <v>111</v>
      </c>
      <c r="AY1435">
        <v>1</v>
      </c>
      <c r="AZ1435">
        <v>7</v>
      </c>
      <c r="BA1435">
        <v>2</v>
      </c>
      <c r="BB1435">
        <v>109</v>
      </c>
      <c r="BC1435" t="s">
        <v>67</v>
      </c>
      <c r="BD1435">
        <v>1</v>
      </c>
      <c r="BE1435">
        <v>1</v>
      </c>
      <c r="BF1435">
        <v>2</v>
      </c>
      <c r="BG1435">
        <v>2</v>
      </c>
      <c r="BH1435">
        <v>0</v>
      </c>
      <c r="BI1435">
        <v>0</v>
      </c>
    </row>
    <row r="1436" spans="1:61" x14ac:dyDescent="0.2">
      <c r="A1436" t="s">
        <v>2827</v>
      </c>
      <c r="B1436" t="s">
        <v>2828</v>
      </c>
      <c r="C1436" t="s">
        <v>2829</v>
      </c>
      <c r="D1436" t="s">
        <v>2838</v>
      </c>
      <c r="E1436" s="1">
        <v>43920</v>
      </c>
      <c r="F1436">
        <v>1</v>
      </c>
      <c r="H1436" t="s">
        <v>2831</v>
      </c>
      <c r="I1436" t="s">
        <v>2832</v>
      </c>
      <c r="J1436" t="s">
        <v>2833</v>
      </c>
      <c r="K1436">
        <v>2019</v>
      </c>
      <c r="L1436">
        <v>1707</v>
      </c>
      <c r="M1436" t="s">
        <v>69</v>
      </c>
      <c r="N1436" t="s">
        <v>2834</v>
      </c>
      <c r="O1436" t="s">
        <v>2835</v>
      </c>
      <c r="P1436" s="1">
        <v>43774</v>
      </c>
      <c r="R1436">
        <v>234</v>
      </c>
      <c r="T1436">
        <v>116</v>
      </c>
      <c r="V1436">
        <v>1</v>
      </c>
      <c r="Y1436">
        <v>0</v>
      </c>
      <c r="Z1436">
        <v>109</v>
      </c>
      <c r="AB1436">
        <v>23</v>
      </c>
      <c r="AD1436">
        <v>0</v>
      </c>
      <c r="AE1436">
        <v>2</v>
      </c>
      <c r="AF1436">
        <v>2</v>
      </c>
      <c r="AG1436">
        <v>2</v>
      </c>
      <c r="AH1436">
        <v>1</v>
      </c>
      <c r="AI1436">
        <v>2</v>
      </c>
      <c r="AJ1436">
        <v>0</v>
      </c>
      <c r="AK1436">
        <v>0</v>
      </c>
      <c r="AL1436">
        <v>0</v>
      </c>
      <c r="AM1436">
        <v>0</v>
      </c>
      <c r="AN1436">
        <v>80070</v>
      </c>
      <c r="AO1436">
        <v>8</v>
      </c>
      <c r="AP1436">
        <v>2</v>
      </c>
      <c r="AQ1436">
        <v>0</v>
      </c>
      <c r="AR1436">
        <v>7</v>
      </c>
      <c r="AT1436">
        <v>9</v>
      </c>
      <c r="AU1436">
        <v>900</v>
      </c>
      <c r="AV1436" t="s">
        <v>61</v>
      </c>
      <c r="AW1436">
        <v>113</v>
      </c>
      <c r="AX1436">
        <v>111</v>
      </c>
      <c r="AY1436">
        <v>1</v>
      </c>
      <c r="AZ1436">
        <v>7</v>
      </c>
      <c r="BA1436">
        <v>2</v>
      </c>
      <c r="BB1436">
        <v>110</v>
      </c>
      <c r="BC1436" t="s">
        <v>68</v>
      </c>
      <c r="BD1436">
        <v>1</v>
      </c>
      <c r="BE1436">
        <v>1</v>
      </c>
      <c r="BF1436">
        <v>2</v>
      </c>
      <c r="BG1436">
        <v>2</v>
      </c>
      <c r="BH1436">
        <v>0</v>
      </c>
      <c r="BI1436">
        <v>0</v>
      </c>
    </row>
    <row r="1437" spans="1:61" x14ac:dyDescent="0.2">
      <c r="A1437" t="s">
        <v>2827</v>
      </c>
      <c r="B1437" t="s">
        <v>2828</v>
      </c>
      <c r="C1437" t="s">
        <v>2829</v>
      </c>
      <c r="D1437" t="s">
        <v>2839</v>
      </c>
      <c r="E1437" s="1">
        <v>43920</v>
      </c>
      <c r="F1437">
        <v>1</v>
      </c>
      <c r="H1437" t="s">
        <v>2831</v>
      </c>
      <c r="I1437" t="s">
        <v>2832</v>
      </c>
      <c r="J1437" t="s">
        <v>2833</v>
      </c>
      <c r="K1437">
        <v>2019</v>
      </c>
      <c r="L1437">
        <v>1707</v>
      </c>
      <c r="M1437" t="s">
        <v>69</v>
      </c>
      <c r="N1437" t="s">
        <v>2834</v>
      </c>
      <c r="O1437" t="s">
        <v>2835</v>
      </c>
      <c r="P1437" s="1">
        <v>43774</v>
      </c>
      <c r="R1437">
        <v>234</v>
      </c>
      <c r="T1437">
        <v>116</v>
      </c>
      <c r="V1437">
        <v>1</v>
      </c>
      <c r="Y1437">
        <v>0</v>
      </c>
      <c r="Z1437">
        <v>109</v>
      </c>
      <c r="AB1437">
        <v>23</v>
      </c>
      <c r="AD1437">
        <v>0</v>
      </c>
      <c r="AE1437">
        <v>2</v>
      </c>
      <c r="AF1437">
        <v>2</v>
      </c>
      <c r="AG1437">
        <v>2</v>
      </c>
      <c r="AH1437">
        <v>1</v>
      </c>
      <c r="AI1437">
        <v>2</v>
      </c>
      <c r="AJ1437">
        <v>0</v>
      </c>
      <c r="AK1437">
        <v>0</v>
      </c>
      <c r="AL1437">
        <v>0</v>
      </c>
      <c r="AM1437">
        <v>0</v>
      </c>
      <c r="AN1437">
        <v>80070</v>
      </c>
      <c r="AO1437">
        <v>8</v>
      </c>
      <c r="AP1437">
        <v>2</v>
      </c>
      <c r="AQ1437">
        <v>0</v>
      </c>
      <c r="AR1437">
        <v>7</v>
      </c>
      <c r="AT1437">
        <v>9</v>
      </c>
      <c r="AU1437">
        <v>900</v>
      </c>
      <c r="AV1437" t="s">
        <v>61</v>
      </c>
      <c r="AW1437">
        <v>113</v>
      </c>
      <c r="AX1437">
        <v>111</v>
      </c>
      <c r="AY1437">
        <v>1</v>
      </c>
      <c r="AZ1437">
        <v>7</v>
      </c>
      <c r="BA1437">
        <v>2</v>
      </c>
      <c r="BB1437">
        <v>112</v>
      </c>
      <c r="BC1437" t="s">
        <v>71</v>
      </c>
      <c r="BD1437">
        <v>2</v>
      </c>
      <c r="BE1437">
        <v>1</v>
      </c>
      <c r="BF1437">
        <v>1</v>
      </c>
      <c r="BG1437">
        <v>1</v>
      </c>
      <c r="BH1437">
        <v>108</v>
      </c>
      <c r="BI1437">
        <v>0</v>
      </c>
    </row>
    <row r="1438" spans="1:61" x14ac:dyDescent="0.2">
      <c r="A1438" t="s">
        <v>2827</v>
      </c>
      <c r="B1438" t="s">
        <v>2828</v>
      </c>
      <c r="C1438" t="s">
        <v>2829</v>
      </c>
      <c r="D1438" t="s">
        <v>2840</v>
      </c>
      <c r="E1438" s="1">
        <v>43920</v>
      </c>
      <c r="F1438">
        <v>1</v>
      </c>
      <c r="H1438" t="s">
        <v>2831</v>
      </c>
      <c r="I1438" t="s">
        <v>2832</v>
      </c>
      <c r="J1438" t="s">
        <v>2833</v>
      </c>
      <c r="K1438">
        <v>2019</v>
      </c>
      <c r="L1438">
        <v>1707</v>
      </c>
      <c r="M1438" t="s">
        <v>69</v>
      </c>
      <c r="N1438" t="s">
        <v>2834</v>
      </c>
      <c r="O1438" t="s">
        <v>2835</v>
      </c>
      <c r="P1438" s="1">
        <v>43774</v>
      </c>
      <c r="R1438">
        <v>234</v>
      </c>
      <c r="T1438">
        <v>116</v>
      </c>
      <c r="V1438">
        <v>1</v>
      </c>
      <c r="Y1438">
        <v>0</v>
      </c>
      <c r="Z1438">
        <v>109</v>
      </c>
      <c r="AB1438">
        <v>23</v>
      </c>
      <c r="AD1438">
        <v>0</v>
      </c>
      <c r="AE1438">
        <v>2</v>
      </c>
      <c r="AF1438">
        <v>2</v>
      </c>
      <c r="AG1438">
        <v>2</v>
      </c>
      <c r="AH1438">
        <v>1</v>
      </c>
      <c r="AI1438">
        <v>2</v>
      </c>
      <c r="AJ1438">
        <v>0</v>
      </c>
      <c r="AK1438">
        <v>0</v>
      </c>
      <c r="AL1438">
        <v>0</v>
      </c>
      <c r="AM1438">
        <v>0</v>
      </c>
      <c r="AN1438">
        <v>80070</v>
      </c>
      <c r="AO1438">
        <v>8</v>
      </c>
      <c r="AP1438">
        <v>2</v>
      </c>
      <c r="AQ1438">
        <v>0</v>
      </c>
      <c r="AR1438">
        <v>7</v>
      </c>
      <c r="AT1438">
        <v>9</v>
      </c>
      <c r="AU1438">
        <v>900</v>
      </c>
      <c r="AV1438" t="s">
        <v>61</v>
      </c>
      <c r="AW1438">
        <v>113</v>
      </c>
      <c r="AX1438">
        <v>111</v>
      </c>
      <c r="AY1438">
        <v>1</v>
      </c>
      <c r="AZ1438">
        <v>7</v>
      </c>
      <c r="BA1438">
        <v>2</v>
      </c>
      <c r="BB1438">
        <v>113</v>
      </c>
      <c r="BC1438" t="s">
        <v>72</v>
      </c>
      <c r="BD1438">
        <v>1</v>
      </c>
      <c r="BE1438">
        <v>2</v>
      </c>
      <c r="BF1438">
        <v>2</v>
      </c>
      <c r="BG1438">
        <v>2</v>
      </c>
      <c r="BH1438">
        <v>0</v>
      </c>
      <c r="BI1438">
        <v>0</v>
      </c>
    </row>
    <row r="1439" spans="1:61" x14ac:dyDescent="0.2">
      <c r="A1439" t="s">
        <v>2827</v>
      </c>
      <c r="B1439" t="s">
        <v>2828</v>
      </c>
      <c r="C1439" t="s">
        <v>2829</v>
      </c>
      <c r="D1439" t="s">
        <v>2841</v>
      </c>
      <c r="E1439" s="1">
        <v>43920</v>
      </c>
      <c r="F1439">
        <v>1</v>
      </c>
      <c r="H1439" t="s">
        <v>2831</v>
      </c>
      <c r="I1439" t="s">
        <v>2832</v>
      </c>
      <c r="J1439" t="s">
        <v>2833</v>
      </c>
      <c r="K1439">
        <v>2019</v>
      </c>
      <c r="L1439">
        <v>1707</v>
      </c>
      <c r="M1439" t="s">
        <v>69</v>
      </c>
      <c r="N1439" t="s">
        <v>2834</v>
      </c>
      <c r="O1439" t="s">
        <v>2835</v>
      </c>
      <c r="P1439" s="1">
        <v>43774</v>
      </c>
      <c r="R1439">
        <v>234</v>
      </c>
      <c r="T1439">
        <v>116</v>
      </c>
      <c r="V1439">
        <v>1</v>
      </c>
      <c r="Y1439">
        <v>0</v>
      </c>
      <c r="Z1439">
        <v>109</v>
      </c>
      <c r="AB1439">
        <v>23</v>
      </c>
      <c r="AD1439">
        <v>0</v>
      </c>
      <c r="AE1439">
        <v>2</v>
      </c>
      <c r="AF1439">
        <v>2</v>
      </c>
      <c r="AG1439">
        <v>2</v>
      </c>
      <c r="AH1439">
        <v>1</v>
      </c>
      <c r="AI1439">
        <v>2</v>
      </c>
      <c r="AJ1439">
        <v>0</v>
      </c>
      <c r="AK1439">
        <v>0</v>
      </c>
      <c r="AL1439">
        <v>0</v>
      </c>
      <c r="AM1439">
        <v>0</v>
      </c>
      <c r="AN1439">
        <v>80070</v>
      </c>
      <c r="AO1439">
        <v>8</v>
      </c>
      <c r="AP1439">
        <v>2</v>
      </c>
      <c r="AQ1439">
        <v>0</v>
      </c>
      <c r="AR1439">
        <v>7</v>
      </c>
      <c r="AT1439">
        <v>9</v>
      </c>
      <c r="AU1439">
        <v>900</v>
      </c>
      <c r="AV1439" t="s">
        <v>61</v>
      </c>
      <c r="AW1439">
        <v>113</v>
      </c>
      <c r="AX1439">
        <v>111</v>
      </c>
      <c r="AY1439">
        <v>1</v>
      </c>
      <c r="AZ1439">
        <v>7</v>
      </c>
      <c r="BA1439">
        <v>2</v>
      </c>
      <c r="BB1439">
        <v>114</v>
      </c>
      <c r="BC1439" t="s">
        <v>73</v>
      </c>
      <c r="BD1439">
        <v>1</v>
      </c>
      <c r="BE1439">
        <v>1</v>
      </c>
      <c r="BF1439">
        <v>2</v>
      </c>
      <c r="BG1439">
        <v>2</v>
      </c>
      <c r="BH1439">
        <v>0</v>
      </c>
      <c r="BI1439">
        <v>0</v>
      </c>
    </row>
    <row r="1440" spans="1:61" x14ac:dyDescent="0.2">
      <c r="A1440" t="s">
        <v>2827</v>
      </c>
      <c r="B1440" t="s">
        <v>2828</v>
      </c>
      <c r="C1440" t="s">
        <v>2829</v>
      </c>
      <c r="D1440" t="s">
        <v>2842</v>
      </c>
      <c r="E1440" s="1">
        <v>43920</v>
      </c>
      <c r="F1440">
        <v>1</v>
      </c>
      <c r="H1440" t="s">
        <v>2831</v>
      </c>
      <c r="I1440" t="s">
        <v>2832</v>
      </c>
      <c r="J1440" t="s">
        <v>2833</v>
      </c>
      <c r="K1440">
        <v>2019</v>
      </c>
      <c r="L1440">
        <v>1707</v>
      </c>
      <c r="M1440" t="s">
        <v>69</v>
      </c>
      <c r="N1440" t="s">
        <v>2834</v>
      </c>
      <c r="O1440" t="s">
        <v>2835</v>
      </c>
      <c r="P1440" s="1">
        <v>43774</v>
      </c>
      <c r="R1440">
        <v>234</v>
      </c>
      <c r="T1440">
        <v>116</v>
      </c>
      <c r="V1440">
        <v>1</v>
      </c>
      <c r="Y1440">
        <v>0</v>
      </c>
      <c r="Z1440">
        <v>109</v>
      </c>
      <c r="AB1440">
        <v>23</v>
      </c>
      <c r="AD1440">
        <v>0</v>
      </c>
      <c r="AE1440">
        <v>2</v>
      </c>
      <c r="AF1440">
        <v>2</v>
      </c>
      <c r="AG1440">
        <v>2</v>
      </c>
      <c r="AH1440">
        <v>1</v>
      </c>
      <c r="AI1440">
        <v>2</v>
      </c>
      <c r="AJ1440">
        <v>0</v>
      </c>
      <c r="AK1440">
        <v>0</v>
      </c>
      <c r="AL1440">
        <v>0</v>
      </c>
      <c r="AM1440">
        <v>0</v>
      </c>
      <c r="AN1440">
        <v>80070</v>
      </c>
      <c r="AO1440">
        <v>8</v>
      </c>
      <c r="AP1440">
        <v>2</v>
      </c>
      <c r="AQ1440">
        <v>0</v>
      </c>
      <c r="AR1440">
        <v>7</v>
      </c>
      <c r="AT1440">
        <v>9</v>
      </c>
      <c r="AU1440">
        <v>900</v>
      </c>
      <c r="AV1440" t="s">
        <v>61</v>
      </c>
      <c r="AW1440">
        <v>113</v>
      </c>
      <c r="AX1440">
        <v>111</v>
      </c>
      <c r="AY1440">
        <v>1</v>
      </c>
      <c r="AZ1440">
        <v>7</v>
      </c>
      <c r="BA1440">
        <v>2</v>
      </c>
      <c r="BB1440">
        <v>115</v>
      </c>
      <c r="BC1440" t="s">
        <v>81</v>
      </c>
      <c r="BD1440">
        <v>1</v>
      </c>
      <c r="BE1440">
        <v>1</v>
      </c>
      <c r="BF1440">
        <v>2</v>
      </c>
      <c r="BG1440">
        <v>2</v>
      </c>
      <c r="BH1440">
        <v>0</v>
      </c>
      <c r="BI1440">
        <v>0</v>
      </c>
    </row>
    <row r="1441" spans="1:61" x14ac:dyDescent="0.2">
      <c r="A1441" t="s">
        <v>2827</v>
      </c>
      <c r="B1441" t="s">
        <v>2828</v>
      </c>
      <c r="C1441" t="s">
        <v>2829</v>
      </c>
      <c r="D1441" t="s">
        <v>2843</v>
      </c>
      <c r="E1441" s="1">
        <v>43920</v>
      </c>
      <c r="F1441">
        <v>1</v>
      </c>
      <c r="H1441" t="s">
        <v>2831</v>
      </c>
      <c r="I1441" t="s">
        <v>2832</v>
      </c>
      <c r="J1441" t="s">
        <v>2833</v>
      </c>
      <c r="K1441">
        <v>2019</v>
      </c>
      <c r="L1441">
        <v>1707</v>
      </c>
      <c r="M1441" t="s">
        <v>69</v>
      </c>
      <c r="N1441" t="s">
        <v>2834</v>
      </c>
      <c r="O1441" t="s">
        <v>2835</v>
      </c>
      <c r="P1441" s="1">
        <v>43774</v>
      </c>
      <c r="R1441">
        <v>234</v>
      </c>
      <c r="T1441">
        <v>116</v>
      </c>
      <c r="V1441">
        <v>1</v>
      </c>
      <c r="Y1441">
        <v>0</v>
      </c>
      <c r="Z1441">
        <v>109</v>
      </c>
      <c r="AB1441">
        <v>23</v>
      </c>
      <c r="AD1441">
        <v>0</v>
      </c>
      <c r="AE1441">
        <v>2</v>
      </c>
      <c r="AF1441">
        <v>2</v>
      </c>
      <c r="AG1441">
        <v>2</v>
      </c>
      <c r="AH1441">
        <v>1</v>
      </c>
      <c r="AI1441">
        <v>2</v>
      </c>
      <c r="AJ1441">
        <v>0</v>
      </c>
      <c r="AK1441">
        <v>0</v>
      </c>
      <c r="AL1441">
        <v>0</v>
      </c>
      <c r="AM1441">
        <v>0</v>
      </c>
      <c r="AN1441">
        <v>80070</v>
      </c>
      <c r="AO1441">
        <v>8</v>
      </c>
      <c r="AP1441">
        <v>2</v>
      </c>
      <c r="AQ1441">
        <v>0</v>
      </c>
      <c r="AR1441">
        <v>7</v>
      </c>
      <c r="AT1441">
        <v>9</v>
      </c>
      <c r="AU1441">
        <v>900</v>
      </c>
      <c r="AV1441" t="s">
        <v>61</v>
      </c>
      <c r="AW1441">
        <v>113</v>
      </c>
      <c r="AX1441">
        <v>111</v>
      </c>
      <c r="AY1441">
        <v>1</v>
      </c>
      <c r="AZ1441">
        <v>7</v>
      </c>
      <c r="BA1441">
        <v>2</v>
      </c>
      <c r="BB1441">
        <v>116</v>
      </c>
      <c r="BC1441" t="s">
        <v>1411</v>
      </c>
      <c r="BD1441">
        <v>1</v>
      </c>
      <c r="BE1441">
        <v>1</v>
      </c>
      <c r="BF1441">
        <v>2</v>
      </c>
      <c r="BG1441">
        <v>2</v>
      </c>
      <c r="BH1441">
        <v>0</v>
      </c>
      <c r="BI1441">
        <v>0</v>
      </c>
    </row>
    <row r="1442" spans="1:61" x14ac:dyDescent="0.2">
      <c r="A1442" t="s">
        <v>2844</v>
      </c>
      <c r="B1442" t="s">
        <v>2845</v>
      </c>
      <c r="C1442" t="s">
        <v>2846</v>
      </c>
      <c r="D1442" t="s">
        <v>2847</v>
      </c>
      <c r="E1442" s="1">
        <v>43844</v>
      </c>
      <c r="F1442">
        <v>6</v>
      </c>
      <c r="H1442" t="s">
        <v>2848</v>
      </c>
      <c r="I1442" t="s">
        <v>2849</v>
      </c>
      <c r="J1442" t="s">
        <v>2850</v>
      </c>
      <c r="K1442">
        <v>2019</v>
      </c>
      <c r="L1442">
        <v>1707</v>
      </c>
      <c r="M1442" t="s">
        <v>69</v>
      </c>
      <c r="N1442" t="s">
        <v>2851</v>
      </c>
      <c r="O1442" t="s">
        <v>2852</v>
      </c>
      <c r="P1442" s="1">
        <v>43775</v>
      </c>
      <c r="R1442">
        <v>146</v>
      </c>
      <c r="T1442">
        <v>145</v>
      </c>
      <c r="V1442">
        <v>1</v>
      </c>
      <c r="Y1442">
        <v>0</v>
      </c>
      <c r="Z1442">
        <v>96</v>
      </c>
      <c r="AB1442">
        <v>22</v>
      </c>
      <c r="AD1442">
        <v>0</v>
      </c>
      <c r="AE1442">
        <v>13</v>
      </c>
      <c r="AF1442">
        <v>4</v>
      </c>
      <c r="AG1442">
        <v>2</v>
      </c>
      <c r="AH1442">
        <v>1</v>
      </c>
      <c r="AI1442">
        <v>5</v>
      </c>
      <c r="AJ1442">
        <v>0</v>
      </c>
      <c r="AK1442">
        <v>2</v>
      </c>
      <c r="AL1442">
        <v>0</v>
      </c>
      <c r="AM1442">
        <v>0</v>
      </c>
      <c r="AN1442">
        <v>80090</v>
      </c>
      <c r="AO1442">
        <v>8</v>
      </c>
      <c r="AP1442">
        <v>3</v>
      </c>
      <c r="AR1442">
        <v>4</v>
      </c>
      <c r="AT1442">
        <v>3</v>
      </c>
      <c r="AU1442">
        <v>323</v>
      </c>
      <c r="AV1442" t="s">
        <v>61</v>
      </c>
      <c r="AX1442">
        <v>111</v>
      </c>
      <c r="AY1442">
        <v>1</v>
      </c>
      <c r="AZ1442">
        <v>9</v>
      </c>
      <c r="BA1442">
        <v>0</v>
      </c>
      <c r="BB1442">
        <v>111</v>
      </c>
      <c r="BC1442" t="s">
        <v>70</v>
      </c>
      <c r="BD1442">
        <v>1</v>
      </c>
      <c r="BE1442">
        <v>1</v>
      </c>
      <c r="BG1442">
        <v>2</v>
      </c>
      <c r="BH1442">
        <v>0</v>
      </c>
      <c r="BI1442">
        <v>0</v>
      </c>
    </row>
    <row r="1443" spans="1:61" x14ac:dyDescent="0.2">
      <c r="A1443" t="s">
        <v>2844</v>
      </c>
      <c r="B1443" t="s">
        <v>2845</v>
      </c>
      <c r="C1443" t="s">
        <v>2846</v>
      </c>
      <c r="D1443" t="s">
        <v>2853</v>
      </c>
      <c r="E1443" s="1">
        <v>43844</v>
      </c>
      <c r="F1443">
        <v>6</v>
      </c>
      <c r="H1443" t="s">
        <v>2848</v>
      </c>
      <c r="I1443" t="s">
        <v>2849</v>
      </c>
      <c r="J1443" t="s">
        <v>2850</v>
      </c>
      <c r="K1443">
        <v>2019</v>
      </c>
      <c r="L1443">
        <v>1707</v>
      </c>
      <c r="M1443" t="s">
        <v>69</v>
      </c>
      <c r="N1443" t="s">
        <v>2851</v>
      </c>
      <c r="O1443" t="s">
        <v>2852</v>
      </c>
      <c r="P1443" s="1">
        <v>43775</v>
      </c>
      <c r="R1443">
        <v>146</v>
      </c>
      <c r="T1443">
        <v>145</v>
      </c>
      <c r="V1443">
        <v>1</v>
      </c>
      <c r="Y1443">
        <v>0</v>
      </c>
      <c r="Z1443">
        <v>96</v>
      </c>
      <c r="AB1443">
        <v>22</v>
      </c>
      <c r="AD1443">
        <v>0</v>
      </c>
      <c r="AE1443">
        <v>13</v>
      </c>
      <c r="AF1443">
        <v>4</v>
      </c>
      <c r="AG1443">
        <v>2</v>
      </c>
      <c r="AH1443">
        <v>1</v>
      </c>
      <c r="AI1443">
        <v>5</v>
      </c>
      <c r="AJ1443">
        <v>0</v>
      </c>
      <c r="AK1443">
        <v>2</v>
      </c>
      <c r="AL1443">
        <v>0</v>
      </c>
      <c r="AM1443">
        <v>0</v>
      </c>
      <c r="AN1443">
        <v>80090</v>
      </c>
      <c r="AO1443">
        <v>8</v>
      </c>
      <c r="AP1443">
        <v>3</v>
      </c>
      <c r="AR1443">
        <v>4</v>
      </c>
      <c r="AT1443">
        <v>3</v>
      </c>
      <c r="AU1443">
        <v>323</v>
      </c>
      <c r="AV1443" t="s">
        <v>61</v>
      </c>
      <c r="AX1443">
        <v>111</v>
      </c>
      <c r="AY1443">
        <v>1</v>
      </c>
      <c r="AZ1443">
        <v>9</v>
      </c>
      <c r="BA1443">
        <v>0</v>
      </c>
      <c r="BB1443">
        <v>108</v>
      </c>
      <c r="BC1443" t="s">
        <v>66</v>
      </c>
      <c r="BD1443">
        <v>1</v>
      </c>
      <c r="BE1443">
        <v>1</v>
      </c>
      <c r="BG1443">
        <v>2</v>
      </c>
      <c r="BH1443">
        <v>0</v>
      </c>
      <c r="BI1443">
        <v>0</v>
      </c>
    </row>
    <row r="1444" spans="1:61" x14ac:dyDescent="0.2">
      <c r="A1444" t="s">
        <v>2844</v>
      </c>
      <c r="B1444" t="s">
        <v>2845</v>
      </c>
      <c r="C1444" t="s">
        <v>2846</v>
      </c>
      <c r="D1444" t="s">
        <v>2854</v>
      </c>
      <c r="E1444" s="1">
        <v>43844</v>
      </c>
      <c r="F1444">
        <v>6</v>
      </c>
      <c r="H1444" t="s">
        <v>2848</v>
      </c>
      <c r="I1444" t="s">
        <v>2849</v>
      </c>
      <c r="J1444" t="s">
        <v>2850</v>
      </c>
      <c r="K1444">
        <v>2019</v>
      </c>
      <c r="L1444">
        <v>1707</v>
      </c>
      <c r="M1444" t="s">
        <v>69</v>
      </c>
      <c r="N1444" t="s">
        <v>2851</v>
      </c>
      <c r="O1444" t="s">
        <v>2852</v>
      </c>
      <c r="P1444" s="1">
        <v>43775</v>
      </c>
      <c r="R1444">
        <v>146</v>
      </c>
      <c r="T1444">
        <v>145</v>
      </c>
      <c r="V1444">
        <v>1</v>
      </c>
      <c r="Y1444">
        <v>0</v>
      </c>
      <c r="Z1444">
        <v>96</v>
      </c>
      <c r="AB1444">
        <v>22</v>
      </c>
      <c r="AD1444">
        <v>0</v>
      </c>
      <c r="AE1444">
        <v>13</v>
      </c>
      <c r="AF1444">
        <v>4</v>
      </c>
      <c r="AG1444">
        <v>2</v>
      </c>
      <c r="AH1444">
        <v>1</v>
      </c>
      <c r="AI1444">
        <v>5</v>
      </c>
      <c r="AJ1444">
        <v>0</v>
      </c>
      <c r="AK1444">
        <v>2</v>
      </c>
      <c r="AL1444">
        <v>0</v>
      </c>
      <c r="AM1444">
        <v>0</v>
      </c>
      <c r="AN1444">
        <v>80090</v>
      </c>
      <c r="AO1444">
        <v>8</v>
      </c>
      <c r="AP1444">
        <v>3</v>
      </c>
      <c r="AR1444">
        <v>4</v>
      </c>
      <c r="AT1444">
        <v>3</v>
      </c>
      <c r="AU1444">
        <v>323</v>
      </c>
      <c r="AV1444" t="s">
        <v>61</v>
      </c>
      <c r="AX1444">
        <v>111</v>
      </c>
      <c r="AY1444">
        <v>1</v>
      </c>
      <c r="AZ1444">
        <v>9</v>
      </c>
      <c r="BA1444">
        <v>0</v>
      </c>
      <c r="BB1444">
        <v>109</v>
      </c>
      <c r="BC1444" t="s">
        <v>67</v>
      </c>
      <c r="BD1444">
        <v>3</v>
      </c>
      <c r="BE1444">
        <v>1</v>
      </c>
      <c r="BG1444">
        <v>2</v>
      </c>
      <c r="BH1444">
        <v>0</v>
      </c>
      <c r="BI1444">
        <v>0</v>
      </c>
    </row>
    <row r="1445" spans="1:61" x14ac:dyDescent="0.2">
      <c r="A1445" t="s">
        <v>2844</v>
      </c>
      <c r="B1445" t="s">
        <v>2845</v>
      </c>
      <c r="C1445" t="s">
        <v>2846</v>
      </c>
      <c r="D1445" t="s">
        <v>2855</v>
      </c>
      <c r="E1445" s="1">
        <v>43844</v>
      </c>
      <c r="F1445">
        <v>6</v>
      </c>
      <c r="H1445" t="s">
        <v>2848</v>
      </c>
      <c r="I1445" t="s">
        <v>2849</v>
      </c>
      <c r="J1445" t="s">
        <v>2850</v>
      </c>
      <c r="K1445">
        <v>2019</v>
      </c>
      <c r="L1445">
        <v>1707</v>
      </c>
      <c r="M1445" t="s">
        <v>69</v>
      </c>
      <c r="N1445" t="s">
        <v>2851</v>
      </c>
      <c r="O1445" t="s">
        <v>2852</v>
      </c>
      <c r="P1445" s="1">
        <v>43775</v>
      </c>
      <c r="R1445">
        <v>146</v>
      </c>
      <c r="T1445">
        <v>145</v>
      </c>
      <c r="V1445">
        <v>1</v>
      </c>
      <c r="Y1445">
        <v>0</v>
      </c>
      <c r="Z1445">
        <v>96</v>
      </c>
      <c r="AB1445">
        <v>22</v>
      </c>
      <c r="AD1445">
        <v>0</v>
      </c>
      <c r="AE1445">
        <v>13</v>
      </c>
      <c r="AF1445">
        <v>4</v>
      </c>
      <c r="AG1445">
        <v>2</v>
      </c>
      <c r="AH1445">
        <v>1</v>
      </c>
      <c r="AI1445">
        <v>5</v>
      </c>
      <c r="AJ1445">
        <v>0</v>
      </c>
      <c r="AK1445">
        <v>2</v>
      </c>
      <c r="AL1445">
        <v>0</v>
      </c>
      <c r="AM1445">
        <v>0</v>
      </c>
      <c r="AN1445">
        <v>80090</v>
      </c>
      <c r="AO1445">
        <v>8</v>
      </c>
      <c r="AP1445">
        <v>3</v>
      </c>
      <c r="AR1445">
        <v>4</v>
      </c>
      <c r="AT1445">
        <v>3</v>
      </c>
      <c r="AU1445">
        <v>323</v>
      </c>
      <c r="AV1445" t="s">
        <v>61</v>
      </c>
      <c r="AX1445">
        <v>111</v>
      </c>
      <c r="AY1445">
        <v>1</v>
      </c>
      <c r="AZ1445">
        <v>9</v>
      </c>
      <c r="BA1445">
        <v>0</v>
      </c>
      <c r="BB1445">
        <v>110</v>
      </c>
      <c r="BC1445" t="s">
        <v>68</v>
      </c>
      <c r="BD1445">
        <v>1</v>
      </c>
      <c r="BE1445">
        <v>1</v>
      </c>
      <c r="BG1445">
        <v>2</v>
      </c>
      <c r="BH1445">
        <v>0</v>
      </c>
      <c r="BI1445">
        <v>0</v>
      </c>
    </row>
    <row r="1446" spans="1:61" x14ac:dyDescent="0.2">
      <c r="A1446" t="s">
        <v>2844</v>
      </c>
      <c r="B1446" t="s">
        <v>2845</v>
      </c>
      <c r="C1446" t="s">
        <v>2846</v>
      </c>
      <c r="D1446" t="s">
        <v>2856</v>
      </c>
      <c r="E1446" s="1">
        <v>43844</v>
      </c>
      <c r="F1446">
        <v>6</v>
      </c>
      <c r="H1446" t="s">
        <v>2848</v>
      </c>
      <c r="I1446" t="s">
        <v>2849</v>
      </c>
      <c r="J1446" t="s">
        <v>2850</v>
      </c>
      <c r="K1446">
        <v>2019</v>
      </c>
      <c r="L1446">
        <v>1707</v>
      </c>
      <c r="M1446" t="s">
        <v>69</v>
      </c>
      <c r="N1446" t="s">
        <v>2851</v>
      </c>
      <c r="O1446" t="s">
        <v>2852</v>
      </c>
      <c r="P1446" s="1">
        <v>43775</v>
      </c>
      <c r="R1446">
        <v>146</v>
      </c>
      <c r="T1446">
        <v>145</v>
      </c>
      <c r="V1446">
        <v>1</v>
      </c>
      <c r="Y1446">
        <v>0</v>
      </c>
      <c r="Z1446">
        <v>96</v>
      </c>
      <c r="AB1446">
        <v>22</v>
      </c>
      <c r="AD1446">
        <v>0</v>
      </c>
      <c r="AE1446">
        <v>13</v>
      </c>
      <c r="AF1446">
        <v>4</v>
      </c>
      <c r="AG1446">
        <v>2</v>
      </c>
      <c r="AH1446">
        <v>1</v>
      </c>
      <c r="AI1446">
        <v>5</v>
      </c>
      <c r="AJ1446">
        <v>0</v>
      </c>
      <c r="AK1446">
        <v>2</v>
      </c>
      <c r="AL1446">
        <v>0</v>
      </c>
      <c r="AM1446">
        <v>0</v>
      </c>
      <c r="AN1446">
        <v>80090</v>
      </c>
      <c r="AO1446">
        <v>8</v>
      </c>
      <c r="AP1446">
        <v>3</v>
      </c>
      <c r="AR1446">
        <v>4</v>
      </c>
      <c r="AT1446">
        <v>3</v>
      </c>
      <c r="AU1446">
        <v>323</v>
      </c>
      <c r="AV1446" t="s">
        <v>61</v>
      </c>
      <c r="AX1446">
        <v>111</v>
      </c>
      <c r="AY1446">
        <v>1</v>
      </c>
      <c r="AZ1446">
        <v>9</v>
      </c>
      <c r="BA1446">
        <v>0</v>
      </c>
      <c r="BB1446">
        <v>112</v>
      </c>
      <c r="BC1446" t="s">
        <v>71</v>
      </c>
      <c r="BD1446">
        <v>1</v>
      </c>
      <c r="BE1446">
        <v>1</v>
      </c>
      <c r="BG1446">
        <v>2</v>
      </c>
      <c r="BH1446">
        <v>0</v>
      </c>
      <c r="BI1446">
        <v>0</v>
      </c>
    </row>
    <row r="1447" spans="1:61" x14ac:dyDescent="0.2">
      <c r="A1447" t="s">
        <v>2844</v>
      </c>
      <c r="B1447" t="s">
        <v>2845</v>
      </c>
      <c r="C1447" t="s">
        <v>2846</v>
      </c>
      <c r="D1447" t="s">
        <v>2857</v>
      </c>
      <c r="E1447" s="1">
        <v>43844</v>
      </c>
      <c r="F1447">
        <v>6</v>
      </c>
      <c r="H1447" t="s">
        <v>2848</v>
      </c>
      <c r="I1447" t="s">
        <v>2849</v>
      </c>
      <c r="J1447" t="s">
        <v>2850</v>
      </c>
      <c r="K1447">
        <v>2019</v>
      </c>
      <c r="L1447">
        <v>1707</v>
      </c>
      <c r="M1447" t="s">
        <v>69</v>
      </c>
      <c r="N1447" t="s">
        <v>2851</v>
      </c>
      <c r="O1447" t="s">
        <v>2852</v>
      </c>
      <c r="P1447" s="1">
        <v>43775</v>
      </c>
      <c r="R1447">
        <v>146</v>
      </c>
      <c r="T1447">
        <v>145</v>
      </c>
      <c r="V1447">
        <v>1</v>
      </c>
      <c r="Y1447">
        <v>0</v>
      </c>
      <c r="Z1447">
        <v>96</v>
      </c>
      <c r="AB1447">
        <v>22</v>
      </c>
      <c r="AD1447">
        <v>0</v>
      </c>
      <c r="AE1447">
        <v>13</v>
      </c>
      <c r="AF1447">
        <v>4</v>
      </c>
      <c r="AG1447">
        <v>2</v>
      </c>
      <c r="AH1447">
        <v>1</v>
      </c>
      <c r="AI1447">
        <v>5</v>
      </c>
      <c r="AJ1447">
        <v>0</v>
      </c>
      <c r="AK1447">
        <v>2</v>
      </c>
      <c r="AL1447">
        <v>0</v>
      </c>
      <c r="AM1447">
        <v>0</v>
      </c>
      <c r="AN1447">
        <v>80090</v>
      </c>
      <c r="AO1447">
        <v>8</v>
      </c>
      <c r="AP1447">
        <v>3</v>
      </c>
      <c r="AR1447">
        <v>4</v>
      </c>
      <c r="AT1447">
        <v>3</v>
      </c>
      <c r="AU1447">
        <v>323</v>
      </c>
      <c r="AV1447" t="s">
        <v>61</v>
      </c>
      <c r="AX1447">
        <v>111</v>
      </c>
      <c r="AY1447">
        <v>1</v>
      </c>
      <c r="AZ1447">
        <v>9</v>
      </c>
      <c r="BA1447">
        <v>0</v>
      </c>
      <c r="BB1447">
        <v>113</v>
      </c>
      <c r="BC1447" t="s">
        <v>72</v>
      </c>
      <c r="BD1447">
        <v>1</v>
      </c>
      <c r="BE1447">
        <v>1</v>
      </c>
      <c r="BG1447">
        <v>2</v>
      </c>
      <c r="BH1447">
        <v>0</v>
      </c>
      <c r="BI1447">
        <v>0</v>
      </c>
    </row>
    <row r="1448" spans="1:61" x14ac:dyDescent="0.2">
      <c r="A1448" t="s">
        <v>2844</v>
      </c>
      <c r="B1448" t="s">
        <v>2845</v>
      </c>
      <c r="C1448" t="s">
        <v>2846</v>
      </c>
      <c r="D1448" t="s">
        <v>2858</v>
      </c>
      <c r="E1448" s="1">
        <v>43844</v>
      </c>
      <c r="F1448">
        <v>6</v>
      </c>
      <c r="H1448" t="s">
        <v>2848</v>
      </c>
      <c r="I1448" t="s">
        <v>2849</v>
      </c>
      <c r="J1448" t="s">
        <v>2850</v>
      </c>
      <c r="K1448">
        <v>2019</v>
      </c>
      <c r="L1448">
        <v>1707</v>
      </c>
      <c r="M1448" t="s">
        <v>69</v>
      </c>
      <c r="N1448" t="s">
        <v>2851</v>
      </c>
      <c r="O1448" t="s">
        <v>2852</v>
      </c>
      <c r="P1448" s="1">
        <v>43775</v>
      </c>
      <c r="R1448">
        <v>146</v>
      </c>
      <c r="T1448">
        <v>145</v>
      </c>
      <c r="V1448">
        <v>1</v>
      </c>
      <c r="Y1448">
        <v>0</v>
      </c>
      <c r="Z1448">
        <v>96</v>
      </c>
      <c r="AB1448">
        <v>22</v>
      </c>
      <c r="AD1448">
        <v>0</v>
      </c>
      <c r="AE1448">
        <v>13</v>
      </c>
      <c r="AF1448">
        <v>4</v>
      </c>
      <c r="AG1448">
        <v>2</v>
      </c>
      <c r="AH1448">
        <v>1</v>
      </c>
      <c r="AI1448">
        <v>5</v>
      </c>
      <c r="AJ1448">
        <v>0</v>
      </c>
      <c r="AK1448">
        <v>2</v>
      </c>
      <c r="AL1448">
        <v>0</v>
      </c>
      <c r="AM1448">
        <v>0</v>
      </c>
      <c r="AN1448">
        <v>80090</v>
      </c>
      <c r="AO1448">
        <v>8</v>
      </c>
      <c r="AP1448">
        <v>3</v>
      </c>
      <c r="AR1448">
        <v>4</v>
      </c>
      <c r="AT1448">
        <v>3</v>
      </c>
      <c r="AU1448">
        <v>323</v>
      </c>
      <c r="AV1448" t="s">
        <v>61</v>
      </c>
      <c r="AX1448">
        <v>111</v>
      </c>
      <c r="AY1448">
        <v>1</v>
      </c>
      <c r="AZ1448">
        <v>9</v>
      </c>
      <c r="BA1448">
        <v>0</v>
      </c>
      <c r="BB1448">
        <v>114</v>
      </c>
      <c r="BC1448" t="s">
        <v>73</v>
      </c>
      <c r="BD1448">
        <v>3</v>
      </c>
      <c r="BE1448">
        <v>2</v>
      </c>
      <c r="BG1448">
        <v>2</v>
      </c>
      <c r="BH1448">
        <v>0</v>
      </c>
      <c r="BI1448">
        <v>0</v>
      </c>
    </row>
    <row r="1449" spans="1:61" x14ac:dyDescent="0.2">
      <c r="A1449" t="s">
        <v>2844</v>
      </c>
      <c r="B1449" t="s">
        <v>2845</v>
      </c>
      <c r="C1449" t="s">
        <v>2846</v>
      </c>
      <c r="D1449" t="s">
        <v>2859</v>
      </c>
      <c r="E1449" s="1">
        <v>43844</v>
      </c>
      <c r="F1449">
        <v>6</v>
      </c>
      <c r="H1449" t="s">
        <v>2848</v>
      </c>
      <c r="I1449" t="s">
        <v>2849</v>
      </c>
      <c r="J1449" t="s">
        <v>2850</v>
      </c>
      <c r="K1449">
        <v>2019</v>
      </c>
      <c r="L1449">
        <v>1707</v>
      </c>
      <c r="M1449" t="s">
        <v>69</v>
      </c>
      <c r="N1449" t="s">
        <v>2851</v>
      </c>
      <c r="O1449" t="s">
        <v>2852</v>
      </c>
      <c r="P1449" s="1">
        <v>43775</v>
      </c>
      <c r="R1449">
        <v>146</v>
      </c>
      <c r="T1449">
        <v>145</v>
      </c>
      <c r="V1449">
        <v>1</v>
      </c>
      <c r="Y1449">
        <v>0</v>
      </c>
      <c r="Z1449">
        <v>96</v>
      </c>
      <c r="AB1449">
        <v>22</v>
      </c>
      <c r="AD1449">
        <v>0</v>
      </c>
      <c r="AE1449">
        <v>13</v>
      </c>
      <c r="AF1449">
        <v>4</v>
      </c>
      <c r="AG1449">
        <v>2</v>
      </c>
      <c r="AH1449">
        <v>1</v>
      </c>
      <c r="AI1449">
        <v>5</v>
      </c>
      <c r="AJ1449">
        <v>0</v>
      </c>
      <c r="AK1449">
        <v>2</v>
      </c>
      <c r="AL1449">
        <v>0</v>
      </c>
      <c r="AM1449">
        <v>0</v>
      </c>
      <c r="AN1449">
        <v>80090</v>
      </c>
      <c r="AO1449">
        <v>8</v>
      </c>
      <c r="AP1449">
        <v>3</v>
      </c>
      <c r="AR1449">
        <v>4</v>
      </c>
      <c r="AT1449">
        <v>3</v>
      </c>
      <c r="AU1449">
        <v>323</v>
      </c>
      <c r="AV1449" t="s">
        <v>61</v>
      </c>
      <c r="AX1449">
        <v>111</v>
      </c>
      <c r="AY1449">
        <v>1</v>
      </c>
      <c r="AZ1449">
        <v>9</v>
      </c>
      <c r="BA1449">
        <v>0</v>
      </c>
      <c r="BB1449">
        <v>115</v>
      </c>
      <c r="BC1449" t="s">
        <v>81</v>
      </c>
      <c r="BD1449">
        <v>3</v>
      </c>
      <c r="BE1449">
        <v>2</v>
      </c>
      <c r="BG1449">
        <v>2</v>
      </c>
      <c r="BH1449">
        <v>0</v>
      </c>
      <c r="BI1449">
        <v>0</v>
      </c>
    </row>
    <row r="1450" spans="1:61" x14ac:dyDescent="0.2">
      <c r="A1450" t="s">
        <v>2844</v>
      </c>
      <c r="B1450" t="s">
        <v>2845</v>
      </c>
      <c r="C1450" t="s">
        <v>2846</v>
      </c>
      <c r="D1450" t="s">
        <v>2860</v>
      </c>
      <c r="E1450" s="1">
        <v>43844</v>
      </c>
      <c r="F1450">
        <v>6</v>
      </c>
      <c r="H1450" t="s">
        <v>2848</v>
      </c>
      <c r="I1450" t="s">
        <v>2849</v>
      </c>
      <c r="J1450" t="s">
        <v>2850</v>
      </c>
      <c r="K1450">
        <v>2019</v>
      </c>
      <c r="L1450">
        <v>1707</v>
      </c>
      <c r="M1450" t="s">
        <v>69</v>
      </c>
      <c r="N1450" t="s">
        <v>2851</v>
      </c>
      <c r="O1450" t="s">
        <v>2852</v>
      </c>
      <c r="P1450" s="1">
        <v>43775</v>
      </c>
      <c r="R1450">
        <v>146</v>
      </c>
      <c r="T1450">
        <v>145</v>
      </c>
      <c r="V1450">
        <v>1</v>
      </c>
      <c r="Y1450">
        <v>0</v>
      </c>
      <c r="Z1450">
        <v>96</v>
      </c>
      <c r="AB1450">
        <v>22</v>
      </c>
      <c r="AD1450">
        <v>0</v>
      </c>
      <c r="AE1450">
        <v>13</v>
      </c>
      <c r="AF1450">
        <v>4</v>
      </c>
      <c r="AG1450">
        <v>2</v>
      </c>
      <c r="AH1450">
        <v>1</v>
      </c>
      <c r="AI1450">
        <v>5</v>
      </c>
      <c r="AJ1450">
        <v>0</v>
      </c>
      <c r="AK1450">
        <v>2</v>
      </c>
      <c r="AL1450">
        <v>0</v>
      </c>
      <c r="AM1450">
        <v>0</v>
      </c>
      <c r="AN1450">
        <v>80090</v>
      </c>
      <c r="AO1450">
        <v>8</v>
      </c>
      <c r="AP1450">
        <v>3</v>
      </c>
      <c r="AR1450">
        <v>4</v>
      </c>
      <c r="AT1450">
        <v>3</v>
      </c>
      <c r="AU1450">
        <v>323</v>
      </c>
      <c r="AV1450" t="s">
        <v>61</v>
      </c>
      <c r="AX1450">
        <v>111</v>
      </c>
      <c r="AY1450">
        <v>1</v>
      </c>
      <c r="AZ1450">
        <v>9</v>
      </c>
      <c r="BA1450">
        <v>0</v>
      </c>
      <c r="BB1450">
        <v>116</v>
      </c>
      <c r="BC1450" t="s">
        <v>1411</v>
      </c>
      <c r="BD1450">
        <v>1</v>
      </c>
      <c r="BE1450">
        <v>1</v>
      </c>
      <c r="BG1450">
        <v>2</v>
      </c>
      <c r="BH1450">
        <v>0</v>
      </c>
      <c r="BI1450">
        <v>0</v>
      </c>
    </row>
    <row r="1451" spans="1:61" x14ac:dyDescent="0.2">
      <c r="A1451" t="s">
        <v>2861</v>
      </c>
      <c r="B1451" t="s">
        <v>2862</v>
      </c>
      <c r="C1451" t="s">
        <v>2863</v>
      </c>
      <c r="D1451" t="s">
        <v>2864</v>
      </c>
      <c r="E1451" s="1">
        <v>43944</v>
      </c>
      <c r="F1451">
        <v>1</v>
      </c>
      <c r="H1451" t="s">
        <v>2865</v>
      </c>
      <c r="I1451" t="s">
        <v>2866</v>
      </c>
      <c r="J1451" t="s">
        <v>2867</v>
      </c>
      <c r="K1451">
        <v>2019</v>
      </c>
      <c r="L1451">
        <v>1707</v>
      </c>
      <c r="M1451" t="s">
        <v>69</v>
      </c>
      <c r="N1451" t="s">
        <v>2868</v>
      </c>
      <c r="O1451" t="s">
        <v>2869</v>
      </c>
      <c r="P1451" s="1">
        <v>43775</v>
      </c>
      <c r="R1451">
        <v>5</v>
      </c>
      <c r="S1451">
        <v>15</v>
      </c>
      <c r="T1451">
        <v>150</v>
      </c>
      <c r="V1451">
        <v>1</v>
      </c>
      <c r="Y1451">
        <v>0</v>
      </c>
      <c r="Z1451">
        <v>63</v>
      </c>
      <c r="AB1451">
        <v>29</v>
      </c>
      <c r="AD1451">
        <v>0</v>
      </c>
      <c r="AE1451">
        <v>2</v>
      </c>
      <c r="AF1451">
        <v>2</v>
      </c>
      <c r="AG1451">
        <v>2</v>
      </c>
      <c r="AH1451">
        <v>1</v>
      </c>
      <c r="AI1451">
        <v>5</v>
      </c>
      <c r="AJ1451">
        <v>0</v>
      </c>
      <c r="AK1451">
        <v>1</v>
      </c>
      <c r="AL1451">
        <v>0</v>
      </c>
      <c r="AM1451">
        <v>0</v>
      </c>
      <c r="AN1451">
        <v>80130</v>
      </c>
      <c r="AO1451">
        <v>8</v>
      </c>
      <c r="AP1451">
        <v>2</v>
      </c>
      <c r="AQ1451">
        <v>0</v>
      </c>
      <c r="AR1451">
        <v>4</v>
      </c>
      <c r="AT1451">
        <v>3</v>
      </c>
      <c r="AU1451">
        <v>338</v>
      </c>
      <c r="AV1451" t="s">
        <v>61</v>
      </c>
      <c r="AW1451">
        <v>110</v>
      </c>
      <c r="AX1451">
        <v>111</v>
      </c>
      <c r="AY1451">
        <v>1</v>
      </c>
      <c r="AZ1451">
        <v>6</v>
      </c>
      <c r="BA1451">
        <v>3</v>
      </c>
      <c r="BB1451">
        <v>111</v>
      </c>
      <c r="BC1451" t="s">
        <v>70</v>
      </c>
      <c r="BD1451">
        <v>1</v>
      </c>
      <c r="BE1451">
        <v>1</v>
      </c>
      <c r="BF1451">
        <v>2</v>
      </c>
      <c r="BG1451">
        <v>2</v>
      </c>
      <c r="BH1451">
        <v>0</v>
      </c>
      <c r="BI1451">
        <v>0</v>
      </c>
    </row>
    <row r="1452" spans="1:61" x14ac:dyDescent="0.2">
      <c r="A1452" t="s">
        <v>2861</v>
      </c>
      <c r="B1452" t="s">
        <v>2862</v>
      </c>
      <c r="C1452" t="s">
        <v>2863</v>
      </c>
      <c r="D1452" t="s">
        <v>2870</v>
      </c>
      <c r="E1452" s="1">
        <v>43944</v>
      </c>
      <c r="F1452">
        <v>1</v>
      </c>
      <c r="H1452" t="s">
        <v>2865</v>
      </c>
      <c r="I1452" t="s">
        <v>2866</v>
      </c>
      <c r="J1452" t="s">
        <v>2867</v>
      </c>
      <c r="K1452">
        <v>2019</v>
      </c>
      <c r="L1452">
        <v>1707</v>
      </c>
      <c r="M1452" t="s">
        <v>69</v>
      </c>
      <c r="N1452" t="s">
        <v>2868</v>
      </c>
      <c r="O1452" t="s">
        <v>2869</v>
      </c>
      <c r="P1452" s="1">
        <v>43775</v>
      </c>
      <c r="R1452">
        <v>5</v>
      </c>
      <c r="S1452">
        <v>15</v>
      </c>
      <c r="T1452">
        <v>150</v>
      </c>
      <c r="V1452">
        <v>1</v>
      </c>
      <c r="Y1452">
        <v>0</v>
      </c>
      <c r="Z1452">
        <v>63</v>
      </c>
      <c r="AB1452">
        <v>29</v>
      </c>
      <c r="AD1452">
        <v>0</v>
      </c>
      <c r="AE1452">
        <v>2</v>
      </c>
      <c r="AF1452">
        <v>2</v>
      </c>
      <c r="AG1452">
        <v>2</v>
      </c>
      <c r="AH1452">
        <v>1</v>
      </c>
      <c r="AI1452">
        <v>5</v>
      </c>
      <c r="AJ1452">
        <v>0</v>
      </c>
      <c r="AK1452">
        <v>1</v>
      </c>
      <c r="AL1452">
        <v>0</v>
      </c>
      <c r="AM1452">
        <v>0</v>
      </c>
      <c r="AN1452">
        <v>80130</v>
      </c>
      <c r="AO1452">
        <v>8</v>
      </c>
      <c r="AP1452">
        <v>2</v>
      </c>
      <c r="AQ1452">
        <v>0</v>
      </c>
      <c r="AR1452">
        <v>4</v>
      </c>
      <c r="AT1452">
        <v>3</v>
      </c>
      <c r="AU1452">
        <v>338</v>
      </c>
      <c r="AV1452" t="s">
        <v>61</v>
      </c>
      <c r="AW1452">
        <v>110</v>
      </c>
      <c r="AX1452">
        <v>111</v>
      </c>
      <c r="AY1452">
        <v>1</v>
      </c>
      <c r="AZ1452">
        <v>6</v>
      </c>
      <c r="BA1452">
        <v>3</v>
      </c>
      <c r="BB1452">
        <v>108</v>
      </c>
      <c r="BC1452" t="s">
        <v>66</v>
      </c>
      <c r="BD1452">
        <v>2</v>
      </c>
      <c r="BE1452">
        <v>2</v>
      </c>
      <c r="BF1452">
        <v>1</v>
      </c>
      <c r="BG1452">
        <v>1</v>
      </c>
      <c r="BH1452">
        <v>0</v>
      </c>
      <c r="BI1452">
        <v>0</v>
      </c>
    </row>
    <row r="1453" spans="1:61" x14ac:dyDescent="0.2">
      <c r="A1453" t="s">
        <v>2861</v>
      </c>
      <c r="B1453" t="s">
        <v>2862</v>
      </c>
      <c r="C1453" t="s">
        <v>2863</v>
      </c>
      <c r="D1453" t="s">
        <v>2871</v>
      </c>
      <c r="E1453" s="1">
        <v>43944</v>
      </c>
      <c r="F1453">
        <v>1</v>
      </c>
      <c r="H1453" t="s">
        <v>2865</v>
      </c>
      <c r="I1453" t="s">
        <v>2866</v>
      </c>
      <c r="J1453" t="s">
        <v>2867</v>
      </c>
      <c r="K1453">
        <v>2019</v>
      </c>
      <c r="L1453">
        <v>1707</v>
      </c>
      <c r="M1453" t="s">
        <v>69</v>
      </c>
      <c r="N1453" t="s">
        <v>2868</v>
      </c>
      <c r="O1453" t="s">
        <v>2869</v>
      </c>
      <c r="P1453" s="1">
        <v>43775</v>
      </c>
      <c r="R1453">
        <v>5</v>
      </c>
      <c r="S1453">
        <v>15</v>
      </c>
      <c r="T1453">
        <v>150</v>
      </c>
      <c r="V1453">
        <v>1</v>
      </c>
      <c r="Y1453">
        <v>0</v>
      </c>
      <c r="Z1453">
        <v>63</v>
      </c>
      <c r="AB1453">
        <v>29</v>
      </c>
      <c r="AD1453">
        <v>0</v>
      </c>
      <c r="AE1453">
        <v>2</v>
      </c>
      <c r="AF1453">
        <v>2</v>
      </c>
      <c r="AG1453">
        <v>2</v>
      </c>
      <c r="AH1453">
        <v>1</v>
      </c>
      <c r="AI1453">
        <v>5</v>
      </c>
      <c r="AJ1453">
        <v>0</v>
      </c>
      <c r="AK1453">
        <v>1</v>
      </c>
      <c r="AL1453">
        <v>0</v>
      </c>
      <c r="AM1453">
        <v>0</v>
      </c>
      <c r="AN1453">
        <v>80130</v>
      </c>
      <c r="AO1453">
        <v>8</v>
      </c>
      <c r="AP1453">
        <v>2</v>
      </c>
      <c r="AQ1453">
        <v>0</v>
      </c>
      <c r="AR1453">
        <v>4</v>
      </c>
      <c r="AT1453">
        <v>3</v>
      </c>
      <c r="AU1453">
        <v>338</v>
      </c>
      <c r="AV1453" t="s">
        <v>61</v>
      </c>
      <c r="AW1453">
        <v>110</v>
      </c>
      <c r="AX1453">
        <v>111</v>
      </c>
      <c r="AY1453">
        <v>1</v>
      </c>
      <c r="AZ1453">
        <v>6</v>
      </c>
      <c r="BA1453">
        <v>3</v>
      </c>
      <c r="BB1453">
        <v>109</v>
      </c>
      <c r="BC1453" t="s">
        <v>67</v>
      </c>
      <c r="BD1453">
        <v>1</v>
      </c>
      <c r="BE1453">
        <v>1</v>
      </c>
      <c r="BF1453">
        <v>2</v>
      </c>
      <c r="BG1453">
        <v>2</v>
      </c>
      <c r="BH1453">
        <v>0</v>
      </c>
      <c r="BI1453">
        <v>0</v>
      </c>
    </row>
    <row r="1454" spans="1:61" x14ac:dyDescent="0.2">
      <c r="A1454" t="s">
        <v>2861</v>
      </c>
      <c r="B1454" t="s">
        <v>2862</v>
      </c>
      <c r="C1454" t="s">
        <v>2863</v>
      </c>
      <c r="D1454" t="s">
        <v>2872</v>
      </c>
      <c r="E1454" s="1">
        <v>43944</v>
      </c>
      <c r="F1454">
        <v>1</v>
      </c>
      <c r="H1454" t="s">
        <v>2865</v>
      </c>
      <c r="I1454" t="s">
        <v>2866</v>
      </c>
      <c r="J1454" t="s">
        <v>2867</v>
      </c>
      <c r="K1454">
        <v>2019</v>
      </c>
      <c r="L1454">
        <v>1707</v>
      </c>
      <c r="M1454" t="s">
        <v>69</v>
      </c>
      <c r="N1454" t="s">
        <v>2868</v>
      </c>
      <c r="O1454" t="s">
        <v>2869</v>
      </c>
      <c r="P1454" s="1">
        <v>43775</v>
      </c>
      <c r="R1454">
        <v>5</v>
      </c>
      <c r="S1454">
        <v>15</v>
      </c>
      <c r="T1454">
        <v>150</v>
      </c>
      <c r="V1454">
        <v>1</v>
      </c>
      <c r="Y1454">
        <v>0</v>
      </c>
      <c r="Z1454">
        <v>63</v>
      </c>
      <c r="AB1454">
        <v>29</v>
      </c>
      <c r="AD1454">
        <v>0</v>
      </c>
      <c r="AE1454">
        <v>2</v>
      </c>
      <c r="AF1454">
        <v>2</v>
      </c>
      <c r="AG1454">
        <v>2</v>
      </c>
      <c r="AH1454">
        <v>1</v>
      </c>
      <c r="AI1454">
        <v>5</v>
      </c>
      <c r="AJ1454">
        <v>0</v>
      </c>
      <c r="AK1454">
        <v>1</v>
      </c>
      <c r="AL1454">
        <v>0</v>
      </c>
      <c r="AM1454">
        <v>0</v>
      </c>
      <c r="AN1454">
        <v>80130</v>
      </c>
      <c r="AO1454">
        <v>8</v>
      </c>
      <c r="AP1454">
        <v>2</v>
      </c>
      <c r="AQ1454">
        <v>0</v>
      </c>
      <c r="AR1454">
        <v>4</v>
      </c>
      <c r="AT1454">
        <v>3</v>
      </c>
      <c r="AU1454">
        <v>338</v>
      </c>
      <c r="AV1454" t="s">
        <v>61</v>
      </c>
      <c r="AW1454">
        <v>110</v>
      </c>
      <c r="AX1454">
        <v>111</v>
      </c>
      <c r="AY1454">
        <v>1</v>
      </c>
      <c r="AZ1454">
        <v>6</v>
      </c>
      <c r="BA1454">
        <v>3</v>
      </c>
      <c r="BB1454">
        <v>110</v>
      </c>
      <c r="BC1454" t="s">
        <v>68</v>
      </c>
      <c r="BD1454">
        <v>1</v>
      </c>
      <c r="BE1454">
        <v>2</v>
      </c>
      <c r="BF1454">
        <v>2</v>
      </c>
      <c r="BG1454">
        <v>2</v>
      </c>
      <c r="BH1454">
        <v>0</v>
      </c>
      <c r="BI1454">
        <v>0</v>
      </c>
    </row>
    <row r="1455" spans="1:61" x14ac:dyDescent="0.2">
      <c r="A1455" t="s">
        <v>2861</v>
      </c>
      <c r="B1455" t="s">
        <v>2862</v>
      </c>
      <c r="C1455" t="s">
        <v>2863</v>
      </c>
      <c r="D1455" t="s">
        <v>2873</v>
      </c>
      <c r="E1455" s="1">
        <v>43944</v>
      </c>
      <c r="F1455">
        <v>1</v>
      </c>
      <c r="H1455" t="s">
        <v>2865</v>
      </c>
      <c r="I1455" t="s">
        <v>2866</v>
      </c>
      <c r="J1455" t="s">
        <v>2867</v>
      </c>
      <c r="K1455">
        <v>2019</v>
      </c>
      <c r="L1455">
        <v>1707</v>
      </c>
      <c r="M1455" t="s">
        <v>69</v>
      </c>
      <c r="N1455" t="s">
        <v>2868</v>
      </c>
      <c r="O1455" t="s">
        <v>2869</v>
      </c>
      <c r="P1455" s="1">
        <v>43775</v>
      </c>
      <c r="R1455">
        <v>5</v>
      </c>
      <c r="S1455">
        <v>15</v>
      </c>
      <c r="T1455">
        <v>150</v>
      </c>
      <c r="V1455">
        <v>1</v>
      </c>
      <c r="Y1455">
        <v>0</v>
      </c>
      <c r="Z1455">
        <v>63</v>
      </c>
      <c r="AB1455">
        <v>29</v>
      </c>
      <c r="AD1455">
        <v>0</v>
      </c>
      <c r="AE1455">
        <v>2</v>
      </c>
      <c r="AF1455">
        <v>2</v>
      </c>
      <c r="AG1455">
        <v>2</v>
      </c>
      <c r="AH1455">
        <v>1</v>
      </c>
      <c r="AI1455">
        <v>5</v>
      </c>
      <c r="AJ1455">
        <v>0</v>
      </c>
      <c r="AK1455">
        <v>1</v>
      </c>
      <c r="AL1455">
        <v>0</v>
      </c>
      <c r="AM1455">
        <v>0</v>
      </c>
      <c r="AN1455">
        <v>80130</v>
      </c>
      <c r="AO1455">
        <v>8</v>
      </c>
      <c r="AP1455">
        <v>2</v>
      </c>
      <c r="AQ1455">
        <v>0</v>
      </c>
      <c r="AR1455">
        <v>4</v>
      </c>
      <c r="AT1455">
        <v>3</v>
      </c>
      <c r="AU1455">
        <v>338</v>
      </c>
      <c r="AV1455" t="s">
        <v>61</v>
      </c>
      <c r="AW1455">
        <v>110</v>
      </c>
      <c r="AX1455">
        <v>111</v>
      </c>
      <c r="AY1455">
        <v>1</v>
      </c>
      <c r="AZ1455">
        <v>6</v>
      </c>
      <c r="BA1455">
        <v>3</v>
      </c>
      <c r="BB1455">
        <v>112</v>
      </c>
      <c r="BC1455" t="s">
        <v>71</v>
      </c>
      <c r="BD1455">
        <v>2</v>
      </c>
      <c r="BE1455">
        <v>2</v>
      </c>
      <c r="BF1455">
        <v>1</v>
      </c>
      <c r="BG1455">
        <v>1</v>
      </c>
      <c r="BH1455">
        <v>0</v>
      </c>
      <c r="BI1455">
        <v>0</v>
      </c>
    </row>
    <row r="1456" spans="1:61" x14ac:dyDescent="0.2">
      <c r="A1456" t="s">
        <v>2861</v>
      </c>
      <c r="B1456" t="s">
        <v>2862</v>
      </c>
      <c r="C1456" t="s">
        <v>2863</v>
      </c>
      <c r="D1456" t="s">
        <v>2874</v>
      </c>
      <c r="E1456" s="1">
        <v>43944</v>
      </c>
      <c r="F1456">
        <v>1</v>
      </c>
      <c r="H1456" t="s">
        <v>2865</v>
      </c>
      <c r="I1456" t="s">
        <v>2866</v>
      </c>
      <c r="J1456" t="s">
        <v>2867</v>
      </c>
      <c r="K1456">
        <v>2019</v>
      </c>
      <c r="L1456">
        <v>1707</v>
      </c>
      <c r="M1456" t="s">
        <v>69</v>
      </c>
      <c r="N1456" t="s">
        <v>2868</v>
      </c>
      <c r="O1456" t="s">
        <v>2869</v>
      </c>
      <c r="P1456" s="1">
        <v>43775</v>
      </c>
      <c r="R1456">
        <v>5</v>
      </c>
      <c r="S1456">
        <v>15</v>
      </c>
      <c r="T1456">
        <v>150</v>
      </c>
      <c r="V1456">
        <v>1</v>
      </c>
      <c r="Y1456">
        <v>0</v>
      </c>
      <c r="Z1456">
        <v>63</v>
      </c>
      <c r="AB1456">
        <v>29</v>
      </c>
      <c r="AD1456">
        <v>0</v>
      </c>
      <c r="AE1456">
        <v>2</v>
      </c>
      <c r="AF1456">
        <v>2</v>
      </c>
      <c r="AG1456">
        <v>2</v>
      </c>
      <c r="AH1456">
        <v>1</v>
      </c>
      <c r="AI1456">
        <v>5</v>
      </c>
      <c r="AJ1456">
        <v>0</v>
      </c>
      <c r="AK1456">
        <v>1</v>
      </c>
      <c r="AL1456">
        <v>0</v>
      </c>
      <c r="AM1456">
        <v>0</v>
      </c>
      <c r="AN1456">
        <v>80130</v>
      </c>
      <c r="AO1456">
        <v>8</v>
      </c>
      <c r="AP1456">
        <v>2</v>
      </c>
      <c r="AQ1456">
        <v>0</v>
      </c>
      <c r="AR1456">
        <v>4</v>
      </c>
      <c r="AT1456">
        <v>3</v>
      </c>
      <c r="AU1456">
        <v>338</v>
      </c>
      <c r="AV1456" t="s">
        <v>61</v>
      </c>
      <c r="AW1456">
        <v>110</v>
      </c>
      <c r="AX1456">
        <v>111</v>
      </c>
      <c r="AY1456">
        <v>1</v>
      </c>
      <c r="AZ1456">
        <v>6</v>
      </c>
      <c r="BA1456">
        <v>3</v>
      </c>
      <c r="BB1456">
        <v>113</v>
      </c>
      <c r="BC1456" t="s">
        <v>72</v>
      </c>
      <c r="BD1456">
        <v>1</v>
      </c>
      <c r="BE1456">
        <v>1</v>
      </c>
      <c r="BF1456">
        <v>2</v>
      </c>
      <c r="BG1456">
        <v>2</v>
      </c>
      <c r="BH1456">
        <v>0</v>
      </c>
      <c r="BI1456">
        <v>0</v>
      </c>
    </row>
    <row r="1457" spans="1:61" x14ac:dyDescent="0.2">
      <c r="A1457" t="s">
        <v>2861</v>
      </c>
      <c r="B1457" t="s">
        <v>2862</v>
      </c>
      <c r="C1457" t="s">
        <v>2863</v>
      </c>
      <c r="D1457" t="s">
        <v>2875</v>
      </c>
      <c r="E1457" s="1">
        <v>43944</v>
      </c>
      <c r="F1457">
        <v>1</v>
      </c>
      <c r="H1457" t="s">
        <v>2865</v>
      </c>
      <c r="I1457" t="s">
        <v>2866</v>
      </c>
      <c r="J1457" t="s">
        <v>2867</v>
      </c>
      <c r="K1457">
        <v>2019</v>
      </c>
      <c r="L1457">
        <v>1707</v>
      </c>
      <c r="M1457" t="s">
        <v>69</v>
      </c>
      <c r="N1457" t="s">
        <v>2868</v>
      </c>
      <c r="O1457" t="s">
        <v>2869</v>
      </c>
      <c r="P1457" s="1">
        <v>43775</v>
      </c>
      <c r="R1457">
        <v>5</v>
      </c>
      <c r="S1457">
        <v>15</v>
      </c>
      <c r="T1457">
        <v>150</v>
      </c>
      <c r="V1457">
        <v>1</v>
      </c>
      <c r="Y1457">
        <v>0</v>
      </c>
      <c r="Z1457">
        <v>63</v>
      </c>
      <c r="AB1457">
        <v>29</v>
      </c>
      <c r="AD1457">
        <v>0</v>
      </c>
      <c r="AE1457">
        <v>2</v>
      </c>
      <c r="AF1457">
        <v>2</v>
      </c>
      <c r="AG1457">
        <v>2</v>
      </c>
      <c r="AH1457">
        <v>1</v>
      </c>
      <c r="AI1457">
        <v>5</v>
      </c>
      <c r="AJ1457">
        <v>0</v>
      </c>
      <c r="AK1457">
        <v>1</v>
      </c>
      <c r="AL1457">
        <v>0</v>
      </c>
      <c r="AM1457">
        <v>0</v>
      </c>
      <c r="AN1457">
        <v>80130</v>
      </c>
      <c r="AO1457">
        <v>8</v>
      </c>
      <c r="AP1457">
        <v>2</v>
      </c>
      <c r="AQ1457">
        <v>0</v>
      </c>
      <c r="AR1457">
        <v>4</v>
      </c>
      <c r="AT1457">
        <v>3</v>
      </c>
      <c r="AU1457">
        <v>338</v>
      </c>
      <c r="AV1457" t="s">
        <v>61</v>
      </c>
      <c r="AW1457">
        <v>110</v>
      </c>
      <c r="AX1457">
        <v>111</v>
      </c>
      <c r="AY1457">
        <v>1</v>
      </c>
      <c r="AZ1457">
        <v>6</v>
      </c>
      <c r="BA1457">
        <v>3</v>
      </c>
      <c r="BB1457">
        <v>114</v>
      </c>
      <c r="BC1457" t="s">
        <v>73</v>
      </c>
      <c r="BD1457">
        <v>1</v>
      </c>
      <c r="BE1457">
        <v>1</v>
      </c>
      <c r="BF1457">
        <v>2</v>
      </c>
      <c r="BG1457">
        <v>2</v>
      </c>
      <c r="BH1457">
        <v>0</v>
      </c>
      <c r="BI1457">
        <v>0</v>
      </c>
    </row>
    <row r="1458" spans="1:61" x14ac:dyDescent="0.2">
      <c r="A1458" t="s">
        <v>2861</v>
      </c>
      <c r="B1458" t="s">
        <v>2862</v>
      </c>
      <c r="C1458" t="s">
        <v>2863</v>
      </c>
      <c r="D1458" t="s">
        <v>2876</v>
      </c>
      <c r="E1458" s="1">
        <v>43944</v>
      </c>
      <c r="F1458">
        <v>1</v>
      </c>
      <c r="H1458" t="s">
        <v>2865</v>
      </c>
      <c r="I1458" t="s">
        <v>2866</v>
      </c>
      <c r="J1458" t="s">
        <v>2867</v>
      </c>
      <c r="K1458">
        <v>2019</v>
      </c>
      <c r="L1458">
        <v>1707</v>
      </c>
      <c r="M1458" t="s">
        <v>69</v>
      </c>
      <c r="N1458" t="s">
        <v>2868</v>
      </c>
      <c r="O1458" t="s">
        <v>2869</v>
      </c>
      <c r="P1458" s="1">
        <v>43775</v>
      </c>
      <c r="R1458">
        <v>5</v>
      </c>
      <c r="S1458">
        <v>15</v>
      </c>
      <c r="T1458">
        <v>150</v>
      </c>
      <c r="V1458">
        <v>1</v>
      </c>
      <c r="Y1458">
        <v>0</v>
      </c>
      <c r="Z1458">
        <v>63</v>
      </c>
      <c r="AB1458">
        <v>29</v>
      </c>
      <c r="AD1458">
        <v>0</v>
      </c>
      <c r="AE1458">
        <v>2</v>
      </c>
      <c r="AF1458">
        <v>2</v>
      </c>
      <c r="AG1458">
        <v>2</v>
      </c>
      <c r="AH1458">
        <v>1</v>
      </c>
      <c r="AI1458">
        <v>5</v>
      </c>
      <c r="AJ1458">
        <v>0</v>
      </c>
      <c r="AK1458">
        <v>1</v>
      </c>
      <c r="AL1458">
        <v>0</v>
      </c>
      <c r="AM1458">
        <v>0</v>
      </c>
      <c r="AN1458">
        <v>80130</v>
      </c>
      <c r="AO1458">
        <v>8</v>
      </c>
      <c r="AP1458">
        <v>2</v>
      </c>
      <c r="AQ1458">
        <v>0</v>
      </c>
      <c r="AR1458">
        <v>4</v>
      </c>
      <c r="AT1458">
        <v>3</v>
      </c>
      <c r="AU1458">
        <v>338</v>
      </c>
      <c r="AV1458" t="s">
        <v>61</v>
      </c>
      <c r="AW1458">
        <v>110</v>
      </c>
      <c r="AX1458">
        <v>111</v>
      </c>
      <c r="AY1458">
        <v>1</v>
      </c>
      <c r="AZ1458">
        <v>6</v>
      </c>
      <c r="BA1458">
        <v>3</v>
      </c>
      <c r="BB1458">
        <v>115</v>
      </c>
      <c r="BC1458" t="s">
        <v>81</v>
      </c>
      <c r="BD1458">
        <v>2</v>
      </c>
      <c r="BE1458">
        <v>1</v>
      </c>
      <c r="BF1458">
        <v>1</v>
      </c>
      <c r="BG1458">
        <v>1</v>
      </c>
      <c r="BH1458">
        <v>108</v>
      </c>
      <c r="BI1458">
        <v>0</v>
      </c>
    </row>
    <row r="1459" spans="1:61" x14ac:dyDescent="0.2">
      <c r="A1459" t="s">
        <v>2861</v>
      </c>
      <c r="B1459" t="s">
        <v>2862</v>
      </c>
      <c r="C1459" t="s">
        <v>2863</v>
      </c>
      <c r="D1459" t="s">
        <v>2877</v>
      </c>
      <c r="E1459" s="1">
        <v>43944</v>
      </c>
      <c r="F1459">
        <v>1</v>
      </c>
      <c r="H1459" t="s">
        <v>2865</v>
      </c>
      <c r="I1459" t="s">
        <v>2866</v>
      </c>
      <c r="J1459" t="s">
        <v>2867</v>
      </c>
      <c r="K1459">
        <v>2019</v>
      </c>
      <c r="L1459">
        <v>1707</v>
      </c>
      <c r="M1459" t="s">
        <v>69</v>
      </c>
      <c r="N1459" t="s">
        <v>2868</v>
      </c>
      <c r="O1459" t="s">
        <v>2869</v>
      </c>
      <c r="P1459" s="1">
        <v>43775</v>
      </c>
      <c r="R1459">
        <v>5</v>
      </c>
      <c r="S1459">
        <v>15</v>
      </c>
      <c r="T1459">
        <v>150</v>
      </c>
      <c r="V1459">
        <v>1</v>
      </c>
      <c r="Y1459">
        <v>0</v>
      </c>
      <c r="Z1459">
        <v>63</v>
      </c>
      <c r="AB1459">
        <v>29</v>
      </c>
      <c r="AD1459">
        <v>0</v>
      </c>
      <c r="AE1459">
        <v>2</v>
      </c>
      <c r="AF1459">
        <v>2</v>
      </c>
      <c r="AG1459">
        <v>2</v>
      </c>
      <c r="AH1459">
        <v>1</v>
      </c>
      <c r="AI1459">
        <v>5</v>
      </c>
      <c r="AJ1459">
        <v>0</v>
      </c>
      <c r="AK1459">
        <v>1</v>
      </c>
      <c r="AL1459">
        <v>0</v>
      </c>
      <c r="AM1459">
        <v>0</v>
      </c>
      <c r="AN1459">
        <v>80130</v>
      </c>
      <c r="AO1459">
        <v>8</v>
      </c>
      <c r="AP1459">
        <v>2</v>
      </c>
      <c r="AQ1459">
        <v>0</v>
      </c>
      <c r="AR1459">
        <v>4</v>
      </c>
      <c r="AT1459">
        <v>3</v>
      </c>
      <c r="AU1459">
        <v>338</v>
      </c>
      <c r="AV1459" t="s">
        <v>61</v>
      </c>
      <c r="AW1459">
        <v>110</v>
      </c>
      <c r="AX1459">
        <v>111</v>
      </c>
      <c r="AY1459">
        <v>1</v>
      </c>
      <c r="AZ1459">
        <v>6</v>
      </c>
      <c r="BA1459">
        <v>3</v>
      </c>
      <c r="BB1459">
        <v>116</v>
      </c>
      <c r="BC1459" t="s">
        <v>1411</v>
      </c>
      <c r="BD1459">
        <v>3</v>
      </c>
      <c r="BE1459">
        <v>2</v>
      </c>
      <c r="BF1459">
        <v>2</v>
      </c>
      <c r="BG1459">
        <v>2</v>
      </c>
      <c r="BH1459">
        <v>0</v>
      </c>
      <c r="BI1459">
        <v>0</v>
      </c>
    </row>
    <row r="1460" spans="1:61" x14ac:dyDescent="0.2">
      <c r="A1460" t="s">
        <v>2878</v>
      </c>
      <c r="B1460" t="s">
        <v>2879</v>
      </c>
      <c r="C1460" t="s">
        <v>2880</v>
      </c>
      <c r="D1460" t="s">
        <v>2881</v>
      </c>
      <c r="E1460" s="1">
        <v>43886</v>
      </c>
      <c r="F1460">
        <v>1</v>
      </c>
      <c r="H1460" t="s">
        <v>2882</v>
      </c>
      <c r="I1460" t="s">
        <v>2883</v>
      </c>
      <c r="J1460" t="s">
        <v>2884</v>
      </c>
      <c r="K1460">
        <v>2019</v>
      </c>
      <c r="L1460">
        <v>1707</v>
      </c>
      <c r="M1460" t="s">
        <v>69</v>
      </c>
      <c r="N1460" t="s">
        <v>2885</v>
      </c>
      <c r="O1460" t="s">
        <v>83</v>
      </c>
      <c r="P1460" s="1">
        <v>43781</v>
      </c>
      <c r="R1460">
        <v>106</v>
      </c>
      <c r="T1460">
        <v>260</v>
      </c>
      <c r="V1460">
        <v>1</v>
      </c>
      <c r="Y1460">
        <v>0</v>
      </c>
      <c r="Z1460">
        <v>122</v>
      </c>
      <c r="AB1460">
        <v>25</v>
      </c>
      <c r="AD1460">
        <v>1</v>
      </c>
      <c r="AE1460">
        <v>12</v>
      </c>
      <c r="AF1460">
        <v>2</v>
      </c>
      <c r="AG1460">
        <v>1</v>
      </c>
      <c r="AH1460">
        <v>1</v>
      </c>
      <c r="AI1460">
        <v>2</v>
      </c>
      <c r="AJ1460">
        <v>0</v>
      </c>
      <c r="AK1460">
        <v>0</v>
      </c>
      <c r="AL1460">
        <v>0</v>
      </c>
      <c r="AM1460">
        <v>0</v>
      </c>
      <c r="AN1460">
        <v>80060</v>
      </c>
      <c r="AO1460">
        <v>8</v>
      </c>
      <c r="AP1460">
        <v>1</v>
      </c>
      <c r="AQ1460">
        <v>0</v>
      </c>
      <c r="AR1460">
        <v>1</v>
      </c>
      <c r="AT1460">
        <v>2</v>
      </c>
      <c r="AU1460">
        <v>205</v>
      </c>
      <c r="AV1460" t="s">
        <v>61</v>
      </c>
      <c r="AW1460">
        <v>112</v>
      </c>
      <c r="AX1460">
        <v>111</v>
      </c>
      <c r="AY1460">
        <v>1</v>
      </c>
      <c r="AZ1460">
        <v>5</v>
      </c>
      <c r="BA1460">
        <v>4</v>
      </c>
      <c r="BB1460">
        <v>111</v>
      </c>
      <c r="BC1460" t="s">
        <v>70</v>
      </c>
      <c r="BD1460">
        <v>1</v>
      </c>
      <c r="BE1460">
        <v>1</v>
      </c>
      <c r="BF1460">
        <v>1</v>
      </c>
      <c r="BG1460">
        <v>2</v>
      </c>
    </row>
    <row r="1461" spans="1:61" x14ac:dyDescent="0.2">
      <c r="A1461" t="s">
        <v>2878</v>
      </c>
      <c r="B1461" t="s">
        <v>2879</v>
      </c>
      <c r="C1461" t="s">
        <v>2880</v>
      </c>
      <c r="D1461" t="s">
        <v>2886</v>
      </c>
      <c r="E1461" s="1">
        <v>43886</v>
      </c>
      <c r="F1461">
        <v>1</v>
      </c>
      <c r="H1461" t="s">
        <v>2882</v>
      </c>
      <c r="I1461" t="s">
        <v>2883</v>
      </c>
      <c r="J1461" t="s">
        <v>2884</v>
      </c>
      <c r="K1461">
        <v>2019</v>
      </c>
      <c r="L1461">
        <v>1707</v>
      </c>
      <c r="M1461" t="s">
        <v>69</v>
      </c>
      <c r="N1461" t="s">
        <v>2885</v>
      </c>
      <c r="O1461" t="s">
        <v>83</v>
      </c>
      <c r="P1461" s="1">
        <v>43781</v>
      </c>
      <c r="R1461">
        <v>106</v>
      </c>
      <c r="T1461">
        <v>260</v>
      </c>
      <c r="V1461">
        <v>1</v>
      </c>
      <c r="Y1461">
        <v>0</v>
      </c>
      <c r="Z1461">
        <v>122</v>
      </c>
      <c r="AB1461">
        <v>25</v>
      </c>
      <c r="AD1461">
        <v>1</v>
      </c>
      <c r="AE1461">
        <v>12</v>
      </c>
      <c r="AF1461">
        <v>2</v>
      </c>
      <c r="AG1461">
        <v>1</v>
      </c>
      <c r="AH1461">
        <v>1</v>
      </c>
      <c r="AI1461">
        <v>2</v>
      </c>
      <c r="AJ1461">
        <v>0</v>
      </c>
      <c r="AK1461">
        <v>0</v>
      </c>
      <c r="AL1461">
        <v>0</v>
      </c>
      <c r="AM1461">
        <v>0</v>
      </c>
      <c r="AN1461">
        <v>80060</v>
      </c>
      <c r="AO1461">
        <v>8</v>
      </c>
      <c r="AP1461">
        <v>1</v>
      </c>
      <c r="AQ1461">
        <v>0</v>
      </c>
      <c r="AR1461">
        <v>1</v>
      </c>
      <c r="AT1461">
        <v>2</v>
      </c>
      <c r="AU1461">
        <v>205</v>
      </c>
      <c r="AV1461" t="s">
        <v>61</v>
      </c>
      <c r="AW1461">
        <v>112</v>
      </c>
      <c r="AX1461">
        <v>111</v>
      </c>
      <c r="AY1461">
        <v>1</v>
      </c>
      <c r="AZ1461">
        <v>5</v>
      </c>
      <c r="BA1461">
        <v>4</v>
      </c>
      <c r="BB1461">
        <v>108</v>
      </c>
      <c r="BC1461" t="s">
        <v>66</v>
      </c>
      <c r="BD1461">
        <v>3</v>
      </c>
      <c r="BE1461">
        <v>2</v>
      </c>
      <c r="BF1461">
        <v>1</v>
      </c>
      <c r="BG1461">
        <v>2</v>
      </c>
    </row>
    <row r="1462" spans="1:61" x14ac:dyDescent="0.2">
      <c r="A1462" t="s">
        <v>2878</v>
      </c>
      <c r="B1462" t="s">
        <v>2879</v>
      </c>
      <c r="C1462" t="s">
        <v>2880</v>
      </c>
      <c r="D1462" t="s">
        <v>2887</v>
      </c>
      <c r="E1462" s="1">
        <v>43886</v>
      </c>
      <c r="F1462">
        <v>1</v>
      </c>
      <c r="H1462" t="s">
        <v>2882</v>
      </c>
      <c r="I1462" t="s">
        <v>2883</v>
      </c>
      <c r="J1462" t="s">
        <v>2884</v>
      </c>
      <c r="K1462">
        <v>2019</v>
      </c>
      <c r="L1462">
        <v>1707</v>
      </c>
      <c r="M1462" t="s">
        <v>69</v>
      </c>
      <c r="N1462" t="s">
        <v>2885</v>
      </c>
      <c r="O1462" t="s">
        <v>83</v>
      </c>
      <c r="P1462" s="1">
        <v>43781</v>
      </c>
      <c r="R1462">
        <v>106</v>
      </c>
      <c r="T1462">
        <v>260</v>
      </c>
      <c r="V1462">
        <v>1</v>
      </c>
      <c r="Y1462">
        <v>0</v>
      </c>
      <c r="Z1462">
        <v>122</v>
      </c>
      <c r="AB1462">
        <v>25</v>
      </c>
      <c r="AD1462">
        <v>1</v>
      </c>
      <c r="AE1462">
        <v>12</v>
      </c>
      <c r="AF1462">
        <v>2</v>
      </c>
      <c r="AG1462">
        <v>1</v>
      </c>
      <c r="AH1462">
        <v>1</v>
      </c>
      <c r="AI1462">
        <v>2</v>
      </c>
      <c r="AJ1462">
        <v>0</v>
      </c>
      <c r="AK1462">
        <v>0</v>
      </c>
      <c r="AL1462">
        <v>0</v>
      </c>
      <c r="AM1462">
        <v>0</v>
      </c>
      <c r="AN1462">
        <v>80060</v>
      </c>
      <c r="AO1462">
        <v>8</v>
      </c>
      <c r="AP1462">
        <v>1</v>
      </c>
      <c r="AQ1462">
        <v>0</v>
      </c>
      <c r="AR1462">
        <v>1</v>
      </c>
      <c r="AT1462">
        <v>2</v>
      </c>
      <c r="AU1462">
        <v>205</v>
      </c>
      <c r="AV1462" t="s">
        <v>61</v>
      </c>
      <c r="AW1462">
        <v>112</v>
      </c>
      <c r="AX1462">
        <v>111</v>
      </c>
      <c r="AY1462">
        <v>1</v>
      </c>
      <c r="AZ1462">
        <v>5</v>
      </c>
      <c r="BA1462">
        <v>4</v>
      </c>
      <c r="BB1462">
        <v>109</v>
      </c>
      <c r="BC1462" t="s">
        <v>67</v>
      </c>
      <c r="BD1462">
        <v>2</v>
      </c>
      <c r="BE1462">
        <v>2</v>
      </c>
      <c r="BF1462">
        <v>2</v>
      </c>
      <c r="BG1462">
        <v>1</v>
      </c>
    </row>
    <row r="1463" spans="1:61" x14ac:dyDescent="0.2">
      <c r="A1463" t="s">
        <v>2878</v>
      </c>
      <c r="B1463" t="s">
        <v>2879</v>
      </c>
      <c r="C1463" t="s">
        <v>2880</v>
      </c>
      <c r="D1463" t="s">
        <v>2888</v>
      </c>
      <c r="E1463" s="1">
        <v>43886</v>
      </c>
      <c r="F1463">
        <v>1</v>
      </c>
      <c r="H1463" t="s">
        <v>2882</v>
      </c>
      <c r="I1463" t="s">
        <v>2883</v>
      </c>
      <c r="J1463" t="s">
        <v>2884</v>
      </c>
      <c r="K1463">
        <v>2019</v>
      </c>
      <c r="L1463">
        <v>1707</v>
      </c>
      <c r="M1463" t="s">
        <v>69</v>
      </c>
      <c r="N1463" t="s">
        <v>2885</v>
      </c>
      <c r="O1463" t="s">
        <v>83</v>
      </c>
      <c r="P1463" s="1">
        <v>43781</v>
      </c>
      <c r="R1463">
        <v>106</v>
      </c>
      <c r="T1463">
        <v>260</v>
      </c>
      <c r="V1463">
        <v>1</v>
      </c>
      <c r="Y1463">
        <v>0</v>
      </c>
      <c r="Z1463">
        <v>122</v>
      </c>
      <c r="AB1463">
        <v>25</v>
      </c>
      <c r="AD1463">
        <v>1</v>
      </c>
      <c r="AE1463">
        <v>12</v>
      </c>
      <c r="AF1463">
        <v>2</v>
      </c>
      <c r="AG1463">
        <v>1</v>
      </c>
      <c r="AH1463">
        <v>1</v>
      </c>
      <c r="AI1463">
        <v>2</v>
      </c>
      <c r="AJ1463">
        <v>0</v>
      </c>
      <c r="AK1463">
        <v>0</v>
      </c>
      <c r="AL1463">
        <v>0</v>
      </c>
      <c r="AM1463">
        <v>0</v>
      </c>
      <c r="AN1463">
        <v>80060</v>
      </c>
      <c r="AO1463">
        <v>8</v>
      </c>
      <c r="AP1463">
        <v>1</v>
      </c>
      <c r="AQ1463">
        <v>0</v>
      </c>
      <c r="AR1463">
        <v>1</v>
      </c>
      <c r="AT1463">
        <v>2</v>
      </c>
      <c r="AU1463">
        <v>205</v>
      </c>
      <c r="AV1463" t="s">
        <v>61</v>
      </c>
      <c r="AW1463">
        <v>112</v>
      </c>
      <c r="AX1463">
        <v>111</v>
      </c>
      <c r="AY1463">
        <v>1</v>
      </c>
      <c r="AZ1463">
        <v>5</v>
      </c>
      <c r="BA1463">
        <v>4</v>
      </c>
      <c r="BB1463">
        <v>110</v>
      </c>
      <c r="BC1463" t="s">
        <v>68</v>
      </c>
      <c r="BD1463">
        <v>2</v>
      </c>
      <c r="BE1463">
        <v>1</v>
      </c>
      <c r="BF1463">
        <v>2</v>
      </c>
      <c r="BG1463">
        <v>1</v>
      </c>
      <c r="BH1463">
        <v>109</v>
      </c>
    </row>
    <row r="1464" spans="1:61" x14ac:dyDescent="0.2">
      <c r="A1464" t="s">
        <v>2878</v>
      </c>
      <c r="B1464" t="s">
        <v>2879</v>
      </c>
      <c r="C1464" t="s">
        <v>2880</v>
      </c>
      <c r="D1464" t="s">
        <v>2889</v>
      </c>
      <c r="E1464" s="1">
        <v>43886</v>
      </c>
      <c r="F1464">
        <v>1</v>
      </c>
      <c r="H1464" t="s">
        <v>2882</v>
      </c>
      <c r="I1464" t="s">
        <v>2883</v>
      </c>
      <c r="J1464" t="s">
        <v>2884</v>
      </c>
      <c r="K1464">
        <v>2019</v>
      </c>
      <c r="L1464">
        <v>1707</v>
      </c>
      <c r="M1464" t="s">
        <v>69</v>
      </c>
      <c r="N1464" t="s">
        <v>2885</v>
      </c>
      <c r="O1464" t="s">
        <v>83</v>
      </c>
      <c r="P1464" s="1">
        <v>43781</v>
      </c>
      <c r="R1464">
        <v>106</v>
      </c>
      <c r="T1464">
        <v>260</v>
      </c>
      <c r="V1464">
        <v>1</v>
      </c>
      <c r="Y1464">
        <v>0</v>
      </c>
      <c r="Z1464">
        <v>122</v>
      </c>
      <c r="AB1464">
        <v>25</v>
      </c>
      <c r="AD1464">
        <v>1</v>
      </c>
      <c r="AE1464">
        <v>12</v>
      </c>
      <c r="AF1464">
        <v>2</v>
      </c>
      <c r="AG1464">
        <v>1</v>
      </c>
      <c r="AH1464">
        <v>1</v>
      </c>
      <c r="AI1464">
        <v>2</v>
      </c>
      <c r="AJ1464">
        <v>0</v>
      </c>
      <c r="AK1464">
        <v>0</v>
      </c>
      <c r="AL1464">
        <v>0</v>
      </c>
      <c r="AM1464">
        <v>0</v>
      </c>
      <c r="AN1464">
        <v>80060</v>
      </c>
      <c r="AO1464">
        <v>8</v>
      </c>
      <c r="AP1464">
        <v>1</v>
      </c>
      <c r="AQ1464">
        <v>0</v>
      </c>
      <c r="AR1464">
        <v>1</v>
      </c>
      <c r="AT1464">
        <v>2</v>
      </c>
      <c r="AU1464">
        <v>205</v>
      </c>
      <c r="AV1464" t="s">
        <v>61</v>
      </c>
      <c r="AW1464">
        <v>112</v>
      </c>
      <c r="AX1464">
        <v>111</v>
      </c>
      <c r="AY1464">
        <v>1</v>
      </c>
      <c r="AZ1464">
        <v>5</v>
      </c>
      <c r="BA1464">
        <v>4</v>
      </c>
      <c r="BB1464">
        <v>112</v>
      </c>
      <c r="BC1464" t="s">
        <v>71</v>
      </c>
      <c r="BD1464">
        <v>1</v>
      </c>
      <c r="BE1464">
        <v>2</v>
      </c>
      <c r="BF1464">
        <v>1</v>
      </c>
      <c r="BG1464">
        <v>2</v>
      </c>
    </row>
    <row r="1465" spans="1:61" x14ac:dyDescent="0.2">
      <c r="A1465" t="s">
        <v>2878</v>
      </c>
      <c r="B1465" t="s">
        <v>2879</v>
      </c>
      <c r="C1465" t="s">
        <v>2880</v>
      </c>
      <c r="D1465" t="s">
        <v>2890</v>
      </c>
      <c r="E1465" s="1">
        <v>43886</v>
      </c>
      <c r="F1465">
        <v>1</v>
      </c>
      <c r="H1465" t="s">
        <v>2882</v>
      </c>
      <c r="I1465" t="s">
        <v>2883</v>
      </c>
      <c r="J1465" t="s">
        <v>2884</v>
      </c>
      <c r="K1465">
        <v>2019</v>
      </c>
      <c r="L1465">
        <v>1707</v>
      </c>
      <c r="M1465" t="s">
        <v>69</v>
      </c>
      <c r="N1465" t="s">
        <v>2885</v>
      </c>
      <c r="O1465" t="s">
        <v>83</v>
      </c>
      <c r="P1465" s="1">
        <v>43781</v>
      </c>
      <c r="R1465">
        <v>106</v>
      </c>
      <c r="T1465">
        <v>260</v>
      </c>
      <c r="V1465">
        <v>1</v>
      </c>
      <c r="Y1465">
        <v>0</v>
      </c>
      <c r="Z1465">
        <v>122</v>
      </c>
      <c r="AB1465">
        <v>25</v>
      </c>
      <c r="AD1465">
        <v>1</v>
      </c>
      <c r="AE1465">
        <v>12</v>
      </c>
      <c r="AF1465">
        <v>2</v>
      </c>
      <c r="AG1465">
        <v>1</v>
      </c>
      <c r="AH1465">
        <v>1</v>
      </c>
      <c r="AI1465">
        <v>2</v>
      </c>
      <c r="AJ1465">
        <v>0</v>
      </c>
      <c r="AK1465">
        <v>0</v>
      </c>
      <c r="AL1465">
        <v>0</v>
      </c>
      <c r="AM1465">
        <v>0</v>
      </c>
      <c r="AN1465">
        <v>80060</v>
      </c>
      <c r="AO1465">
        <v>8</v>
      </c>
      <c r="AP1465">
        <v>1</v>
      </c>
      <c r="AQ1465">
        <v>0</v>
      </c>
      <c r="AR1465">
        <v>1</v>
      </c>
      <c r="AT1465">
        <v>2</v>
      </c>
      <c r="AU1465">
        <v>205</v>
      </c>
      <c r="AV1465" t="s">
        <v>61</v>
      </c>
      <c r="AW1465">
        <v>112</v>
      </c>
      <c r="AX1465">
        <v>111</v>
      </c>
      <c r="AY1465">
        <v>1</v>
      </c>
      <c r="AZ1465">
        <v>5</v>
      </c>
      <c r="BA1465">
        <v>4</v>
      </c>
      <c r="BB1465">
        <v>113</v>
      </c>
      <c r="BC1465" t="s">
        <v>72</v>
      </c>
      <c r="BD1465">
        <v>2</v>
      </c>
      <c r="BE1465">
        <v>1</v>
      </c>
      <c r="BF1465">
        <v>2</v>
      </c>
      <c r="BG1465">
        <v>1</v>
      </c>
      <c r="BH1465">
        <v>109</v>
      </c>
    </row>
    <row r="1466" spans="1:61" x14ac:dyDescent="0.2">
      <c r="A1466" t="s">
        <v>2878</v>
      </c>
      <c r="B1466" t="s">
        <v>2879</v>
      </c>
      <c r="C1466" t="s">
        <v>2880</v>
      </c>
      <c r="D1466" t="s">
        <v>2891</v>
      </c>
      <c r="E1466" s="1">
        <v>43886</v>
      </c>
      <c r="F1466">
        <v>1</v>
      </c>
      <c r="H1466" t="s">
        <v>2882</v>
      </c>
      <c r="I1466" t="s">
        <v>2883</v>
      </c>
      <c r="J1466" t="s">
        <v>2884</v>
      </c>
      <c r="K1466">
        <v>2019</v>
      </c>
      <c r="L1466">
        <v>1707</v>
      </c>
      <c r="M1466" t="s">
        <v>69</v>
      </c>
      <c r="N1466" t="s">
        <v>2885</v>
      </c>
      <c r="O1466" t="s">
        <v>83</v>
      </c>
      <c r="P1466" s="1">
        <v>43781</v>
      </c>
      <c r="R1466">
        <v>106</v>
      </c>
      <c r="T1466">
        <v>260</v>
      </c>
      <c r="V1466">
        <v>1</v>
      </c>
      <c r="Y1466">
        <v>0</v>
      </c>
      <c r="Z1466">
        <v>122</v>
      </c>
      <c r="AB1466">
        <v>25</v>
      </c>
      <c r="AD1466">
        <v>1</v>
      </c>
      <c r="AE1466">
        <v>12</v>
      </c>
      <c r="AF1466">
        <v>2</v>
      </c>
      <c r="AG1466">
        <v>1</v>
      </c>
      <c r="AH1466">
        <v>1</v>
      </c>
      <c r="AI1466">
        <v>2</v>
      </c>
      <c r="AJ1466">
        <v>0</v>
      </c>
      <c r="AK1466">
        <v>0</v>
      </c>
      <c r="AL1466">
        <v>0</v>
      </c>
      <c r="AM1466">
        <v>0</v>
      </c>
      <c r="AN1466">
        <v>80060</v>
      </c>
      <c r="AO1466">
        <v>8</v>
      </c>
      <c r="AP1466">
        <v>1</v>
      </c>
      <c r="AQ1466">
        <v>0</v>
      </c>
      <c r="AR1466">
        <v>1</v>
      </c>
      <c r="AT1466">
        <v>2</v>
      </c>
      <c r="AU1466">
        <v>205</v>
      </c>
      <c r="AV1466" t="s">
        <v>61</v>
      </c>
      <c r="AW1466">
        <v>112</v>
      </c>
      <c r="AX1466">
        <v>111</v>
      </c>
      <c r="AY1466">
        <v>1</v>
      </c>
      <c r="AZ1466">
        <v>5</v>
      </c>
      <c r="BA1466">
        <v>4</v>
      </c>
      <c r="BB1466">
        <v>114</v>
      </c>
      <c r="BC1466" t="s">
        <v>73</v>
      </c>
      <c r="BD1466">
        <v>2</v>
      </c>
      <c r="BE1466">
        <v>1</v>
      </c>
      <c r="BF1466">
        <v>2</v>
      </c>
      <c r="BG1466">
        <v>1</v>
      </c>
      <c r="BH1466">
        <v>109</v>
      </c>
    </row>
    <row r="1467" spans="1:61" x14ac:dyDescent="0.2">
      <c r="A1467" t="s">
        <v>2878</v>
      </c>
      <c r="B1467" t="s">
        <v>2879</v>
      </c>
      <c r="C1467" t="s">
        <v>2880</v>
      </c>
      <c r="D1467" t="s">
        <v>2892</v>
      </c>
      <c r="E1467" s="1">
        <v>43886</v>
      </c>
      <c r="F1467">
        <v>1</v>
      </c>
      <c r="H1467" t="s">
        <v>2882</v>
      </c>
      <c r="I1467" t="s">
        <v>2883</v>
      </c>
      <c r="J1467" t="s">
        <v>2884</v>
      </c>
      <c r="K1467">
        <v>2019</v>
      </c>
      <c r="L1467">
        <v>1707</v>
      </c>
      <c r="M1467" t="s">
        <v>69</v>
      </c>
      <c r="N1467" t="s">
        <v>2885</v>
      </c>
      <c r="O1467" t="s">
        <v>83</v>
      </c>
      <c r="P1467" s="1">
        <v>43781</v>
      </c>
      <c r="R1467">
        <v>106</v>
      </c>
      <c r="T1467">
        <v>260</v>
      </c>
      <c r="V1467">
        <v>1</v>
      </c>
      <c r="Y1467">
        <v>0</v>
      </c>
      <c r="Z1467">
        <v>122</v>
      </c>
      <c r="AB1467">
        <v>25</v>
      </c>
      <c r="AD1467">
        <v>1</v>
      </c>
      <c r="AE1467">
        <v>12</v>
      </c>
      <c r="AF1467">
        <v>2</v>
      </c>
      <c r="AG1467">
        <v>1</v>
      </c>
      <c r="AH1467">
        <v>1</v>
      </c>
      <c r="AI1467">
        <v>2</v>
      </c>
      <c r="AJ1467">
        <v>0</v>
      </c>
      <c r="AK1467">
        <v>0</v>
      </c>
      <c r="AL1467">
        <v>0</v>
      </c>
      <c r="AM1467">
        <v>0</v>
      </c>
      <c r="AN1467">
        <v>80060</v>
      </c>
      <c r="AO1467">
        <v>8</v>
      </c>
      <c r="AP1467">
        <v>1</v>
      </c>
      <c r="AQ1467">
        <v>0</v>
      </c>
      <c r="AR1467">
        <v>1</v>
      </c>
      <c r="AT1467">
        <v>2</v>
      </c>
      <c r="AU1467">
        <v>205</v>
      </c>
      <c r="AV1467" t="s">
        <v>61</v>
      </c>
      <c r="AW1467">
        <v>112</v>
      </c>
      <c r="AX1467">
        <v>111</v>
      </c>
      <c r="AY1467">
        <v>1</v>
      </c>
      <c r="AZ1467">
        <v>5</v>
      </c>
      <c r="BA1467">
        <v>4</v>
      </c>
      <c r="BB1467">
        <v>115</v>
      </c>
      <c r="BC1467" t="s">
        <v>81</v>
      </c>
      <c r="BD1467">
        <v>3</v>
      </c>
      <c r="BE1467">
        <v>1</v>
      </c>
      <c r="BF1467">
        <v>1</v>
      </c>
      <c r="BG1467">
        <v>2</v>
      </c>
      <c r="BH1467">
        <v>108</v>
      </c>
    </row>
    <row r="1468" spans="1:61" x14ac:dyDescent="0.2">
      <c r="A1468" t="s">
        <v>2878</v>
      </c>
      <c r="B1468" t="s">
        <v>2879</v>
      </c>
      <c r="C1468" t="s">
        <v>2880</v>
      </c>
      <c r="D1468" t="s">
        <v>2893</v>
      </c>
      <c r="E1468" s="1">
        <v>43886</v>
      </c>
      <c r="F1468">
        <v>1</v>
      </c>
      <c r="H1468" t="s">
        <v>2882</v>
      </c>
      <c r="I1468" t="s">
        <v>2883</v>
      </c>
      <c r="J1468" t="s">
        <v>2884</v>
      </c>
      <c r="K1468">
        <v>2019</v>
      </c>
      <c r="L1468">
        <v>1707</v>
      </c>
      <c r="M1468" t="s">
        <v>69</v>
      </c>
      <c r="N1468" t="s">
        <v>2885</v>
      </c>
      <c r="O1468" t="s">
        <v>83</v>
      </c>
      <c r="P1468" s="1">
        <v>43781</v>
      </c>
      <c r="R1468">
        <v>106</v>
      </c>
      <c r="T1468">
        <v>260</v>
      </c>
      <c r="V1468">
        <v>1</v>
      </c>
      <c r="Y1468">
        <v>0</v>
      </c>
      <c r="Z1468">
        <v>122</v>
      </c>
      <c r="AB1468">
        <v>25</v>
      </c>
      <c r="AD1468">
        <v>1</v>
      </c>
      <c r="AE1468">
        <v>12</v>
      </c>
      <c r="AF1468">
        <v>2</v>
      </c>
      <c r="AG1468">
        <v>1</v>
      </c>
      <c r="AH1468">
        <v>1</v>
      </c>
      <c r="AI1468">
        <v>2</v>
      </c>
      <c r="AJ1468">
        <v>0</v>
      </c>
      <c r="AK1468">
        <v>0</v>
      </c>
      <c r="AL1468">
        <v>0</v>
      </c>
      <c r="AM1468">
        <v>0</v>
      </c>
      <c r="AN1468">
        <v>80060</v>
      </c>
      <c r="AO1468">
        <v>8</v>
      </c>
      <c r="AP1468">
        <v>1</v>
      </c>
      <c r="AQ1468">
        <v>0</v>
      </c>
      <c r="AR1468">
        <v>1</v>
      </c>
      <c r="AT1468">
        <v>2</v>
      </c>
      <c r="AU1468">
        <v>205</v>
      </c>
      <c r="AV1468" t="s">
        <v>61</v>
      </c>
      <c r="AW1468">
        <v>112</v>
      </c>
      <c r="AX1468">
        <v>111</v>
      </c>
      <c r="AY1468">
        <v>1</v>
      </c>
      <c r="AZ1468">
        <v>5</v>
      </c>
      <c r="BA1468">
        <v>4</v>
      </c>
      <c r="BB1468">
        <v>116</v>
      </c>
      <c r="BC1468" t="s">
        <v>1411</v>
      </c>
      <c r="BD1468">
        <v>1</v>
      </c>
      <c r="BE1468">
        <v>1</v>
      </c>
      <c r="BF1468">
        <v>1</v>
      </c>
      <c r="BG1468">
        <v>2</v>
      </c>
    </row>
    <row r="1469" spans="1:61" x14ac:dyDescent="0.2">
      <c r="A1469" t="s">
        <v>2894</v>
      </c>
      <c r="B1469" t="s">
        <v>2895</v>
      </c>
      <c r="C1469" t="s">
        <v>2896</v>
      </c>
      <c r="D1469" t="s">
        <v>2897</v>
      </c>
      <c r="E1469" s="1">
        <v>44000</v>
      </c>
      <c r="F1469">
        <v>1</v>
      </c>
      <c r="H1469" t="s">
        <v>2898</v>
      </c>
      <c r="I1469" t="s">
        <v>2899</v>
      </c>
      <c r="J1469" t="s">
        <v>2900</v>
      </c>
      <c r="K1469">
        <v>2019</v>
      </c>
      <c r="L1469">
        <v>1707</v>
      </c>
      <c r="M1469" t="s">
        <v>69</v>
      </c>
      <c r="N1469" t="s">
        <v>2901</v>
      </c>
      <c r="O1469" t="s">
        <v>2902</v>
      </c>
      <c r="P1469" s="1">
        <v>43781</v>
      </c>
      <c r="R1469">
        <v>422</v>
      </c>
      <c r="T1469">
        <v>26</v>
      </c>
      <c r="U1469">
        <v>6</v>
      </c>
      <c r="V1469">
        <v>1</v>
      </c>
      <c r="Y1469">
        <v>0</v>
      </c>
      <c r="Z1469">
        <v>50</v>
      </c>
      <c r="AB1469">
        <v>29</v>
      </c>
      <c r="AD1469">
        <v>0</v>
      </c>
      <c r="AE1469">
        <v>11</v>
      </c>
      <c r="AF1469">
        <v>2</v>
      </c>
      <c r="AG1469">
        <v>2</v>
      </c>
      <c r="AH1469">
        <v>1</v>
      </c>
      <c r="AI1469">
        <v>5</v>
      </c>
      <c r="AJ1469">
        <v>0</v>
      </c>
      <c r="AK1469">
        <v>0</v>
      </c>
      <c r="AL1469">
        <v>0</v>
      </c>
      <c r="AM1469">
        <v>0</v>
      </c>
      <c r="AN1469">
        <v>20110</v>
      </c>
      <c r="AO1469">
        <v>2</v>
      </c>
      <c r="AP1469">
        <v>2</v>
      </c>
      <c r="AQ1469">
        <v>0</v>
      </c>
      <c r="AR1469">
        <v>5</v>
      </c>
      <c r="AT1469">
        <v>3</v>
      </c>
      <c r="AU1469">
        <v>305</v>
      </c>
      <c r="AV1469" t="s">
        <v>61</v>
      </c>
      <c r="AW1469">
        <v>111</v>
      </c>
      <c r="AX1469">
        <v>111</v>
      </c>
      <c r="AY1469">
        <v>1</v>
      </c>
      <c r="AZ1469">
        <v>5</v>
      </c>
      <c r="BA1469">
        <v>4</v>
      </c>
      <c r="BB1469">
        <v>111</v>
      </c>
      <c r="BC1469" t="s">
        <v>70</v>
      </c>
      <c r="BD1469">
        <v>1</v>
      </c>
      <c r="BE1469">
        <v>2</v>
      </c>
      <c r="BF1469">
        <v>2</v>
      </c>
      <c r="BG1469">
        <v>2</v>
      </c>
    </row>
    <row r="1470" spans="1:61" x14ac:dyDescent="0.2">
      <c r="A1470" t="s">
        <v>2894</v>
      </c>
      <c r="B1470" t="s">
        <v>2895</v>
      </c>
      <c r="C1470" t="s">
        <v>2896</v>
      </c>
      <c r="D1470" t="s">
        <v>2903</v>
      </c>
      <c r="E1470" s="1">
        <v>44000</v>
      </c>
      <c r="F1470">
        <v>1</v>
      </c>
      <c r="H1470" t="s">
        <v>2898</v>
      </c>
      <c r="I1470" t="s">
        <v>2899</v>
      </c>
      <c r="J1470" t="s">
        <v>2900</v>
      </c>
      <c r="K1470">
        <v>2019</v>
      </c>
      <c r="L1470">
        <v>1707</v>
      </c>
      <c r="M1470" t="s">
        <v>69</v>
      </c>
      <c r="N1470" t="s">
        <v>2901</v>
      </c>
      <c r="O1470" t="s">
        <v>2902</v>
      </c>
      <c r="P1470" s="1">
        <v>43781</v>
      </c>
      <c r="R1470">
        <v>422</v>
      </c>
      <c r="T1470">
        <v>26</v>
      </c>
      <c r="U1470">
        <v>6</v>
      </c>
      <c r="V1470">
        <v>1</v>
      </c>
      <c r="Y1470">
        <v>0</v>
      </c>
      <c r="Z1470">
        <v>50</v>
      </c>
      <c r="AB1470">
        <v>29</v>
      </c>
      <c r="AD1470">
        <v>0</v>
      </c>
      <c r="AE1470">
        <v>11</v>
      </c>
      <c r="AF1470">
        <v>2</v>
      </c>
      <c r="AG1470">
        <v>2</v>
      </c>
      <c r="AH1470">
        <v>1</v>
      </c>
      <c r="AI1470">
        <v>5</v>
      </c>
      <c r="AJ1470">
        <v>0</v>
      </c>
      <c r="AK1470">
        <v>0</v>
      </c>
      <c r="AL1470">
        <v>0</v>
      </c>
      <c r="AM1470">
        <v>0</v>
      </c>
      <c r="AN1470">
        <v>20110</v>
      </c>
      <c r="AO1470">
        <v>2</v>
      </c>
      <c r="AP1470">
        <v>2</v>
      </c>
      <c r="AQ1470">
        <v>0</v>
      </c>
      <c r="AR1470">
        <v>5</v>
      </c>
      <c r="AT1470">
        <v>3</v>
      </c>
      <c r="AU1470">
        <v>305</v>
      </c>
      <c r="AV1470" t="s">
        <v>61</v>
      </c>
      <c r="AW1470">
        <v>111</v>
      </c>
      <c r="AX1470">
        <v>111</v>
      </c>
      <c r="AY1470">
        <v>1</v>
      </c>
      <c r="AZ1470">
        <v>5</v>
      </c>
      <c r="BA1470">
        <v>4</v>
      </c>
      <c r="BB1470">
        <v>108</v>
      </c>
      <c r="BC1470" t="s">
        <v>66</v>
      </c>
      <c r="BD1470">
        <v>2</v>
      </c>
      <c r="BE1470">
        <v>2</v>
      </c>
      <c r="BF1470">
        <v>1</v>
      </c>
      <c r="BG1470">
        <v>1</v>
      </c>
    </row>
    <row r="1471" spans="1:61" x14ac:dyDescent="0.2">
      <c r="A1471" t="s">
        <v>2894</v>
      </c>
      <c r="B1471" t="s">
        <v>2895</v>
      </c>
      <c r="C1471" t="s">
        <v>2896</v>
      </c>
      <c r="D1471" t="s">
        <v>2904</v>
      </c>
      <c r="E1471" s="1">
        <v>44000</v>
      </c>
      <c r="F1471">
        <v>1</v>
      </c>
      <c r="H1471" t="s">
        <v>2898</v>
      </c>
      <c r="I1471" t="s">
        <v>2899</v>
      </c>
      <c r="J1471" t="s">
        <v>2900</v>
      </c>
      <c r="K1471">
        <v>2019</v>
      </c>
      <c r="L1471">
        <v>1707</v>
      </c>
      <c r="M1471" t="s">
        <v>69</v>
      </c>
      <c r="N1471" t="s">
        <v>2901</v>
      </c>
      <c r="O1471" t="s">
        <v>2902</v>
      </c>
      <c r="P1471" s="1">
        <v>43781</v>
      </c>
      <c r="R1471">
        <v>422</v>
      </c>
      <c r="T1471">
        <v>26</v>
      </c>
      <c r="U1471">
        <v>6</v>
      </c>
      <c r="V1471">
        <v>1</v>
      </c>
      <c r="Y1471">
        <v>0</v>
      </c>
      <c r="Z1471">
        <v>50</v>
      </c>
      <c r="AB1471">
        <v>29</v>
      </c>
      <c r="AD1471">
        <v>0</v>
      </c>
      <c r="AE1471">
        <v>11</v>
      </c>
      <c r="AF1471">
        <v>2</v>
      </c>
      <c r="AG1471">
        <v>2</v>
      </c>
      <c r="AH1471">
        <v>1</v>
      </c>
      <c r="AI1471">
        <v>5</v>
      </c>
      <c r="AJ1471">
        <v>0</v>
      </c>
      <c r="AK1471">
        <v>0</v>
      </c>
      <c r="AL1471">
        <v>0</v>
      </c>
      <c r="AM1471">
        <v>0</v>
      </c>
      <c r="AN1471">
        <v>20110</v>
      </c>
      <c r="AO1471">
        <v>2</v>
      </c>
      <c r="AP1471">
        <v>2</v>
      </c>
      <c r="AQ1471">
        <v>0</v>
      </c>
      <c r="AR1471">
        <v>5</v>
      </c>
      <c r="AT1471">
        <v>3</v>
      </c>
      <c r="AU1471">
        <v>305</v>
      </c>
      <c r="AV1471" t="s">
        <v>61</v>
      </c>
      <c r="AW1471">
        <v>111</v>
      </c>
      <c r="AX1471">
        <v>111</v>
      </c>
      <c r="AY1471">
        <v>1</v>
      </c>
      <c r="AZ1471">
        <v>5</v>
      </c>
      <c r="BA1471">
        <v>4</v>
      </c>
      <c r="BB1471">
        <v>109</v>
      </c>
      <c r="BC1471" t="s">
        <v>67</v>
      </c>
      <c r="BD1471">
        <v>1</v>
      </c>
      <c r="BE1471">
        <v>1</v>
      </c>
      <c r="BF1471">
        <v>2</v>
      </c>
      <c r="BG1471">
        <v>2</v>
      </c>
    </row>
    <row r="1472" spans="1:61" x14ac:dyDescent="0.2">
      <c r="A1472" t="s">
        <v>2894</v>
      </c>
      <c r="B1472" t="s">
        <v>2895</v>
      </c>
      <c r="C1472" t="s">
        <v>2896</v>
      </c>
      <c r="D1472" t="s">
        <v>2905</v>
      </c>
      <c r="E1472" s="1">
        <v>44000</v>
      </c>
      <c r="F1472">
        <v>1</v>
      </c>
      <c r="H1472" t="s">
        <v>2898</v>
      </c>
      <c r="I1472" t="s">
        <v>2899</v>
      </c>
      <c r="J1472" t="s">
        <v>2900</v>
      </c>
      <c r="K1472">
        <v>2019</v>
      </c>
      <c r="L1472">
        <v>1707</v>
      </c>
      <c r="M1472" t="s">
        <v>69</v>
      </c>
      <c r="N1472" t="s">
        <v>2901</v>
      </c>
      <c r="O1472" t="s">
        <v>2902</v>
      </c>
      <c r="P1472" s="1">
        <v>43781</v>
      </c>
      <c r="R1472">
        <v>422</v>
      </c>
      <c r="T1472">
        <v>26</v>
      </c>
      <c r="U1472">
        <v>6</v>
      </c>
      <c r="V1472">
        <v>1</v>
      </c>
      <c r="Y1472">
        <v>0</v>
      </c>
      <c r="Z1472">
        <v>50</v>
      </c>
      <c r="AB1472">
        <v>29</v>
      </c>
      <c r="AD1472">
        <v>0</v>
      </c>
      <c r="AE1472">
        <v>11</v>
      </c>
      <c r="AF1472">
        <v>2</v>
      </c>
      <c r="AG1472">
        <v>2</v>
      </c>
      <c r="AH1472">
        <v>1</v>
      </c>
      <c r="AI1472">
        <v>5</v>
      </c>
      <c r="AJ1472">
        <v>0</v>
      </c>
      <c r="AK1472">
        <v>0</v>
      </c>
      <c r="AL1472">
        <v>0</v>
      </c>
      <c r="AM1472">
        <v>0</v>
      </c>
      <c r="AN1472">
        <v>20110</v>
      </c>
      <c r="AO1472">
        <v>2</v>
      </c>
      <c r="AP1472">
        <v>2</v>
      </c>
      <c r="AQ1472">
        <v>0</v>
      </c>
      <c r="AR1472">
        <v>5</v>
      </c>
      <c r="AT1472">
        <v>3</v>
      </c>
      <c r="AU1472">
        <v>305</v>
      </c>
      <c r="AV1472" t="s">
        <v>61</v>
      </c>
      <c r="AW1472">
        <v>111</v>
      </c>
      <c r="AX1472">
        <v>111</v>
      </c>
      <c r="AY1472">
        <v>1</v>
      </c>
      <c r="AZ1472">
        <v>5</v>
      </c>
      <c r="BA1472">
        <v>4</v>
      </c>
      <c r="BB1472">
        <v>110</v>
      </c>
      <c r="BC1472" t="s">
        <v>68</v>
      </c>
      <c r="BD1472">
        <v>1</v>
      </c>
      <c r="BE1472">
        <v>1</v>
      </c>
      <c r="BF1472">
        <v>2</v>
      </c>
      <c r="BG1472">
        <v>2</v>
      </c>
    </row>
    <row r="1473" spans="1:61" x14ac:dyDescent="0.2">
      <c r="A1473" t="s">
        <v>2894</v>
      </c>
      <c r="B1473" t="s">
        <v>2895</v>
      </c>
      <c r="C1473" t="s">
        <v>2896</v>
      </c>
      <c r="D1473" t="s">
        <v>2906</v>
      </c>
      <c r="E1473" s="1">
        <v>44000</v>
      </c>
      <c r="F1473">
        <v>1</v>
      </c>
      <c r="H1473" t="s">
        <v>2898</v>
      </c>
      <c r="I1473" t="s">
        <v>2899</v>
      </c>
      <c r="J1473" t="s">
        <v>2900</v>
      </c>
      <c r="K1473">
        <v>2019</v>
      </c>
      <c r="L1473">
        <v>1707</v>
      </c>
      <c r="M1473" t="s">
        <v>69</v>
      </c>
      <c r="N1473" t="s">
        <v>2901</v>
      </c>
      <c r="O1473" t="s">
        <v>2902</v>
      </c>
      <c r="P1473" s="1">
        <v>43781</v>
      </c>
      <c r="R1473">
        <v>422</v>
      </c>
      <c r="T1473">
        <v>26</v>
      </c>
      <c r="U1473">
        <v>6</v>
      </c>
      <c r="V1473">
        <v>1</v>
      </c>
      <c r="Y1473">
        <v>0</v>
      </c>
      <c r="Z1473">
        <v>50</v>
      </c>
      <c r="AB1473">
        <v>29</v>
      </c>
      <c r="AD1473">
        <v>0</v>
      </c>
      <c r="AE1473">
        <v>11</v>
      </c>
      <c r="AF1473">
        <v>2</v>
      </c>
      <c r="AG1473">
        <v>2</v>
      </c>
      <c r="AH1473">
        <v>1</v>
      </c>
      <c r="AI1473">
        <v>5</v>
      </c>
      <c r="AJ1473">
        <v>0</v>
      </c>
      <c r="AK1473">
        <v>0</v>
      </c>
      <c r="AL1473">
        <v>0</v>
      </c>
      <c r="AM1473">
        <v>0</v>
      </c>
      <c r="AN1473">
        <v>20110</v>
      </c>
      <c r="AO1473">
        <v>2</v>
      </c>
      <c r="AP1473">
        <v>2</v>
      </c>
      <c r="AQ1473">
        <v>0</v>
      </c>
      <c r="AR1473">
        <v>5</v>
      </c>
      <c r="AT1473">
        <v>3</v>
      </c>
      <c r="AU1473">
        <v>305</v>
      </c>
      <c r="AV1473" t="s">
        <v>61</v>
      </c>
      <c r="AW1473">
        <v>111</v>
      </c>
      <c r="AX1473">
        <v>111</v>
      </c>
      <c r="AY1473">
        <v>1</v>
      </c>
      <c r="AZ1473">
        <v>5</v>
      </c>
      <c r="BA1473">
        <v>4</v>
      </c>
      <c r="BB1473">
        <v>112</v>
      </c>
      <c r="BC1473" t="s">
        <v>71</v>
      </c>
      <c r="BD1473">
        <v>2</v>
      </c>
      <c r="BE1473">
        <v>2</v>
      </c>
      <c r="BF1473">
        <v>1</v>
      </c>
      <c r="BG1473">
        <v>1</v>
      </c>
      <c r="BH1473">
        <v>108</v>
      </c>
    </row>
    <row r="1474" spans="1:61" x14ac:dyDescent="0.2">
      <c r="A1474" t="s">
        <v>2894</v>
      </c>
      <c r="B1474" t="s">
        <v>2895</v>
      </c>
      <c r="C1474" t="s">
        <v>2896</v>
      </c>
      <c r="D1474" t="s">
        <v>2907</v>
      </c>
      <c r="E1474" s="1">
        <v>44000</v>
      </c>
      <c r="F1474">
        <v>1</v>
      </c>
      <c r="H1474" t="s">
        <v>2898</v>
      </c>
      <c r="I1474" t="s">
        <v>2899</v>
      </c>
      <c r="J1474" t="s">
        <v>2900</v>
      </c>
      <c r="K1474">
        <v>2019</v>
      </c>
      <c r="L1474">
        <v>1707</v>
      </c>
      <c r="M1474" t="s">
        <v>69</v>
      </c>
      <c r="N1474" t="s">
        <v>2901</v>
      </c>
      <c r="O1474" t="s">
        <v>2902</v>
      </c>
      <c r="P1474" s="1">
        <v>43781</v>
      </c>
      <c r="R1474">
        <v>422</v>
      </c>
      <c r="T1474">
        <v>26</v>
      </c>
      <c r="U1474">
        <v>6</v>
      </c>
      <c r="V1474">
        <v>1</v>
      </c>
      <c r="Y1474">
        <v>0</v>
      </c>
      <c r="Z1474">
        <v>50</v>
      </c>
      <c r="AB1474">
        <v>29</v>
      </c>
      <c r="AD1474">
        <v>0</v>
      </c>
      <c r="AE1474">
        <v>11</v>
      </c>
      <c r="AF1474">
        <v>2</v>
      </c>
      <c r="AG1474">
        <v>2</v>
      </c>
      <c r="AH1474">
        <v>1</v>
      </c>
      <c r="AI1474">
        <v>5</v>
      </c>
      <c r="AJ1474">
        <v>0</v>
      </c>
      <c r="AK1474">
        <v>0</v>
      </c>
      <c r="AL1474">
        <v>0</v>
      </c>
      <c r="AM1474">
        <v>0</v>
      </c>
      <c r="AN1474">
        <v>20110</v>
      </c>
      <c r="AO1474">
        <v>2</v>
      </c>
      <c r="AP1474">
        <v>2</v>
      </c>
      <c r="AQ1474">
        <v>0</v>
      </c>
      <c r="AR1474">
        <v>5</v>
      </c>
      <c r="AT1474">
        <v>3</v>
      </c>
      <c r="AU1474">
        <v>305</v>
      </c>
      <c r="AV1474" t="s">
        <v>61</v>
      </c>
      <c r="AW1474">
        <v>111</v>
      </c>
      <c r="AX1474">
        <v>111</v>
      </c>
      <c r="AY1474">
        <v>1</v>
      </c>
      <c r="AZ1474">
        <v>5</v>
      </c>
      <c r="BA1474">
        <v>4</v>
      </c>
      <c r="BB1474">
        <v>113</v>
      </c>
      <c r="BC1474" t="s">
        <v>72</v>
      </c>
      <c r="BD1474">
        <v>4</v>
      </c>
      <c r="BE1474">
        <v>2</v>
      </c>
      <c r="BF1474">
        <v>2</v>
      </c>
      <c r="BG1474">
        <v>2</v>
      </c>
    </row>
    <row r="1475" spans="1:61" x14ac:dyDescent="0.2">
      <c r="A1475" t="s">
        <v>2894</v>
      </c>
      <c r="B1475" t="s">
        <v>2895</v>
      </c>
      <c r="C1475" t="s">
        <v>2896</v>
      </c>
      <c r="D1475" t="s">
        <v>2908</v>
      </c>
      <c r="E1475" s="1">
        <v>44000</v>
      </c>
      <c r="F1475">
        <v>1</v>
      </c>
      <c r="H1475" t="s">
        <v>2898</v>
      </c>
      <c r="I1475" t="s">
        <v>2899</v>
      </c>
      <c r="J1475" t="s">
        <v>2900</v>
      </c>
      <c r="K1475">
        <v>2019</v>
      </c>
      <c r="L1475">
        <v>1707</v>
      </c>
      <c r="M1475" t="s">
        <v>69</v>
      </c>
      <c r="N1475" t="s">
        <v>2901</v>
      </c>
      <c r="O1475" t="s">
        <v>2902</v>
      </c>
      <c r="P1475" s="1">
        <v>43781</v>
      </c>
      <c r="R1475">
        <v>422</v>
      </c>
      <c r="T1475">
        <v>26</v>
      </c>
      <c r="U1475">
        <v>6</v>
      </c>
      <c r="V1475">
        <v>1</v>
      </c>
      <c r="Y1475">
        <v>0</v>
      </c>
      <c r="Z1475">
        <v>50</v>
      </c>
      <c r="AB1475">
        <v>29</v>
      </c>
      <c r="AD1475">
        <v>0</v>
      </c>
      <c r="AE1475">
        <v>11</v>
      </c>
      <c r="AF1475">
        <v>2</v>
      </c>
      <c r="AG1475">
        <v>2</v>
      </c>
      <c r="AH1475">
        <v>1</v>
      </c>
      <c r="AI1475">
        <v>5</v>
      </c>
      <c r="AJ1475">
        <v>0</v>
      </c>
      <c r="AK1475">
        <v>0</v>
      </c>
      <c r="AL1475">
        <v>0</v>
      </c>
      <c r="AM1475">
        <v>0</v>
      </c>
      <c r="AN1475">
        <v>20110</v>
      </c>
      <c r="AO1475">
        <v>2</v>
      </c>
      <c r="AP1475">
        <v>2</v>
      </c>
      <c r="AQ1475">
        <v>0</v>
      </c>
      <c r="AR1475">
        <v>5</v>
      </c>
      <c r="AT1475">
        <v>3</v>
      </c>
      <c r="AU1475">
        <v>305</v>
      </c>
      <c r="AV1475" t="s">
        <v>61</v>
      </c>
      <c r="AW1475">
        <v>111</v>
      </c>
      <c r="AX1475">
        <v>111</v>
      </c>
      <c r="AY1475">
        <v>1</v>
      </c>
      <c r="AZ1475">
        <v>5</v>
      </c>
      <c r="BA1475">
        <v>4</v>
      </c>
      <c r="BB1475">
        <v>114</v>
      </c>
      <c r="BC1475" t="s">
        <v>73</v>
      </c>
      <c r="BD1475">
        <v>1</v>
      </c>
      <c r="BE1475">
        <v>1</v>
      </c>
      <c r="BF1475">
        <v>2</v>
      </c>
      <c r="BG1475">
        <v>2</v>
      </c>
    </row>
    <row r="1476" spans="1:61" x14ac:dyDescent="0.2">
      <c r="A1476" t="s">
        <v>2894</v>
      </c>
      <c r="B1476" t="s">
        <v>2895</v>
      </c>
      <c r="C1476" t="s">
        <v>2896</v>
      </c>
      <c r="D1476" t="s">
        <v>2909</v>
      </c>
      <c r="E1476" s="1">
        <v>44000</v>
      </c>
      <c r="F1476">
        <v>1</v>
      </c>
      <c r="H1476" t="s">
        <v>2898</v>
      </c>
      <c r="I1476" t="s">
        <v>2899</v>
      </c>
      <c r="J1476" t="s">
        <v>2900</v>
      </c>
      <c r="K1476">
        <v>2019</v>
      </c>
      <c r="L1476">
        <v>1707</v>
      </c>
      <c r="M1476" t="s">
        <v>69</v>
      </c>
      <c r="N1476" t="s">
        <v>2901</v>
      </c>
      <c r="O1476" t="s">
        <v>2902</v>
      </c>
      <c r="P1476" s="1">
        <v>43781</v>
      </c>
      <c r="R1476">
        <v>422</v>
      </c>
      <c r="T1476">
        <v>26</v>
      </c>
      <c r="U1476">
        <v>6</v>
      </c>
      <c r="V1476">
        <v>1</v>
      </c>
      <c r="Y1476">
        <v>0</v>
      </c>
      <c r="Z1476">
        <v>50</v>
      </c>
      <c r="AB1476">
        <v>29</v>
      </c>
      <c r="AD1476">
        <v>0</v>
      </c>
      <c r="AE1476">
        <v>11</v>
      </c>
      <c r="AF1476">
        <v>2</v>
      </c>
      <c r="AG1476">
        <v>2</v>
      </c>
      <c r="AH1476">
        <v>1</v>
      </c>
      <c r="AI1476">
        <v>5</v>
      </c>
      <c r="AJ1476">
        <v>0</v>
      </c>
      <c r="AK1476">
        <v>0</v>
      </c>
      <c r="AL1476">
        <v>0</v>
      </c>
      <c r="AM1476">
        <v>0</v>
      </c>
      <c r="AN1476">
        <v>20110</v>
      </c>
      <c r="AO1476">
        <v>2</v>
      </c>
      <c r="AP1476">
        <v>2</v>
      </c>
      <c r="AQ1476">
        <v>0</v>
      </c>
      <c r="AR1476">
        <v>5</v>
      </c>
      <c r="AT1476">
        <v>3</v>
      </c>
      <c r="AU1476">
        <v>305</v>
      </c>
      <c r="AV1476" t="s">
        <v>61</v>
      </c>
      <c r="AW1476">
        <v>111</v>
      </c>
      <c r="AX1476">
        <v>111</v>
      </c>
      <c r="AY1476">
        <v>1</v>
      </c>
      <c r="AZ1476">
        <v>5</v>
      </c>
      <c r="BA1476">
        <v>4</v>
      </c>
      <c r="BB1476">
        <v>115</v>
      </c>
      <c r="BC1476" t="s">
        <v>81</v>
      </c>
      <c r="BD1476">
        <v>2</v>
      </c>
      <c r="BE1476">
        <v>1</v>
      </c>
      <c r="BF1476">
        <v>1</v>
      </c>
      <c r="BG1476">
        <v>1</v>
      </c>
      <c r="BH1476">
        <v>108</v>
      </c>
    </row>
    <row r="1477" spans="1:61" x14ac:dyDescent="0.2">
      <c r="A1477" t="s">
        <v>2894</v>
      </c>
      <c r="B1477" t="s">
        <v>2895</v>
      </c>
      <c r="C1477" t="s">
        <v>2896</v>
      </c>
      <c r="D1477" t="s">
        <v>2910</v>
      </c>
      <c r="E1477" s="1">
        <v>44000</v>
      </c>
      <c r="F1477">
        <v>1</v>
      </c>
      <c r="H1477" t="s">
        <v>2898</v>
      </c>
      <c r="I1477" t="s">
        <v>2899</v>
      </c>
      <c r="J1477" t="s">
        <v>2900</v>
      </c>
      <c r="K1477">
        <v>2019</v>
      </c>
      <c r="L1477">
        <v>1707</v>
      </c>
      <c r="M1477" t="s">
        <v>69</v>
      </c>
      <c r="N1477" t="s">
        <v>2901</v>
      </c>
      <c r="O1477" t="s">
        <v>2902</v>
      </c>
      <c r="P1477" s="1">
        <v>43781</v>
      </c>
      <c r="R1477">
        <v>422</v>
      </c>
      <c r="T1477">
        <v>26</v>
      </c>
      <c r="U1477">
        <v>6</v>
      </c>
      <c r="V1477">
        <v>1</v>
      </c>
      <c r="Y1477">
        <v>0</v>
      </c>
      <c r="Z1477">
        <v>50</v>
      </c>
      <c r="AB1477">
        <v>29</v>
      </c>
      <c r="AD1477">
        <v>0</v>
      </c>
      <c r="AE1477">
        <v>11</v>
      </c>
      <c r="AF1477">
        <v>2</v>
      </c>
      <c r="AG1477">
        <v>2</v>
      </c>
      <c r="AH1477">
        <v>1</v>
      </c>
      <c r="AI1477">
        <v>5</v>
      </c>
      <c r="AJ1477">
        <v>0</v>
      </c>
      <c r="AK1477">
        <v>0</v>
      </c>
      <c r="AL1477">
        <v>0</v>
      </c>
      <c r="AM1477">
        <v>0</v>
      </c>
      <c r="AN1477">
        <v>20110</v>
      </c>
      <c r="AO1477">
        <v>2</v>
      </c>
      <c r="AP1477">
        <v>2</v>
      </c>
      <c r="AQ1477">
        <v>0</v>
      </c>
      <c r="AR1477">
        <v>5</v>
      </c>
      <c r="AT1477">
        <v>3</v>
      </c>
      <c r="AU1477">
        <v>305</v>
      </c>
      <c r="AV1477" t="s">
        <v>61</v>
      </c>
      <c r="AW1477">
        <v>111</v>
      </c>
      <c r="AX1477">
        <v>111</v>
      </c>
      <c r="AY1477">
        <v>1</v>
      </c>
      <c r="AZ1477">
        <v>5</v>
      </c>
      <c r="BA1477">
        <v>4</v>
      </c>
      <c r="BB1477">
        <v>116</v>
      </c>
      <c r="BC1477" t="s">
        <v>1411</v>
      </c>
      <c r="BD1477">
        <v>2</v>
      </c>
      <c r="BE1477">
        <v>2</v>
      </c>
      <c r="BF1477">
        <v>1</v>
      </c>
      <c r="BG1477">
        <v>1</v>
      </c>
    </row>
    <row r="1478" spans="1:61" x14ac:dyDescent="0.2">
      <c r="A1478" t="s">
        <v>2911</v>
      </c>
      <c r="B1478" t="s">
        <v>2912</v>
      </c>
      <c r="C1478" t="s">
        <v>2913</v>
      </c>
      <c r="D1478" t="s">
        <v>2914</v>
      </c>
      <c r="E1478" s="1">
        <v>43844</v>
      </c>
      <c r="F1478">
        <v>1</v>
      </c>
      <c r="H1478" t="s">
        <v>2915</v>
      </c>
      <c r="I1478" t="s">
        <v>2916</v>
      </c>
      <c r="J1478" t="s">
        <v>2917</v>
      </c>
      <c r="K1478">
        <v>2019</v>
      </c>
      <c r="L1478">
        <v>1707</v>
      </c>
      <c r="M1478" t="s">
        <v>69</v>
      </c>
      <c r="N1478" t="s">
        <v>2918</v>
      </c>
      <c r="O1478" t="s">
        <v>2919</v>
      </c>
      <c r="P1478" s="1">
        <v>43782</v>
      </c>
      <c r="R1478">
        <v>123</v>
      </c>
      <c r="T1478">
        <v>138</v>
      </c>
      <c r="V1478">
        <v>1</v>
      </c>
      <c r="Y1478">
        <v>0</v>
      </c>
      <c r="Z1478">
        <v>117</v>
      </c>
      <c r="AB1478">
        <v>26</v>
      </c>
      <c r="AD1478">
        <v>0</v>
      </c>
      <c r="AE1478">
        <v>11</v>
      </c>
      <c r="AF1478">
        <v>2</v>
      </c>
      <c r="AG1478">
        <v>2</v>
      </c>
      <c r="AH1478">
        <v>1</v>
      </c>
      <c r="AI1478">
        <v>2</v>
      </c>
      <c r="AJ1478">
        <v>0</v>
      </c>
      <c r="AK1478">
        <v>0</v>
      </c>
      <c r="AL1478">
        <v>0</v>
      </c>
      <c r="AM1478">
        <v>0</v>
      </c>
      <c r="AN1478">
        <v>80030</v>
      </c>
      <c r="AO1478">
        <v>8</v>
      </c>
      <c r="AP1478">
        <v>2</v>
      </c>
      <c r="AR1478">
        <v>4</v>
      </c>
      <c r="AT1478">
        <v>3</v>
      </c>
      <c r="AU1478">
        <v>307</v>
      </c>
      <c r="AV1478" t="s">
        <v>61</v>
      </c>
      <c r="AW1478">
        <v>109</v>
      </c>
      <c r="AX1478">
        <v>111</v>
      </c>
      <c r="AY1478">
        <v>1</v>
      </c>
      <c r="AZ1478">
        <v>9</v>
      </c>
      <c r="BA1478">
        <v>0</v>
      </c>
      <c r="BB1478">
        <v>111</v>
      </c>
      <c r="BC1478" t="s">
        <v>70</v>
      </c>
      <c r="BD1478">
        <v>1</v>
      </c>
      <c r="BE1478">
        <v>1</v>
      </c>
      <c r="BF1478">
        <v>2</v>
      </c>
      <c r="BG1478">
        <v>2</v>
      </c>
    </row>
    <row r="1479" spans="1:61" x14ac:dyDescent="0.2">
      <c r="A1479" t="s">
        <v>2911</v>
      </c>
      <c r="B1479" t="s">
        <v>2912</v>
      </c>
      <c r="C1479" t="s">
        <v>2913</v>
      </c>
      <c r="D1479" t="s">
        <v>2920</v>
      </c>
      <c r="E1479" s="1">
        <v>43844</v>
      </c>
      <c r="F1479">
        <v>1</v>
      </c>
      <c r="H1479" t="s">
        <v>2915</v>
      </c>
      <c r="I1479" t="s">
        <v>2916</v>
      </c>
      <c r="J1479" t="s">
        <v>2917</v>
      </c>
      <c r="K1479">
        <v>2019</v>
      </c>
      <c r="L1479">
        <v>1707</v>
      </c>
      <c r="M1479" t="s">
        <v>69</v>
      </c>
      <c r="N1479" t="s">
        <v>2918</v>
      </c>
      <c r="O1479" t="s">
        <v>2919</v>
      </c>
      <c r="P1479" s="1">
        <v>43782</v>
      </c>
      <c r="R1479">
        <v>123</v>
      </c>
      <c r="T1479">
        <v>138</v>
      </c>
      <c r="V1479">
        <v>1</v>
      </c>
      <c r="Y1479">
        <v>0</v>
      </c>
      <c r="Z1479">
        <v>117</v>
      </c>
      <c r="AB1479">
        <v>26</v>
      </c>
      <c r="AD1479">
        <v>0</v>
      </c>
      <c r="AE1479">
        <v>11</v>
      </c>
      <c r="AF1479">
        <v>2</v>
      </c>
      <c r="AG1479">
        <v>2</v>
      </c>
      <c r="AH1479">
        <v>1</v>
      </c>
      <c r="AI1479">
        <v>2</v>
      </c>
      <c r="AJ1479">
        <v>0</v>
      </c>
      <c r="AK1479">
        <v>0</v>
      </c>
      <c r="AL1479">
        <v>0</v>
      </c>
      <c r="AM1479">
        <v>0</v>
      </c>
      <c r="AN1479">
        <v>80030</v>
      </c>
      <c r="AO1479">
        <v>8</v>
      </c>
      <c r="AP1479">
        <v>2</v>
      </c>
      <c r="AR1479">
        <v>4</v>
      </c>
      <c r="AT1479">
        <v>3</v>
      </c>
      <c r="AU1479">
        <v>307</v>
      </c>
      <c r="AV1479" t="s">
        <v>61</v>
      </c>
      <c r="AW1479">
        <v>109</v>
      </c>
      <c r="AX1479">
        <v>111</v>
      </c>
      <c r="AY1479">
        <v>1</v>
      </c>
      <c r="AZ1479">
        <v>9</v>
      </c>
      <c r="BA1479">
        <v>0</v>
      </c>
      <c r="BB1479">
        <v>108</v>
      </c>
      <c r="BC1479" t="s">
        <v>66</v>
      </c>
      <c r="BD1479">
        <v>1</v>
      </c>
      <c r="BE1479">
        <v>1</v>
      </c>
      <c r="BF1479">
        <v>2</v>
      </c>
      <c r="BG1479">
        <v>2</v>
      </c>
    </row>
    <row r="1480" spans="1:61" x14ac:dyDescent="0.2">
      <c r="A1480" t="s">
        <v>2911</v>
      </c>
      <c r="B1480" t="s">
        <v>2912</v>
      </c>
      <c r="C1480" t="s">
        <v>2913</v>
      </c>
      <c r="D1480" t="s">
        <v>2921</v>
      </c>
      <c r="E1480" s="1">
        <v>43844</v>
      </c>
      <c r="F1480">
        <v>1</v>
      </c>
      <c r="H1480" t="s">
        <v>2915</v>
      </c>
      <c r="I1480" t="s">
        <v>2916</v>
      </c>
      <c r="J1480" t="s">
        <v>2917</v>
      </c>
      <c r="K1480">
        <v>2019</v>
      </c>
      <c r="L1480">
        <v>1707</v>
      </c>
      <c r="M1480" t="s">
        <v>69</v>
      </c>
      <c r="N1480" t="s">
        <v>2918</v>
      </c>
      <c r="O1480" t="s">
        <v>2919</v>
      </c>
      <c r="P1480" s="1">
        <v>43782</v>
      </c>
      <c r="R1480">
        <v>123</v>
      </c>
      <c r="T1480">
        <v>138</v>
      </c>
      <c r="V1480">
        <v>1</v>
      </c>
      <c r="Y1480">
        <v>0</v>
      </c>
      <c r="Z1480">
        <v>117</v>
      </c>
      <c r="AB1480">
        <v>26</v>
      </c>
      <c r="AD1480">
        <v>0</v>
      </c>
      <c r="AE1480">
        <v>11</v>
      </c>
      <c r="AF1480">
        <v>2</v>
      </c>
      <c r="AG1480">
        <v>2</v>
      </c>
      <c r="AH1480">
        <v>1</v>
      </c>
      <c r="AI1480">
        <v>2</v>
      </c>
      <c r="AJ1480">
        <v>0</v>
      </c>
      <c r="AK1480">
        <v>0</v>
      </c>
      <c r="AL1480">
        <v>0</v>
      </c>
      <c r="AM1480">
        <v>0</v>
      </c>
      <c r="AN1480">
        <v>80030</v>
      </c>
      <c r="AO1480">
        <v>8</v>
      </c>
      <c r="AP1480">
        <v>2</v>
      </c>
      <c r="AR1480">
        <v>4</v>
      </c>
      <c r="AT1480">
        <v>3</v>
      </c>
      <c r="AU1480">
        <v>307</v>
      </c>
      <c r="AV1480" t="s">
        <v>61</v>
      </c>
      <c r="AW1480">
        <v>109</v>
      </c>
      <c r="AX1480">
        <v>111</v>
      </c>
      <c r="AY1480">
        <v>1</v>
      </c>
      <c r="AZ1480">
        <v>9</v>
      </c>
      <c r="BA1480">
        <v>0</v>
      </c>
      <c r="BB1480">
        <v>109</v>
      </c>
      <c r="BC1480" t="s">
        <v>67</v>
      </c>
      <c r="BD1480">
        <v>1</v>
      </c>
      <c r="BE1480">
        <v>2</v>
      </c>
      <c r="BF1480">
        <v>2</v>
      </c>
      <c r="BG1480">
        <v>2</v>
      </c>
    </row>
    <row r="1481" spans="1:61" x14ac:dyDescent="0.2">
      <c r="A1481" t="s">
        <v>2911</v>
      </c>
      <c r="B1481" t="s">
        <v>2912</v>
      </c>
      <c r="C1481" t="s">
        <v>2913</v>
      </c>
      <c r="D1481" t="s">
        <v>2922</v>
      </c>
      <c r="E1481" s="1">
        <v>43844</v>
      </c>
      <c r="F1481">
        <v>1</v>
      </c>
      <c r="H1481" t="s">
        <v>2915</v>
      </c>
      <c r="I1481" t="s">
        <v>2916</v>
      </c>
      <c r="J1481" t="s">
        <v>2917</v>
      </c>
      <c r="K1481">
        <v>2019</v>
      </c>
      <c r="L1481">
        <v>1707</v>
      </c>
      <c r="M1481" t="s">
        <v>69</v>
      </c>
      <c r="N1481" t="s">
        <v>2918</v>
      </c>
      <c r="O1481" t="s">
        <v>2919</v>
      </c>
      <c r="P1481" s="1">
        <v>43782</v>
      </c>
      <c r="R1481">
        <v>123</v>
      </c>
      <c r="T1481">
        <v>138</v>
      </c>
      <c r="V1481">
        <v>1</v>
      </c>
      <c r="Y1481">
        <v>0</v>
      </c>
      <c r="Z1481">
        <v>117</v>
      </c>
      <c r="AB1481">
        <v>26</v>
      </c>
      <c r="AD1481">
        <v>0</v>
      </c>
      <c r="AE1481">
        <v>11</v>
      </c>
      <c r="AF1481">
        <v>2</v>
      </c>
      <c r="AG1481">
        <v>2</v>
      </c>
      <c r="AH1481">
        <v>1</v>
      </c>
      <c r="AI1481">
        <v>2</v>
      </c>
      <c r="AJ1481">
        <v>0</v>
      </c>
      <c r="AK1481">
        <v>0</v>
      </c>
      <c r="AL1481">
        <v>0</v>
      </c>
      <c r="AM1481">
        <v>0</v>
      </c>
      <c r="AN1481">
        <v>80030</v>
      </c>
      <c r="AO1481">
        <v>8</v>
      </c>
      <c r="AP1481">
        <v>2</v>
      </c>
      <c r="AR1481">
        <v>4</v>
      </c>
      <c r="AT1481">
        <v>3</v>
      </c>
      <c r="AU1481">
        <v>307</v>
      </c>
      <c r="AV1481" t="s">
        <v>61</v>
      </c>
      <c r="AW1481">
        <v>109</v>
      </c>
      <c r="AX1481">
        <v>111</v>
      </c>
      <c r="AY1481">
        <v>1</v>
      </c>
      <c r="AZ1481">
        <v>9</v>
      </c>
      <c r="BA1481">
        <v>0</v>
      </c>
      <c r="BB1481">
        <v>110</v>
      </c>
      <c r="BC1481" t="s">
        <v>68</v>
      </c>
      <c r="BD1481">
        <v>1</v>
      </c>
      <c r="BE1481">
        <v>1</v>
      </c>
      <c r="BF1481">
        <v>2</v>
      </c>
      <c r="BG1481">
        <v>2</v>
      </c>
    </row>
    <row r="1482" spans="1:61" x14ac:dyDescent="0.2">
      <c r="A1482" t="s">
        <v>2911</v>
      </c>
      <c r="B1482" t="s">
        <v>2912</v>
      </c>
      <c r="C1482" t="s">
        <v>2913</v>
      </c>
      <c r="D1482" t="s">
        <v>2923</v>
      </c>
      <c r="E1482" s="1">
        <v>43844</v>
      </c>
      <c r="F1482">
        <v>1</v>
      </c>
      <c r="H1482" t="s">
        <v>2915</v>
      </c>
      <c r="I1482" t="s">
        <v>2916</v>
      </c>
      <c r="J1482" t="s">
        <v>2917</v>
      </c>
      <c r="K1482">
        <v>2019</v>
      </c>
      <c r="L1482">
        <v>1707</v>
      </c>
      <c r="M1482" t="s">
        <v>69</v>
      </c>
      <c r="N1482" t="s">
        <v>2918</v>
      </c>
      <c r="O1482" t="s">
        <v>2919</v>
      </c>
      <c r="P1482" s="1">
        <v>43782</v>
      </c>
      <c r="R1482">
        <v>123</v>
      </c>
      <c r="T1482">
        <v>138</v>
      </c>
      <c r="V1482">
        <v>1</v>
      </c>
      <c r="Y1482">
        <v>0</v>
      </c>
      <c r="Z1482">
        <v>117</v>
      </c>
      <c r="AB1482">
        <v>26</v>
      </c>
      <c r="AD1482">
        <v>0</v>
      </c>
      <c r="AE1482">
        <v>11</v>
      </c>
      <c r="AF1482">
        <v>2</v>
      </c>
      <c r="AG1482">
        <v>2</v>
      </c>
      <c r="AH1482">
        <v>1</v>
      </c>
      <c r="AI1482">
        <v>2</v>
      </c>
      <c r="AJ1482">
        <v>0</v>
      </c>
      <c r="AK1482">
        <v>0</v>
      </c>
      <c r="AL1482">
        <v>0</v>
      </c>
      <c r="AM1482">
        <v>0</v>
      </c>
      <c r="AN1482">
        <v>80030</v>
      </c>
      <c r="AO1482">
        <v>8</v>
      </c>
      <c r="AP1482">
        <v>2</v>
      </c>
      <c r="AR1482">
        <v>4</v>
      </c>
      <c r="AT1482">
        <v>3</v>
      </c>
      <c r="AU1482">
        <v>307</v>
      </c>
      <c r="AV1482" t="s">
        <v>61</v>
      </c>
      <c r="AW1482">
        <v>109</v>
      </c>
      <c r="AX1482">
        <v>111</v>
      </c>
      <c r="AY1482">
        <v>1</v>
      </c>
      <c r="AZ1482">
        <v>9</v>
      </c>
      <c r="BA1482">
        <v>0</v>
      </c>
      <c r="BB1482">
        <v>112</v>
      </c>
      <c r="BC1482" t="s">
        <v>71</v>
      </c>
      <c r="BD1482">
        <v>1</v>
      </c>
      <c r="BE1482">
        <v>1</v>
      </c>
      <c r="BF1482">
        <v>2</v>
      </c>
      <c r="BG1482">
        <v>2</v>
      </c>
    </row>
    <row r="1483" spans="1:61" x14ac:dyDescent="0.2">
      <c r="A1483" t="s">
        <v>2911</v>
      </c>
      <c r="B1483" t="s">
        <v>2912</v>
      </c>
      <c r="C1483" t="s">
        <v>2913</v>
      </c>
      <c r="D1483" t="s">
        <v>2924</v>
      </c>
      <c r="E1483" s="1">
        <v>43844</v>
      </c>
      <c r="F1483">
        <v>1</v>
      </c>
      <c r="H1483" t="s">
        <v>2915</v>
      </c>
      <c r="I1483" t="s">
        <v>2916</v>
      </c>
      <c r="J1483" t="s">
        <v>2917</v>
      </c>
      <c r="K1483">
        <v>2019</v>
      </c>
      <c r="L1483">
        <v>1707</v>
      </c>
      <c r="M1483" t="s">
        <v>69</v>
      </c>
      <c r="N1483" t="s">
        <v>2918</v>
      </c>
      <c r="O1483" t="s">
        <v>2919</v>
      </c>
      <c r="P1483" s="1">
        <v>43782</v>
      </c>
      <c r="R1483">
        <v>123</v>
      </c>
      <c r="T1483">
        <v>138</v>
      </c>
      <c r="V1483">
        <v>1</v>
      </c>
      <c r="Y1483">
        <v>0</v>
      </c>
      <c r="Z1483">
        <v>117</v>
      </c>
      <c r="AB1483">
        <v>26</v>
      </c>
      <c r="AD1483">
        <v>0</v>
      </c>
      <c r="AE1483">
        <v>11</v>
      </c>
      <c r="AF1483">
        <v>2</v>
      </c>
      <c r="AG1483">
        <v>2</v>
      </c>
      <c r="AH1483">
        <v>1</v>
      </c>
      <c r="AI1483">
        <v>2</v>
      </c>
      <c r="AJ1483">
        <v>0</v>
      </c>
      <c r="AK1483">
        <v>0</v>
      </c>
      <c r="AL1483">
        <v>0</v>
      </c>
      <c r="AM1483">
        <v>0</v>
      </c>
      <c r="AN1483">
        <v>80030</v>
      </c>
      <c r="AO1483">
        <v>8</v>
      </c>
      <c r="AP1483">
        <v>2</v>
      </c>
      <c r="AR1483">
        <v>4</v>
      </c>
      <c r="AT1483">
        <v>3</v>
      </c>
      <c r="AU1483">
        <v>307</v>
      </c>
      <c r="AV1483" t="s">
        <v>61</v>
      </c>
      <c r="AW1483">
        <v>109</v>
      </c>
      <c r="AX1483">
        <v>111</v>
      </c>
      <c r="AY1483">
        <v>1</v>
      </c>
      <c r="AZ1483">
        <v>9</v>
      </c>
      <c r="BA1483">
        <v>0</v>
      </c>
      <c r="BB1483">
        <v>113</v>
      </c>
      <c r="BC1483" t="s">
        <v>72</v>
      </c>
      <c r="BD1483">
        <v>1</v>
      </c>
      <c r="BE1483">
        <v>1</v>
      </c>
      <c r="BF1483">
        <v>2</v>
      </c>
      <c r="BG1483">
        <v>2</v>
      </c>
    </row>
    <row r="1484" spans="1:61" x14ac:dyDescent="0.2">
      <c r="A1484" t="s">
        <v>2911</v>
      </c>
      <c r="B1484" t="s">
        <v>2912</v>
      </c>
      <c r="C1484" t="s">
        <v>2913</v>
      </c>
      <c r="D1484" t="s">
        <v>2925</v>
      </c>
      <c r="E1484" s="1">
        <v>43844</v>
      </c>
      <c r="F1484">
        <v>1</v>
      </c>
      <c r="H1484" t="s">
        <v>2915</v>
      </c>
      <c r="I1484" t="s">
        <v>2916</v>
      </c>
      <c r="J1484" t="s">
        <v>2917</v>
      </c>
      <c r="K1484">
        <v>2019</v>
      </c>
      <c r="L1484">
        <v>1707</v>
      </c>
      <c r="M1484" t="s">
        <v>69</v>
      </c>
      <c r="N1484" t="s">
        <v>2918</v>
      </c>
      <c r="O1484" t="s">
        <v>2919</v>
      </c>
      <c r="P1484" s="1">
        <v>43782</v>
      </c>
      <c r="R1484">
        <v>123</v>
      </c>
      <c r="T1484">
        <v>138</v>
      </c>
      <c r="V1484">
        <v>1</v>
      </c>
      <c r="Y1484">
        <v>0</v>
      </c>
      <c r="Z1484">
        <v>117</v>
      </c>
      <c r="AB1484">
        <v>26</v>
      </c>
      <c r="AD1484">
        <v>0</v>
      </c>
      <c r="AE1484">
        <v>11</v>
      </c>
      <c r="AF1484">
        <v>2</v>
      </c>
      <c r="AG1484">
        <v>2</v>
      </c>
      <c r="AH1484">
        <v>1</v>
      </c>
      <c r="AI1484">
        <v>2</v>
      </c>
      <c r="AJ1484">
        <v>0</v>
      </c>
      <c r="AK1484">
        <v>0</v>
      </c>
      <c r="AL1484">
        <v>0</v>
      </c>
      <c r="AM1484">
        <v>0</v>
      </c>
      <c r="AN1484">
        <v>80030</v>
      </c>
      <c r="AO1484">
        <v>8</v>
      </c>
      <c r="AP1484">
        <v>2</v>
      </c>
      <c r="AR1484">
        <v>4</v>
      </c>
      <c r="AT1484">
        <v>3</v>
      </c>
      <c r="AU1484">
        <v>307</v>
      </c>
      <c r="AV1484" t="s">
        <v>61</v>
      </c>
      <c r="AW1484">
        <v>109</v>
      </c>
      <c r="AX1484">
        <v>111</v>
      </c>
      <c r="AY1484">
        <v>1</v>
      </c>
      <c r="AZ1484">
        <v>9</v>
      </c>
      <c r="BA1484">
        <v>0</v>
      </c>
      <c r="BB1484">
        <v>114</v>
      </c>
      <c r="BC1484" t="s">
        <v>73</v>
      </c>
      <c r="BD1484">
        <v>1</v>
      </c>
      <c r="BE1484">
        <v>1</v>
      </c>
      <c r="BF1484">
        <v>2</v>
      </c>
      <c r="BG1484">
        <v>2</v>
      </c>
    </row>
    <row r="1485" spans="1:61" x14ac:dyDescent="0.2">
      <c r="A1485" t="s">
        <v>2911</v>
      </c>
      <c r="B1485" t="s">
        <v>2912</v>
      </c>
      <c r="C1485" t="s">
        <v>2913</v>
      </c>
      <c r="D1485" t="s">
        <v>2926</v>
      </c>
      <c r="E1485" s="1">
        <v>43844</v>
      </c>
      <c r="F1485">
        <v>1</v>
      </c>
      <c r="H1485" t="s">
        <v>2915</v>
      </c>
      <c r="I1485" t="s">
        <v>2916</v>
      </c>
      <c r="J1485" t="s">
        <v>2917</v>
      </c>
      <c r="K1485">
        <v>2019</v>
      </c>
      <c r="L1485">
        <v>1707</v>
      </c>
      <c r="M1485" t="s">
        <v>69</v>
      </c>
      <c r="N1485" t="s">
        <v>2918</v>
      </c>
      <c r="O1485" t="s">
        <v>2919</v>
      </c>
      <c r="P1485" s="1">
        <v>43782</v>
      </c>
      <c r="R1485">
        <v>123</v>
      </c>
      <c r="T1485">
        <v>138</v>
      </c>
      <c r="V1485">
        <v>1</v>
      </c>
      <c r="Y1485">
        <v>0</v>
      </c>
      <c r="Z1485">
        <v>117</v>
      </c>
      <c r="AB1485">
        <v>26</v>
      </c>
      <c r="AD1485">
        <v>0</v>
      </c>
      <c r="AE1485">
        <v>11</v>
      </c>
      <c r="AF1485">
        <v>2</v>
      </c>
      <c r="AG1485">
        <v>2</v>
      </c>
      <c r="AH1485">
        <v>1</v>
      </c>
      <c r="AI1485">
        <v>2</v>
      </c>
      <c r="AJ1485">
        <v>0</v>
      </c>
      <c r="AK1485">
        <v>0</v>
      </c>
      <c r="AL1485">
        <v>0</v>
      </c>
      <c r="AM1485">
        <v>0</v>
      </c>
      <c r="AN1485">
        <v>80030</v>
      </c>
      <c r="AO1485">
        <v>8</v>
      </c>
      <c r="AP1485">
        <v>2</v>
      </c>
      <c r="AR1485">
        <v>4</v>
      </c>
      <c r="AT1485">
        <v>3</v>
      </c>
      <c r="AU1485">
        <v>307</v>
      </c>
      <c r="AV1485" t="s">
        <v>61</v>
      </c>
      <c r="AW1485">
        <v>109</v>
      </c>
      <c r="AX1485">
        <v>111</v>
      </c>
      <c r="AY1485">
        <v>1</v>
      </c>
      <c r="AZ1485">
        <v>9</v>
      </c>
      <c r="BA1485">
        <v>0</v>
      </c>
      <c r="BB1485">
        <v>115</v>
      </c>
      <c r="BC1485" t="s">
        <v>81</v>
      </c>
      <c r="BD1485">
        <v>1</v>
      </c>
      <c r="BE1485">
        <v>1</v>
      </c>
      <c r="BF1485">
        <v>2</v>
      </c>
      <c r="BG1485">
        <v>2</v>
      </c>
    </row>
    <row r="1486" spans="1:61" x14ac:dyDescent="0.2">
      <c r="A1486" t="s">
        <v>2911</v>
      </c>
      <c r="B1486" t="s">
        <v>2912</v>
      </c>
      <c r="C1486" t="s">
        <v>2913</v>
      </c>
      <c r="D1486" t="s">
        <v>2927</v>
      </c>
      <c r="E1486" s="1">
        <v>43844</v>
      </c>
      <c r="F1486">
        <v>1</v>
      </c>
      <c r="H1486" t="s">
        <v>2915</v>
      </c>
      <c r="I1486" t="s">
        <v>2916</v>
      </c>
      <c r="J1486" t="s">
        <v>2917</v>
      </c>
      <c r="K1486">
        <v>2019</v>
      </c>
      <c r="L1486">
        <v>1707</v>
      </c>
      <c r="M1486" t="s">
        <v>69</v>
      </c>
      <c r="N1486" t="s">
        <v>2918</v>
      </c>
      <c r="O1486" t="s">
        <v>2919</v>
      </c>
      <c r="P1486" s="1">
        <v>43782</v>
      </c>
      <c r="R1486">
        <v>123</v>
      </c>
      <c r="T1486">
        <v>138</v>
      </c>
      <c r="V1486">
        <v>1</v>
      </c>
      <c r="Y1486">
        <v>0</v>
      </c>
      <c r="Z1486">
        <v>117</v>
      </c>
      <c r="AB1486">
        <v>26</v>
      </c>
      <c r="AD1486">
        <v>0</v>
      </c>
      <c r="AE1486">
        <v>11</v>
      </c>
      <c r="AF1486">
        <v>2</v>
      </c>
      <c r="AG1486">
        <v>2</v>
      </c>
      <c r="AH1486">
        <v>1</v>
      </c>
      <c r="AI1486">
        <v>2</v>
      </c>
      <c r="AJ1486">
        <v>0</v>
      </c>
      <c r="AK1486">
        <v>0</v>
      </c>
      <c r="AL1486">
        <v>0</v>
      </c>
      <c r="AM1486">
        <v>0</v>
      </c>
      <c r="AN1486">
        <v>80030</v>
      </c>
      <c r="AO1486">
        <v>8</v>
      </c>
      <c r="AP1486">
        <v>2</v>
      </c>
      <c r="AR1486">
        <v>4</v>
      </c>
      <c r="AT1486">
        <v>3</v>
      </c>
      <c r="AU1486">
        <v>307</v>
      </c>
      <c r="AV1486" t="s">
        <v>61</v>
      </c>
      <c r="AW1486">
        <v>109</v>
      </c>
      <c r="AX1486">
        <v>111</v>
      </c>
      <c r="AY1486">
        <v>1</v>
      </c>
      <c r="AZ1486">
        <v>9</v>
      </c>
      <c r="BA1486">
        <v>0</v>
      </c>
      <c r="BB1486">
        <v>116</v>
      </c>
      <c r="BC1486" t="s">
        <v>1411</v>
      </c>
      <c r="BD1486">
        <v>1</v>
      </c>
      <c r="BE1486">
        <v>1</v>
      </c>
      <c r="BF1486">
        <v>2</v>
      </c>
      <c r="BG1486">
        <v>2</v>
      </c>
    </row>
    <row r="1487" spans="1:61" x14ac:dyDescent="0.2">
      <c r="A1487" t="s">
        <v>2928</v>
      </c>
      <c r="B1487" t="s">
        <v>2929</v>
      </c>
      <c r="C1487" t="s">
        <v>2930</v>
      </c>
      <c r="D1487" t="s">
        <v>2931</v>
      </c>
      <c r="E1487" s="1">
        <v>43913</v>
      </c>
      <c r="F1487">
        <v>1</v>
      </c>
      <c r="H1487" t="s">
        <v>2932</v>
      </c>
      <c r="I1487" t="s">
        <v>2933</v>
      </c>
      <c r="J1487" t="s">
        <v>2934</v>
      </c>
      <c r="K1487">
        <v>2019</v>
      </c>
      <c r="L1487">
        <v>1707</v>
      </c>
      <c r="M1487" t="s">
        <v>69</v>
      </c>
      <c r="N1487" t="s">
        <v>2935</v>
      </c>
      <c r="O1487" t="s">
        <v>2936</v>
      </c>
      <c r="P1487" s="1">
        <v>43782</v>
      </c>
      <c r="R1487">
        <v>124</v>
      </c>
      <c r="T1487">
        <v>246</v>
      </c>
      <c r="V1487">
        <v>1</v>
      </c>
      <c r="Y1487">
        <v>0</v>
      </c>
      <c r="Z1487">
        <v>48</v>
      </c>
      <c r="AB1487">
        <v>29</v>
      </c>
      <c r="AD1487">
        <v>0</v>
      </c>
      <c r="AE1487">
        <v>2</v>
      </c>
      <c r="AF1487">
        <v>3</v>
      </c>
      <c r="AG1487">
        <v>2</v>
      </c>
      <c r="AH1487">
        <v>1</v>
      </c>
      <c r="AI1487">
        <v>5</v>
      </c>
      <c r="AJ1487">
        <v>0</v>
      </c>
      <c r="AK1487">
        <v>1</v>
      </c>
      <c r="AL1487">
        <v>0</v>
      </c>
      <c r="AM1487">
        <v>0</v>
      </c>
      <c r="AN1487">
        <v>20040</v>
      </c>
      <c r="AO1487">
        <v>2</v>
      </c>
      <c r="AP1487">
        <v>1</v>
      </c>
      <c r="AR1487">
        <v>4</v>
      </c>
      <c r="AT1487">
        <v>3</v>
      </c>
      <c r="AU1487">
        <v>312</v>
      </c>
      <c r="AV1487" t="s">
        <v>61</v>
      </c>
      <c r="AW1487">
        <v>115</v>
      </c>
      <c r="AX1487">
        <v>111</v>
      </c>
      <c r="AY1487">
        <v>1</v>
      </c>
      <c r="AZ1487">
        <v>9</v>
      </c>
      <c r="BA1487">
        <v>0</v>
      </c>
      <c r="BB1487">
        <v>111</v>
      </c>
      <c r="BC1487" t="s">
        <v>70</v>
      </c>
      <c r="BD1487">
        <v>1</v>
      </c>
      <c r="BE1487">
        <v>1</v>
      </c>
      <c r="BF1487">
        <v>1</v>
      </c>
      <c r="BG1487">
        <v>2</v>
      </c>
      <c r="BH1487">
        <v>0</v>
      </c>
      <c r="BI1487">
        <v>0</v>
      </c>
    </row>
    <row r="1488" spans="1:61" x14ac:dyDescent="0.2">
      <c r="A1488" t="s">
        <v>2928</v>
      </c>
      <c r="B1488" t="s">
        <v>2929</v>
      </c>
      <c r="C1488" t="s">
        <v>2930</v>
      </c>
      <c r="D1488" t="s">
        <v>2937</v>
      </c>
      <c r="E1488" s="1">
        <v>43913</v>
      </c>
      <c r="F1488">
        <v>1</v>
      </c>
      <c r="H1488" t="s">
        <v>2932</v>
      </c>
      <c r="I1488" t="s">
        <v>2933</v>
      </c>
      <c r="J1488" t="s">
        <v>2934</v>
      </c>
      <c r="K1488">
        <v>2019</v>
      </c>
      <c r="L1488">
        <v>1707</v>
      </c>
      <c r="M1488" t="s">
        <v>69</v>
      </c>
      <c r="N1488" t="s">
        <v>2935</v>
      </c>
      <c r="O1488" t="s">
        <v>2936</v>
      </c>
      <c r="P1488" s="1">
        <v>43782</v>
      </c>
      <c r="R1488">
        <v>124</v>
      </c>
      <c r="T1488">
        <v>246</v>
      </c>
      <c r="V1488">
        <v>1</v>
      </c>
      <c r="Y1488">
        <v>0</v>
      </c>
      <c r="Z1488">
        <v>48</v>
      </c>
      <c r="AB1488">
        <v>29</v>
      </c>
      <c r="AD1488">
        <v>0</v>
      </c>
      <c r="AE1488">
        <v>2</v>
      </c>
      <c r="AF1488">
        <v>3</v>
      </c>
      <c r="AG1488">
        <v>2</v>
      </c>
      <c r="AH1488">
        <v>1</v>
      </c>
      <c r="AI1488">
        <v>5</v>
      </c>
      <c r="AJ1488">
        <v>0</v>
      </c>
      <c r="AK1488">
        <v>1</v>
      </c>
      <c r="AL1488">
        <v>0</v>
      </c>
      <c r="AM1488">
        <v>0</v>
      </c>
      <c r="AN1488">
        <v>20040</v>
      </c>
      <c r="AO1488">
        <v>2</v>
      </c>
      <c r="AP1488">
        <v>1</v>
      </c>
      <c r="AR1488">
        <v>4</v>
      </c>
      <c r="AT1488">
        <v>3</v>
      </c>
      <c r="AU1488">
        <v>312</v>
      </c>
      <c r="AV1488" t="s">
        <v>61</v>
      </c>
      <c r="AW1488">
        <v>115</v>
      </c>
      <c r="AX1488">
        <v>111</v>
      </c>
      <c r="AY1488">
        <v>1</v>
      </c>
      <c r="AZ1488">
        <v>9</v>
      </c>
      <c r="BA1488">
        <v>0</v>
      </c>
      <c r="BB1488">
        <v>108</v>
      </c>
      <c r="BC1488" t="s">
        <v>66</v>
      </c>
      <c r="BD1488">
        <v>1</v>
      </c>
      <c r="BE1488">
        <v>1</v>
      </c>
      <c r="BF1488">
        <v>1</v>
      </c>
      <c r="BG1488">
        <v>2</v>
      </c>
      <c r="BH1488">
        <v>0</v>
      </c>
      <c r="BI1488">
        <v>0</v>
      </c>
    </row>
    <row r="1489" spans="1:61" x14ac:dyDescent="0.2">
      <c r="A1489" t="s">
        <v>2928</v>
      </c>
      <c r="B1489" t="s">
        <v>2929</v>
      </c>
      <c r="C1489" t="s">
        <v>2930</v>
      </c>
      <c r="D1489" t="s">
        <v>2938</v>
      </c>
      <c r="E1489" s="1">
        <v>43913</v>
      </c>
      <c r="F1489">
        <v>1</v>
      </c>
      <c r="H1489" t="s">
        <v>2932</v>
      </c>
      <c r="I1489" t="s">
        <v>2933</v>
      </c>
      <c r="J1489" t="s">
        <v>2934</v>
      </c>
      <c r="K1489">
        <v>2019</v>
      </c>
      <c r="L1489">
        <v>1707</v>
      </c>
      <c r="M1489" t="s">
        <v>69</v>
      </c>
      <c r="N1489" t="s">
        <v>2935</v>
      </c>
      <c r="O1489" t="s">
        <v>2936</v>
      </c>
      <c r="P1489" s="1">
        <v>43782</v>
      </c>
      <c r="R1489">
        <v>124</v>
      </c>
      <c r="T1489">
        <v>246</v>
      </c>
      <c r="V1489">
        <v>1</v>
      </c>
      <c r="Y1489">
        <v>0</v>
      </c>
      <c r="Z1489">
        <v>48</v>
      </c>
      <c r="AB1489">
        <v>29</v>
      </c>
      <c r="AD1489">
        <v>0</v>
      </c>
      <c r="AE1489">
        <v>2</v>
      </c>
      <c r="AF1489">
        <v>3</v>
      </c>
      <c r="AG1489">
        <v>2</v>
      </c>
      <c r="AH1489">
        <v>1</v>
      </c>
      <c r="AI1489">
        <v>5</v>
      </c>
      <c r="AJ1489">
        <v>0</v>
      </c>
      <c r="AK1489">
        <v>1</v>
      </c>
      <c r="AL1489">
        <v>0</v>
      </c>
      <c r="AM1489">
        <v>0</v>
      </c>
      <c r="AN1489">
        <v>20040</v>
      </c>
      <c r="AO1489">
        <v>2</v>
      </c>
      <c r="AP1489">
        <v>1</v>
      </c>
      <c r="AR1489">
        <v>4</v>
      </c>
      <c r="AT1489">
        <v>3</v>
      </c>
      <c r="AU1489">
        <v>312</v>
      </c>
      <c r="AV1489" t="s">
        <v>61</v>
      </c>
      <c r="AW1489">
        <v>115</v>
      </c>
      <c r="AX1489">
        <v>111</v>
      </c>
      <c r="AY1489">
        <v>1</v>
      </c>
      <c r="AZ1489">
        <v>9</v>
      </c>
      <c r="BA1489">
        <v>0</v>
      </c>
      <c r="BB1489">
        <v>109</v>
      </c>
      <c r="BC1489" t="s">
        <v>67</v>
      </c>
      <c r="BD1489">
        <v>3</v>
      </c>
      <c r="BE1489">
        <v>2</v>
      </c>
      <c r="BF1489">
        <v>1</v>
      </c>
      <c r="BG1489">
        <v>2</v>
      </c>
      <c r="BH1489">
        <v>0</v>
      </c>
      <c r="BI1489">
        <v>0</v>
      </c>
    </row>
    <row r="1490" spans="1:61" x14ac:dyDescent="0.2">
      <c r="A1490" t="s">
        <v>2928</v>
      </c>
      <c r="B1490" t="s">
        <v>2929</v>
      </c>
      <c r="C1490" t="s">
        <v>2930</v>
      </c>
      <c r="D1490" t="s">
        <v>2939</v>
      </c>
      <c r="E1490" s="1">
        <v>43913</v>
      </c>
      <c r="F1490">
        <v>1</v>
      </c>
      <c r="H1490" t="s">
        <v>2932</v>
      </c>
      <c r="I1490" t="s">
        <v>2933</v>
      </c>
      <c r="J1490" t="s">
        <v>2934</v>
      </c>
      <c r="K1490">
        <v>2019</v>
      </c>
      <c r="L1490">
        <v>1707</v>
      </c>
      <c r="M1490" t="s">
        <v>69</v>
      </c>
      <c r="N1490" t="s">
        <v>2935</v>
      </c>
      <c r="O1490" t="s">
        <v>2936</v>
      </c>
      <c r="P1490" s="1">
        <v>43782</v>
      </c>
      <c r="R1490">
        <v>124</v>
      </c>
      <c r="T1490">
        <v>246</v>
      </c>
      <c r="V1490">
        <v>1</v>
      </c>
      <c r="Y1490">
        <v>0</v>
      </c>
      <c r="Z1490">
        <v>48</v>
      </c>
      <c r="AB1490">
        <v>29</v>
      </c>
      <c r="AD1490">
        <v>0</v>
      </c>
      <c r="AE1490">
        <v>2</v>
      </c>
      <c r="AF1490">
        <v>3</v>
      </c>
      <c r="AG1490">
        <v>2</v>
      </c>
      <c r="AH1490">
        <v>1</v>
      </c>
      <c r="AI1490">
        <v>5</v>
      </c>
      <c r="AJ1490">
        <v>0</v>
      </c>
      <c r="AK1490">
        <v>1</v>
      </c>
      <c r="AL1490">
        <v>0</v>
      </c>
      <c r="AM1490">
        <v>0</v>
      </c>
      <c r="AN1490">
        <v>20040</v>
      </c>
      <c r="AO1490">
        <v>2</v>
      </c>
      <c r="AP1490">
        <v>1</v>
      </c>
      <c r="AR1490">
        <v>4</v>
      </c>
      <c r="AT1490">
        <v>3</v>
      </c>
      <c r="AU1490">
        <v>312</v>
      </c>
      <c r="AV1490" t="s">
        <v>61</v>
      </c>
      <c r="AW1490">
        <v>115</v>
      </c>
      <c r="AX1490">
        <v>111</v>
      </c>
      <c r="AY1490">
        <v>1</v>
      </c>
      <c r="AZ1490">
        <v>9</v>
      </c>
      <c r="BA1490">
        <v>0</v>
      </c>
      <c r="BB1490">
        <v>110</v>
      </c>
      <c r="BC1490" t="s">
        <v>68</v>
      </c>
      <c r="BD1490">
        <v>1</v>
      </c>
      <c r="BE1490">
        <v>1</v>
      </c>
      <c r="BF1490">
        <v>1</v>
      </c>
      <c r="BG1490">
        <v>2</v>
      </c>
      <c r="BH1490">
        <v>0</v>
      </c>
      <c r="BI1490">
        <v>0</v>
      </c>
    </row>
    <row r="1491" spans="1:61" x14ac:dyDescent="0.2">
      <c r="A1491" t="s">
        <v>2928</v>
      </c>
      <c r="B1491" t="s">
        <v>2929</v>
      </c>
      <c r="C1491" t="s">
        <v>2930</v>
      </c>
      <c r="D1491" t="s">
        <v>2940</v>
      </c>
      <c r="E1491" s="1">
        <v>43913</v>
      </c>
      <c r="F1491">
        <v>1</v>
      </c>
      <c r="H1491" t="s">
        <v>2932</v>
      </c>
      <c r="I1491" t="s">
        <v>2933</v>
      </c>
      <c r="J1491" t="s">
        <v>2934</v>
      </c>
      <c r="K1491">
        <v>2019</v>
      </c>
      <c r="L1491">
        <v>1707</v>
      </c>
      <c r="M1491" t="s">
        <v>69</v>
      </c>
      <c r="N1491" t="s">
        <v>2935</v>
      </c>
      <c r="O1491" t="s">
        <v>2936</v>
      </c>
      <c r="P1491" s="1">
        <v>43782</v>
      </c>
      <c r="R1491">
        <v>124</v>
      </c>
      <c r="T1491">
        <v>246</v>
      </c>
      <c r="V1491">
        <v>1</v>
      </c>
      <c r="Y1491">
        <v>0</v>
      </c>
      <c r="Z1491">
        <v>48</v>
      </c>
      <c r="AB1491">
        <v>29</v>
      </c>
      <c r="AD1491">
        <v>0</v>
      </c>
      <c r="AE1491">
        <v>2</v>
      </c>
      <c r="AF1491">
        <v>3</v>
      </c>
      <c r="AG1491">
        <v>2</v>
      </c>
      <c r="AH1491">
        <v>1</v>
      </c>
      <c r="AI1491">
        <v>5</v>
      </c>
      <c r="AJ1491">
        <v>0</v>
      </c>
      <c r="AK1491">
        <v>1</v>
      </c>
      <c r="AL1491">
        <v>0</v>
      </c>
      <c r="AM1491">
        <v>0</v>
      </c>
      <c r="AN1491">
        <v>20040</v>
      </c>
      <c r="AO1491">
        <v>2</v>
      </c>
      <c r="AP1491">
        <v>1</v>
      </c>
      <c r="AR1491">
        <v>4</v>
      </c>
      <c r="AT1491">
        <v>3</v>
      </c>
      <c r="AU1491">
        <v>312</v>
      </c>
      <c r="AV1491" t="s">
        <v>61</v>
      </c>
      <c r="AW1491">
        <v>115</v>
      </c>
      <c r="AX1491">
        <v>111</v>
      </c>
      <c r="AY1491">
        <v>1</v>
      </c>
      <c r="AZ1491">
        <v>9</v>
      </c>
      <c r="BA1491">
        <v>0</v>
      </c>
      <c r="BB1491">
        <v>112</v>
      </c>
      <c r="BC1491" t="s">
        <v>71</v>
      </c>
      <c r="BD1491">
        <v>1</v>
      </c>
      <c r="BE1491">
        <v>1</v>
      </c>
      <c r="BF1491">
        <v>1</v>
      </c>
      <c r="BG1491">
        <v>2</v>
      </c>
      <c r="BH1491">
        <v>0</v>
      </c>
      <c r="BI1491">
        <v>0</v>
      </c>
    </row>
    <row r="1492" spans="1:61" x14ac:dyDescent="0.2">
      <c r="A1492" t="s">
        <v>2928</v>
      </c>
      <c r="B1492" t="s">
        <v>2929</v>
      </c>
      <c r="C1492" t="s">
        <v>2930</v>
      </c>
      <c r="D1492" t="s">
        <v>2941</v>
      </c>
      <c r="E1492" s="1">
        <v>43913</v>
      </c>
      <c r="F1492">
        <v>1</v>
      </c>
      <c r="H1492" t="s">
        <v>2932</v>
      </c>
      <c r="I1492" t="s">
        <v>2933</v>
      </c>
      <c r="J1492" t="s">
        <v>2934</v>
      </c>
      <c r="K1492">
        <v>2019</v>
      </c>
      <c r="L1492">
        <v>1707</v>
      </c>
      <c r="M1492" t="s">
        <v>69</v>
      </c>
      <c r="N1492" t="s">
        <v>2935</v>
      </c>
      <c r="O1492" t="s">
        <v>2936</v>
      </c>
      <c r="P1492" s="1">
        <v>43782</v>
      </c>
      <c r="R1492">
        <v>124</v>
      </c>
      <c r="T1492">
        <v>246</v>
      </c>
      <c r="V1492">
        <v>1</v>
      </c>
      <c r="Y1492">
        <v>0</v>
      </c>
      <c r="Z1492">
        <v>48</v>
      </c>
      <c r="AB1492">
        <v>29</v>
      </c>
      <c r="AD1492">
        <v>0</v>
      </c>
      <c r="AE1492">
        <v>2</v>
      </c>
      <c r="AF1492">
        <v>3</v>
      </c>
      <c r="AG1492">
        <v>2</v>
      </c>
      <c r="AH1492">
        <v>1</v>
      </c>
      <c r="AI1492">
        <v>5</v>
      </c>
      <c r="AJ1492">
        <v>0</v>
      </c>
      <c r="AK1492">
        <v>1</v>
      </c>
      <c r="AL1492">
        <v>0</v>
      </c>
      <c r="AM1492">
        <v>0</v>
      </c>
      <c r="AN1492">
        <v>20040</v>
      </c>
      <c r="AO1492">
        <v>2</v>
      </c>
      <c r="AP1492">
        <v>1</v>
      </c>
      <c r="AR1492">
        <v>4</v>
      </c>
      <c r="AT1492">
        <v>3</v>
      </c>
      <c r="AU1492">
        <v>312</v>
      </c>
      <c r="AV1492" t="s">
        <v>61</v>
      </c>
      <c r="AW1492">
        <v>115</v>
      </c>
      <c r="AX1492">
        <v>111</v>
      </c>
      <c r="AY1492">
        <v>1</v>
      </c>
      <c r="AZ1492">
        <v>9</v>
      </c>
      <c r="BA1492">
        <v>0</v>
      </c>
      <c r="BB1492">
        <v>113</v>
      </c>
      <c r="BC1492" t="s">
        <v>72</v>
      </c>
      <c r="BD1492">
        <v>1</v>
      </c>
      <c r="BE1492">
        <v>1</v>
      </c>
      <c r="BF1492">
        <v>1</v>
      </c>
      <c r="BG1492">
        <v>2</v>
      </c>
      <c r="BH1492">
        <v>0</v>
      </c>
      <c r="BI1492">
        <v>0</v>
      </c>
    </row>
    <row r="1493" spans="1:61" x14ac:dyDescent="0.2">
      <c r="A1493" t="s">
        <v>2928</v>
      </c>
      <c r="B1493" t="s">
        <v>2929</v>
      </c>
      <c r="C1493" t="s">
        <v>2930</v>
      </c>
      <c r="D1493" t="s">
        <v>2942</v>
      </c>
      <c r="E1493" s="1">
        <v>43913</v>
      </c>
      <c r="F1493">
        <v>1</v>
      </c>
      <c r="H1493" t="s">
        <v>2932</v>
      </c>
      <c r="I1493" t="s">
        <v>2933</v>
      </c>
      <c r="J1493" t="s">
        <v>2934</v>
      </c>
      <c r="K1493">
        <v>2019</v>
      </c>
      <c r="L1493">
        <v>1707</v>
      </c>
      <c r="M1493" t="s">
        <v>69</v>
      </c>
      <c r="N1493" t="s">
        <v>2935</v>
      </c>
      <c r="O1493" t="s">
        <v>2936</v>
      </c>
      <c r="P1493" s="1">
        <v>43782</v>
      </c>
      <c r="R1493">
        <v>124</v>
      </c>
      <c r="T1493">
        <v>246</v>
      </c>
      <c r="V1493">
        <v>1</v>
      </c>
      <c r="Y1493">
        <v>0</v>
      </c>
      <c r="Z1493">
        <v>48</v>
      </c>
      <c r="AB1493">
        <v>29</v>
      </c>
      <c r="AD1493">
        <v>0</v>
      </c>
      <c r="AE1493">
        <v>2</v>
      </c>
      <c r="AF1493">
        <v>3</v>
      </c>
      <c r="AG1493">
        <v>2</v>
      </c>
      <c r="AH1493">
        <v>1</v>
      </c>
      <c r="AI1493">
        <v>5</v>
      </c>
      <c r="AJ1493">
        <v>0</v>
      </c>
      <c r="AK1493">
        <v>1</v>
      </c>
      <c r="AL1493">
        <v>0</v>
      </c>
      <c r="AM1493">
        <v>0</v>
      </c>
      <c r="AN1493">
        <v>20040</v>
      </c>
      <c r="AO1493">
        <v>2</v>
      </c>
      <c r="AP1493">
        <v>1</v>
      </c>
      <c r="AR1493">
        <v>4</v>
      </c>
      <c r="AT1493">
        <v>3</v>
      </c>
      <c r="AU1493">
        <v>312</v>
      </c>
      <c r="AV1493" t="s">
        <v>61</v>
      </c>
      <c r="AW1493">
        <v>115</v>
      </c>
      <c r="AX1493">
        <v>111</v>
      </c>
      <c r="AY1493">
        <v>1</v>
      </c>
      <c r="AZ1493">
        <v>9</v>
      </c>
      <c r="BA1493">
        <v>0</v>
      </c>
      <c r="BB1493">
        <v>114</v>
      </c>
      <c r="BC1493" t="s">
        <v>73</v>
      </c>
      <c r="BD1493">
        <v>1</v>
      </c>
      <c r="BE1493">
        <v>1</v>
      </c>
      <c r="BF1493">
        <v>1</v>
      </c>
      <c r="BG1493">
        <v>2</v>
      </c>
      <c r="BH1493">
        <v>0</v>
      </c>
      <c r="BI1493">
        <v>0</v>
      </c>
    </row>
    <row r="1494" spans="1:61" x14ac:dyDescent="0.2">
      <c r="A1494" t="s">
        <v>2928</v>
      </c>
      <c r="B1494" t="s">
        <v>2929</v>
      </c>
      <c r="C1494" t="s">
        <v>2930</v>
      </c>
      <c r="D1494" t="s">
        <v>2943</v>
      </c>
      <c r="E1494" s="1">
        <v>43913</v>
      </c>
      <c r="F1494">
        <v>1</v>
      </c>
      <c r="H1494" t="s">
        <v>2932</v>
      </c>
      <c r="I1494" t="s">
        <v>2933</v>
      </c>
      <c r="J1494" t="s">
        <v>2934</v>
      </c>
      <c r="K1494">
        <v>2019</v>
      </c>
      <c r="L1494">
        <v>1707</v>
      </c>
      <c r="M1494" t="s">
        <v>69</v>
      </c>
      <c r="N1494" t="s">
        <v>2935</v>
      </c>
      <c r="O1494" t="s">
        <v>2936</v>
      </c>
      <c r="P1494" s="1">
        <v>43782</v>
      </c>
      <c r="R1494">
        <v>124</v>
      </c>
      <c r="T1494">
        <v>246</v>
      </c>
      <c r="V1494">
        <v>1</v>
      </c>
      <c r="Y1494">
        <v>0</v>
      </c>
      <c r="Z1494">
        <v>48</v>
      </c>
      <c r="AB1494">
        <v>29</v>
      </c>
      <c r="AD1494">
        <v>0</v>
      </c>
      <c r="AE1494">
        <v>2</v>
      </c>
      <c r="AF1494">
        <v>3</v>
      </c>
      <c r="AG1494">
        <v>2</v>
      </c>
      <c r="AH1494">
        <v>1</v>
      </c>
      <c r="AI1494">
        <v>5</v>
      </c>
      <c r="AJ1494">
        <v>0</v>
      </c>
      <c r="AK1494">
        <v>1</v>
      </c>
      <c r="AL1494">
        <v>0</v>
      </c>
      <c r="AM1494">
        <v>0</v>
      </c>
      <c r="AN1494">
        <v>20040</v>
      </c>
      <c r="AO1494">
        <v>2</v>
      </c>
      <c r="AP1494">
        <v>1</v>
      </c>
      <c r="AR1494">
        <v>4</v>
      </c>
      <c r="AT1494">
        <v>3</v>
      </c>
      <c r="AU1494">
        <v>312</v>
      </c>
      <c r="AV1494" t="s">
        <v>61</v>
      </c>
      <c r="AW1494">
        <v>115</v>
      </c>
      <c r="AX1494">
        <v>111</v>
      </c>
      <c r="AY1494">
        <v>1</v>
      </c>
      <c r="AZ1494">
        <v>9</v>
      </c>
      <c r="BA1494">
        <v>0</v>
      </c>
      <c r="BB1494">
        <v>115</v>
      </c>
      <c r="BC1494" t="s">
        <v>81</v>
      </c>
      <c r="BD1494">
        <v>1</v>
      </c>
      <c r="BE1494">
        <v>2</v>
      </c>
      <c r="BF1494">
        <v>1</v>
      </c>
      <c r="BG1494">
        <v>2</v>
      </c>
      <c r="BH1494">
        <v>0</v>
      </c>
      <c r="BI1494">
        <v>0</v>
      </c>
    </row>
    <row r="1495" spans="1:61" x14ac:dyDescent="0.2">
      <c r="A1495" t="s">
        <v>2928</v>
      </c>
      <c r="B1495" t="s">
        <v>2929</v>
      </c>
      <c r="C1495" t="s">
        <v>2930</v>
      </c>
      <c r="D1495" t="s">
        <v>2944</v>
      </c>
      <c r="E1495" s="1">
        <v>43913</v>
      </c>
      <c r="F1495">
        <v>1</v>
      </c>
      <c r="H1495" t="s">
        <v>2932</v>
      </c>
      <c r="I1495" t="s">
        <v>2933</v>
      </c>
      <c r="J1495" t="s">
        <v>2934</v>
      </c>
      <c r="K1495">
        <v>2019</v>
      </c>
      <c r="L1495">
        <v>1707</v>
      </c>
      <c r="M1495" t="s">
        <v>69</v>
      </c>
      <c r="N1495" t="s">
        <v>2935</v>
      </c>
      <c r="O1495" t="s">
        <v>2936</v>
      </c>
      <c r="P1495" s="1">
        <v>43782</v>
      </c>
      <c r="R1495">
        <v>124</v>
      </c>
      <c r="T1495">
        <v>246</v>
      </c>
      <c r="V1495">
        <v>1</v>
      </c>
      <c r="Y1495">
        <v>0</v>
      </c>
      <c r="Z1495">
        <v>48</v>
      </c>
      <c r="AB1495">
        <v>29</v>
      </c>
      <c r="AD1495">
        <v>0</v>
      </c>
      <c r="AE1495">
        <v>2</v>
      </c>
      <c r="AF1495">
        <v>3</v>
      </c>
      <c r="AG1495">
        <v>2</v>
      </c>
      <c r="AH1495">
        <v>1</v>
      </c>
      <c r="AI1495">
        <v>5</v>
      </c>
      <c r="AJ1495">
        <v>0</v>
      </c>
      <c r="AK1495">
        <v>1</v>
      </c>
      <c r="AL1495">
        <v>0</v>
      </c>
      <c r="AM1495">
        <v>0</v>
      </c>
      <c r="AN1495">
        <v>20040</v>
      </c>
      <c r="AO1495">
        <v>2</v>
      </c>
      <c r="AP1495">
        <v>1</v>
      </c>
      <c r="AR1495">
        <v>4</v>
      </c>
      <c r="AT1495">
        <v>3</v>
      </c>
      <c r="AU1495">
        <v>312</v>
      </c>
      <c r="AV1495" t="s">
        <v>61</v>
      </c>
      <c r="AW1495">
        <v>115</v>
      </c>
      <c r="AX1495">
        <v>111</v>
      </c>
      <c r="AY1495">
        <v>1</v>
      </c>
      <c r="AZ1495">
        <v>9</v>
      </c>
      <c r="BA1495">
        <v>0</v>
      </c>
      <c r="BB1495">
        <v>116</v>
      </c>
      <c r="BC1495" t="s">
        <v>1411</v>
      </c>
      <c r="BD1495">
        <v>1</v>
      </c>
      <c r="BE1495">
        <v>1</v>
      </c>
      <c r="BF1495">
        <v>1</v>
      </c>
      <c r="BG1495">
        <v>2</v>
      </c>
      <c r="BH1495">
        <v>0</v>
      </c>
      <c r="BI1495">
        <v>0</v>
      </c>
    </row>
    <row r="1496" spans="1:61" x14ac:dyDescent="0.2">
      <c r="A1496" t="s">
        <v>2945</v>
      </c>
      <c r="B1496" t="s">
        <v>2946</v>
      </c>
      <c r="C1496" t="s">
        <v>2947</v>
      </c>
      <c r="D1496" t="s">
        <v>2948</v>
      </c>
      <c r="E1496" s="1">
        <v>43948</v>
      </c>
      <c r="F1496">
        <v>1</v>
      </c>
      <c r="H1496" t="s">
        <v>2949</v>
      </c>
      <c r="I1496" t="s">
        <v>2950</v>
      </c>
      <c r="J1496" t="s">
        <v>2951</v>
      </c>
      <c r="K1496">
        <v>2019</v>
      </c>
      <c r="L1496">
        <v>1707</v>
      </c>
      <c r="M1496" t="s">
        <v>69</v>
      </c>
      <c r="N1496" t="s">
        <v>2952</v>
      </c>
      <c r="O1496" t="s">
        <v>2953</v>
      </c>
      <c r="P1496" s="1">
        <v>43801</v>
      </c>
      <c r="R1496">
        <v>28</v>
      </c>
      <c r="S1496">
        <v>13</v>
      </c>
      <c r="T1496">
        <v>192</v>
      </c>
      <c r="V1496">
        <v>1</v>
      </c>
      <c r="Y1496">
        <v>0</v>
      </c>
      <c r="Z1496">
        <v>60</v>
      </c>
      <c r="AB1496">
        <v>31</v>
      </c>
      <c r="AD1496">
        <v>0</v>
      </c>
      <c r="AE1496">
        <v>12</v>
      </c>
      <c r="AF1496">
        <v>3</v>
      </c>
      <c r="AG1496">
        <v>2</v>
      </c>
      <c r="AH1496">
        <v>1</v>
      </c>
      <c r="AI1496">
        <v>2</v>
      </c>
      <c r="AJ1496">
        <v>0</v>
      </c>
      <c r="AK1496">
        <v>0</v>
      </c>
      <c r="AL1496">
        <v>0</v>
      </c>
      <c r="AM1496">
        <v>0</v>
      </c>
      <c r="AN1496">
        <v>80190</v>
      </c>
      <c r="AO1496">
        <v>8</v>
      </c>
      <c r="AP1496">
        <v>2</v>
      </c>
      <c r="AQ1496">
        <v>0</v>
      </c>
      <c r="AR1496">
        <v>4</v>
      </c>
      <c r="AT1496">
        <v>6</v>
      </c>
      <c r="AU1496">
        <v>600</v>
      </c>
      <c r="AV1496" t="s">
        <v>2954</v>
      </c>
      <c r="AW1496">
        <v>111</v>
      </c>
      <c r="AX1496">
        <v>111</v>
      </c>
      <c r="AY1496">
        <v>1</v>
      </c>
      <c r="AZ1496">
        <v>5</v>
      </c>
      <c r="BA1496">
        <v>4</v>
      </c>
      <c r="BB1496">
        <v>111</v>
      </c>
      <c r="BC1496" t="s">
        <v>70</v>
      </c>
      <c r="BD1496">
        <v>1</v>
      </c>
      <c r="BE1496">
        <v>2</v>
      </c>
      <c r="BF1496">
        <v>2</v>
      </c>
      <c r="BG1496">
        <v>2</v>
      </c>
    </row>
    <row r="1497" spans="1:61" x14ac:dyDescent="0.2">
      <c r="A1497" t="s">
        <v>2945</v>
      </c>
      <c r="B1497" t="s">
        <v>2946</v>
      </c>
      <c r="C1497" t="s">
        <v>2947</v>
      </c>
      <c r="D1497" t="s">
        <v>2955</v>
      </c>
      <c r="E1497" s="1">
        <v>43948</v>
      </c>
      <c r="F1497">
        <v>1</v>
      </c>
      <c r="H1497" t="s">
        <v>2949</v>
      </c>
      <c r="I1497" t="s">
        <v>2950</v>
      </c>
      <c r="J1497" t="s">
        <v>2951</v>
      </c>
      <c r="K1497">
        <v>2019</v>
      </c>
      <c r="L1497">
        <v>1707</v>
      </c>
      <c r="M1497" t="s">
        <v>69</v>
      </c>
      <c r="N1497" t="s">
        <v>2952</v>
      </c>
      <c r="O1497" t="s">
        <v>2953</v>
      </c>
      <c r="P1497" s="1">
        <v>43801</v>
      </c>
      <c r="R1497">
        <v>28</v>
      </c>
      <c r="S1497">
        <v>13</v>
      </c>
      <c r="T1497">
        <v>192</v>
      </c>
      <c r="V1497">
        <v>1</v>
      </c>
      <c r="Y1497">
        <v>0</v>
      </c>
      <c r="Z1497">
        <v>60</v>
      </c>
      <c r="AB1497">
        <v>31</v>
      </c>
      <c r="AD1497">
        <v>0</v>
      </c>
      <c r="AE1497">
        <v>12</v>
      </c>
      <c r="AF1497">
        <v>3</v>
      </c>
      <c r="AG1497">
        <v>2</v>
      </c>
      <c r="AH1497">
        <v>1</v>
      </c>
      <c r="AI1497">
        <v>2</v>
      </c>
      <c r="AJ1497">
        <v>0</v>
      </c>
      <c r="AK1497">
        <v>0</v>
      </c>
      <c r="AL1497">
        <v>0</v>
      </c>
      <c r="AM1497">
        <v>0</v>
      </c>
      <c r="AN1497">
        <v>80190</v>
      </c>
      <c r="AO1497">
        <v>8</v>
      </c>
      <c r="AP1497">
        <v>2</v>
      </c>
      <c r="AQ1497">
        <v>0</v>
      </c>
      <c r="AR1497">
        <v>4</v>
      </c>
      <c r="AT1497">
        <v>6</v>
      </c>
      <c r="AU1497">
        <v>600</v>
      </c>
      <c r="AV1497" t="s">
        <v>2954</v>
      </c>
      <c r="AW1497">
        <v>111</v>
      </c>
      <c r="AX1497">
        <v>111</v>
      </c>
      <c r="AY1497">
        <v>1</v>
      </c>
      <c r="AZ1497">
        <v>5</v>
      </c>
      <c r="BA1497">
        <v>4</v>
      </c>
      <c r="BB1497">
        <v>108</v>
      </c>
      <c r="BC1497" t="s">
        <v>66</v>
      </c>
      <c r="BD1497">
        <v>2</v>
      </c>
      <c r="BE1497">
        <v>2</v>
      </c>
      <c r="BF1497">
        <v>1</v>
      </c>
      <c r="BG1497">
        <v>1</v>
      </c>
    </row>
    <row r="1498" spans="1:61" x14ac:dyDescent="0.2">
      <c r="A1498" t="s">
        <v>2945</v>
      </c>
      <c r="B1498" t="s">
        <v>2946</v>
      </c>
      <c r="C1498" t="s">
        <v>2947</v>
      </c>
      <c r="D1498" t="s">
        <v>2956</v>
      </c>
      <c r="E1498" s="1">
        <v>43948</v>
      </c>
      <c r="F1498">
        <v>1</v>
      </c>
      <c r="H1498" t="s">
        <v>2949</v>
      </c>
      <c r="I1498" t="s">
        <v>2950</v>
      </c>
      <c r="J1498" t="s">
        <v>2951</v>
      </c>
      <c r="K1498">
        <v>2019</v>
      </c>
      <c r="L1498">
        <v>1707</v>
      </c>
      <c r="M1498" t="s">
        <v>69</v>
      </c>
      <c r="N1498" t="s">
        <v>2952</v>
      </c>
      <c r="O1498" t="s">
        <v>2953</v>
      </c>
      <c r="P1498" s="1">
        <v>43801</v>
      </c>
      <c r="R1498">
        <v>28</v>
      </c>
      <c r="S1498">
        <v>13</v>
      </c>
      <c r="T1498">
        <v>192</v>
      </c>
      <c r="V1498">
        <v>1</v>
      </c>
      <c r="Y1498">
        <v>0</v>
      </c>
      <c r="Z1498">
        <v>60</v>
      </c>
      <c r="AB1498">
        <v>31</v>
      </c>
      <c r="AD1498">
        <v>0</v>
      </c>
      <c r="AE1498">
        <v>12</v>
      </c>
      <c r="AF1498">
        <v>3</v>
      </c>
      <c r="AG1498">
        <v>2</v>
      </c>
      <c r="AH1498">
        <v>1</v>
      </c>
      <c r="AI1498">
        <v>2</v>
      </c>
      <c r="AJ1498">
        <v>0</v>
      </c>
      <c r="AK1498">
        <v>0</v>
      </c>
      <c r="AL1498">
        <v>0</v>
      </c>
      <c r="AM1498">
        <v>0</v>
      </c>
      <c r="AN1498">
        <v>80190</v>
      </c>
      <c r="AO1498">
        <v>8</v>
      </c>
      <c r="AP1498">
        <v>2</v>
      </c>
      <c r="AQ1498">
        <v>0</v>
      </c>
      <c r="AR1498">
        <v>4</v>
      </c>
      <c r="AT1498">
        <v>6</v>
      </c>
      <c r="AU1498">
        <v>600</v>
      </c>
      <c r="AV1498" t="s">
        <v>2954</v>
      </c>
      <c r="AW1498">
        <v>111</v>
      </c>
      <c r="AX1498">
        <v>111</v>
      </c>
      <c r="AY1498">
        <v>1</v>
      </c>
      <c r="AZ1498">
        <v>5</v>
      </c>
      <c r="BA1498">
        <v>4</v>
      </c>
      <c r="BB1498">
        <v>109</v>
      </c>
      <c r="BC1498" t="s">
        <v>67</v>
      </c>
      <c r="BD1498">
        <v>2</v>
      </c>
      <c r="BE1498">
        <v>2</v>
      </c>
      <c r="BF1498">
        <v>1</v>
      </c>
      <c r="BG1498">
        <v>1</v>
      </c>
    </row>
    <row r="1499" spans="1:61" x14ac:dyDescent="0.2">
      <c r="A1499" t="s">
        <v>2945</v>
      </c>
      <c r="B1499" t="s">
        <v>2946</v>
      </c>
      <c r="C1499" t="s">
        <v>2947</v>
      </c>
      <c r="D1499" t="s">
        <v>2957</v>
      </c>
      <c r="E1499" s="1">
        <v>43948</v>
      </c>
      <c r="F1499">
        <v>1</v>
      </c>
      <c r="H1499" t="s">
        <v>2949</v>
      </c>
      <c r="I1499" t="s">
        <v>2950</v>
      </c>
      <c r="J1499" t="s">
        <v>2951</v>
      </c>
      <c r="K1499">
        <v>2019</v>
      </c>
      <c r="L1499">
        <v>1707</v>
      </c>
      <c r="M1499" t="s">
        <v>69</v>
      </c>
      <c r="N1499" t="s">
        <v>2952</v>
      </c>
      <c r="O1499" t="s">
        <v>2953</v>
      </c>
      <c r="P1499" s="1">
        <v>43801</v>
      </c>
      <c r="R1499">
        <v>28</v>
      </c>
      <c r="S1499">
        <v>13</v>
      </c>
      <c r="T1499">
        <v>192</v>
      </c>
      <c r="V1499">
        <v>1</v>
      </c>
      <c r="Y1499">
        <v>0</v>
      </c>
      <c r="Z1499">
        <v>60</v>
      </c>
      <c r="AB1499">
        <v>31</v>
      </c>
      <c r="AD1499">
        <v>0</v>
      </c>
      <c r="AE1499">
        <v>12</v>
      </c>
      <c r="AF1499">
        <v>3</v>
      </c>
      <c r="AG1499">
        <v>2</v>
      </c>
      <c r="AH1499">
        <v>1</v>
      </c>
      <c r="AI1499">
        <v>2</v>
      </c>
      <c r="AJ1499">
        <v>0</v>
      </c>
      <c r="AK1499">
        <v>0</v>
      </c>
      <c r="AL1499">
        <v>0</v>
      </c>
      <c r="AM1499">
        <v>0</v>
      </c>
      <c r="AN1499">
        <v>80190</v>
      </c>
      <c r="AO1499">
        <v>8</v>
      </c>
      <c r="AP1499">
        <v>2</v>
      </c>
      <c r="AQ1499">
        <v>0</v>
      </c>
      <c r="AR1499">
        <v>4</v>
      </c>
      <c r="AT1499">
        <v>6</v>
      </c>
      <c r="AU1499">
        <v>600</v>
      </c>
      <c r="AV1499" t="s">
        <v>2954</v>
      </c>
      <c r="AW1499">
        <v>111</v>
      </c>
      <c r="AX1499">
        <v>111</v>
      </c>
      <c r="AY1499">
        <v>1</v>
      </c>
      <c r="AZ1499">
        <v>5</v>
      </c>
      <c r="BA1499">
        <v>4</v>
      </c>
      <c r="BB1499">
        <v>110</v>
      </c>
      <c r="BC1499" t="s">
        <v>68</v>
      </c>
      <c r="BD1499">
        <v>2</v>
      </c>
      <c r="BE1499">
        <v>1</v>
      </c>
      <c r="BF1499">
        <v>1</v>
      </c>
      <c r="BG1499">
        <v>1</v>
      </c>
      <c r="BH1499">
        <v>108</v>
      </c>
      <c r="BI1499">
        <v>109</v>
      </c>
    </row>
    <row r="1500" spans="1:61" x14ac:dyDescent="0.2">
      <c r="A1500" t="s">
        <v>2945</v>
      </c>
      <c r="B1500" t="s">
        <v>2946</v>
      </c>
      <c r="C1500" t="s">
        <v>2947</v>
      </c>
      <c r="D1500" t="s">
        <v>2958</v>
      </c>
      <c r="E1500" s="1">
        <v>43948</v>
      </c>
      <c r="F1500">
        <v>1</v>
      </c>
      <c r="H1500" t="s">
        <v>2949</v>
      </c>
      <c r="I1500" t="s">
        <v>2950</v>
      </c>
      <c r="J1500" t="s">
        <v>2951</v>
      </c>
      <c r="K1500">
        <v>2019</v>
      </c>
      <c r="L1500">
        <v>1707</v>
      </c>
      <c r="M1500" t="s">
        <v>69</v>
      </c>
      <c r="N1500" t="s">
        <v>2952</v>
      </c>
      <c r="O1500" t="s">
        <v>2953</v>
      </c>
      <c r="P1500" s="1">
        <v>43801</v>
      </c>
      <c r="R1500">
        <v>28</v>
      </c>
      <c r="S1500">
        <v>13</v>
      </c>
      <c r="T1500">
        <v>192</v>
      </c>
      <c r="V1500">
        <v>1</v>
      </c>
      <c r="Y1500">
        <v>0</v>
      </c>
      <c r="Z1500">
        <v>60</v>
      </c>
      <c r="AB1500">
        <v>31</v>
      </c>
      <c r="AD1500">
        <v>0</v>
      </c>
      <c r="AE1500">
        <v>12</v>
      </c>
      <c r="AF1500">
        <v>3</v>
      </c>
      <c r="AG1500">
        <v>2</v>
      </c>
      <c r="AH1500">
        <v>1</v>
      </c>
      <c r="AI1500">
        <v>2</v>
      </c>
      <c r="AJ1500">
        <v>0</v>
      </c>
      <c r="AK1500">
        <v>0</v>
      </c>
      <c r="AL1500">
        <v>0</v>
      </c>
      <c r="AM1500">
        <v>0</v>
      </c>
      <c r="AN1500">
        <v>80190</v>
      </c>
      <c r="AO1500">
        <v>8</v>
      </c>
      <c r="AP1500">
        <v>2</v>
      </c>
      <c r="AQ1500">
        <v>0</v>
      </c>
      <c r="AR1500">
        <v>4</v>
      </c>
      <c r="AT1500">
        <v>6</v>
      </c>
      <c r="AU1500">
        <v>600</v>
      </c>
      <c r="AV1500" t="s">
        <v>2954</v>
      </c>
      <c r="AW1500">
        <v>111</v>
      </c>
      <c r="AX1500">
        <v>111</v>
      </c>
      <c r="AY1500">
        <v>1</v>
      </c>
      <c r="AZ1500">
        <v>5</v>
      </c>
      <c r="BA1500">
        <v>4</v>
      </c>
      <c r="BB1500">
        <v>112</v>
      </c>
      <c r="BC1500" t="s">
        <v>71</v>
      </c>
      <c r="BD1500">
        <v>2</v>
      </c>
      <c r="BE1500">
        <v>1</v>
      </c>
      <c r="BF1500">
        <v>1</v>
      </c>
      <c r="BG1500">
        <v>1</v>
      </c>
      <c r="BH1500">
        <v>108</v>
      </c>
    </row>
    <row r="1501" spans="1:61" x14ac:dyDescent="0.2">
      <c r="A1501" t="s">
        <v>2945</v>
      </c>
      <c r="B1501" t="s">
        <v>2946</v>
      </c>
      <c r="C1501" t="s">
        <v>2947</v>
      </c>
      <c r="D1501" t="s">
        <v>2959</v>
      </c>
      <c r="E1501" s="1">
        <v>43948</v>
      </c>
      <c r="F1501">
        <v>1</v>
      </c>
      <c r="H1501" t="s">
        <v>2949</v>
      </c>
      <c r="I1501" t="s">
        <v>2950</v>
      </c>
      <c r="J1501" t="s">
        <v>2951</v>
      </c>
      <c r="K1501">
        <v>2019</v>
      </c>
      <c r="L1501">
        <v>1707</v>
      </c>
      <c r="M1501" t="s">
        <v>69</v>
      </c>
      <c r="N1501" t="s">
        <v>2952</v>
      </c>
      <c r="O1501" t="s">
        <v>2953</v>
      </c>
      <c r="P1501" s="1">
        <v>43801</v>
      </c>
      <c r="R1501">
        <v>28</v>
      </c>
      <c r="S1501">
        <v>13</v>
      </c>
      <c r="T1501">
        <v>192</v>
      </c>
      <c r="V1501">
        <v>1</v>
      </c>
      <c r="Y1501">
        <v>0</v>
      </c>
      <c r="Z1501">
        <v>60</v>
      </c>
      <c r="AB1501">
        <v>31</v>
      </c>
      <c r="AD1501">
        <v>0</v>
      </c>
      <c r="AE1501">
        <v>12</v>
      </c>
      <c r="AF1501">
        <v>3</v>
      </c>
      <c r="AG1501">
        <v>2</v>
      </c>
      <c r="AH1501">
        <v>1</v>
      </c>
      <c r="AI1501">
        <v>2</v>
      </c>
      <c r="AJ1501">
        <v>0</v>
      </c>
      <c r="AK1501">
        <v>0</v>
      </c>
      <c r="AL1501">
        <v>0</v>
      </c>
      <c r="AM1501">
        <v>0</v>
      </c>
      <c r="AN1501">
        <v>80190</v>
      </c>
      <c r="AO1501">
        <v>8</v>
      </c>
      <c r="AP1501">
        <v>2</v>
      </c>
      <c r="AQ1501">
        <v>0</v>
      </c>
      <c r="AR1501">
        <v>4</v>
      </c>
      <c r="AT1501">
        <v>6</v>
      </c>
      <c r="AU1501">
        <v>600</v>
      </c>
      <c r="AV1501" t="s">
        <v>2954</v>
      </c>
      <c r="AW1501">
        <v>111</v>
      </c>
      <c r="AX1501">
        <v>111</v>
      </c>
      <c r="AY1501">
        <v>1</v>
      </c>
      <c r="AZ1501">
        <v>5</v>
      </c>
      <c r="BA1501">
        <v>4</v>
      </c>
      <c r="BB1501">
        <v>113</v>
      </c>
      <c r="BC1501" t="s">
        <v>72</v>
      </c>
      <c r="BD1501">
        <v>1</v>
      </c>
      <c r="BE1501">
        <v>1</v>
      </c>
      <c r="BF1501">
        <v>2</v>
      </c>
      <c r="BG1501">
        <v>2</v>
      </c>
    </row>
    <row r="1502" spans="1:61" x14ac:dyDescent="0.2">
      <c r="A1502" t="s">
        <v>2945</v>
      </c>
      <c r="B1502" t="s">
        <v>2946</v>
      </c>
      <c r="C1502" t="s">
        <v>2947</v>
      </c>
      <c r="D1502" t="s">
        <v>2960</v>
      </c>
      <c r="E1502" s="1">
        <v>43948</v>
      </c>
      <c r="F1502">
        <v>1</v>
      </c>
      <c r="H1502" t="s">
        <v>2949</v>
      </c>
      <c r="I1502" t="s">
        <v>2950</v>
      </c>
      <c r="J1502" t="s">
        <v>2951</v>
      </c>
      <c r="K1502">
        <v>2019</v>
      </c>
      <c r="L1502">
        <v>1707</v>
      </c>
      <c r="M1502" t="s">
        <v>69</v>
      </c>
      <c r="N1502" t="s">
        <v>2952</v>
      </c>
      <c r="O1502" t="s">
        <v>2953</v>
      </c>
      <c r="P1502" s="1">
        <v>43801</v>
      </c>
      <c r="R1502">
        <v>28</v>
      </c>
      <c r="S1502">
        <v>13</v>
      </c>
      <c r="T1502">
        <v>192</v>
      </c>
      <c r="V1502">
        <v>1</v>
      </c>
      <c r="Y1502">
        <v>0</v>
      </c>
      <c r="Z1502">
        <v>60</v>
      </c>
      <c r="AB1502">
        <v>31</v>
      </c>
      <c r="AD1502">
        <v>0</v>
      </c>
      <c r="AE1502">
        <v>12</v>
      </c>
      <c r="AF1502">
        <v>3</v>
      </c>
      <c r="AG1502">
        <v>2</v>
      </c>
      <c r="AH1502">
        <v>1</v>
      </c>
      <c r="AI1502">
        <v>2</v>
      </c>
      <c r="AJ1502">
        <v>0</v>
      </c>
      <c r="AK1502">
        <v>0</v>
      </c>
      <c r="AL1502">
        <v>0</v>
      </c>
      <c r="AM1502">
        <v>0</v>
      </c>
      <c r="AN1502">
        <v>80190</v>
      </c>
      <c r="AO1502">
        <v>8</v>
      </c>
      <c r="AP1502">
        <v>2</v>
      </c>
      <c r="AQ1502">
        <v>0</v>
      </c>
      <c r="AR1502">
        <v>4</v>
      </c>
      <c r="AT1502">
        <v>6</v>
      </c>
      <c r="AU1502">
        <v>600</v>
      </c>
      <c r="AV1502" t="s">
        <v>2954</v>
      </c>
      <c r="AW1502">
        <v>111</v>
      </c>
      <c r="AX1502">
        <v>111</v>
      </c>
      <c r="AY1502">
        <v>1</v>
      </c>
      <c r="AZ1502">
        <v>5</v>
      </c>
      <c r="BA1502">
        <v>4</v>
      </c>
      <c r="BB1502">
        <v>114</v>
      </c>
      <c r="BC1502" t="s">
        <v>73</v>
      </c>
      <c r="BD1502">
        <v>1</v>
      </c>
      <c r="BE1502">
        <v>1</v>
      </c>
      <c r="BF1502">
        <v>2</v>
      </c>
      <c r="BG1502">
        <v>2</v>
      </c>
    </row>
    <row r="1503" spans="1:61" x14ac:dyDescent="0.2">
      <c r="A1503" t="s">
        <v>2945</v>
      </c>
      <c r="B1503" t="s">
        <v>2946</v>
      </c>
      <c r="C1503" t="s">
        <v>2947</v>
      </c>
      <c r="D1503" t="s">
        <v>2961</v>
      </c>
      <c r="E1503" s="1">
        <v>43948</v>
      </c>
      <c r="F1503">
        <v>1</v>
      </c>
      <c r="H1503" t="s">
        <v>2949</v>
      </c>
      <c r="I1503" t="s">
        <v>2950</v>
      </c>
      <c r="J1503" t="s">
        <v>2951</v>
      </c>
      <c r="K1503">
        <v>2019</v>
      </c>
      <c r="L1503">
        <v>1707</v>
      </c>
      <c r="M1503" t="s">
        <v>69</v>
      </c>
      <c r="N1503" t="s">
        <v>2952</v>
      </c>
      <c r="O1503" t="s">
        <v>2953</v>
      </c>
      <c r="P1503" s="1">
        <v>43801</v>
      </c>
      <c r="R1503">
        <v>28</v>
      </c>
      <c r="S1503">
        <v>13</v>
      </c>
      <c r="T1503">
        <v>192</v>
      </c>
      <c r="V1503">
        <v>1</v>
      </c>
      <c r="Y1503">
        <v>0</v>
      </c>
      <c r="Z1503">
        <v>60</v>
      </c>
      <c r="AB1503">
        <v>31</v>
      </c>
      <c r="AD1503">
        <v>0</v>
      </c>
      <c r="AE1503">
        <v>12</v>
      </c>
      <c r="AF1503">
        <v>3</v>
      </c>
      <c r="AG1503">
        <v>2</v>
      </c>
      <c r="AH1503">
        <v>1</v>
      </c>
      <c r="AI1503">
        <v>2</v>
      </c>
      <c r="AJ1503">
        <v>0</v>
      </c>
      <c r="AK1503">
        <v>0</v>
      </c>
      <c r="AL1503">
        <v>0</v>
      </c>
      <c r="AM1503">
        <v>0</v>
      </c>
      <c r="AN1503">
        <v>80190</v>
      </c>
      <c r="AO1503">
        <v>8</v>
      </c>
      <c r="AP1503">
        <v>2</v>
      </c>
      <c r="AQ1503">
        <v>0</v>
      </c>
      <c r="AR1503">
        <v>4</v>
      </c>
      <c r="AT1503">
        <v>6</v>
      </c>
      <c r="AU1503">
        <v>600</v>
      </c>
      <c r="AV1503" t="s">
        <v>2954</v>
      </c>
      <c r="AW1503">
        <v>111</v>
      </c>
      <c r="AX1503">
        <v>111</v>
      </c>
      <c r="AY1503">
        <v>1</v>
      </c>
      <c r="AZ1503">
        <v>5</v>
      </c>
      <c r="BA1503">
        <v>4</v>
      </c>
      <c r="BB1503">
        <v>115</v>
      </c>
      <c r="BC1503" t="s">
        <v>81</v>
      </c>
      <c r="BD1503">
        <v>1</v>
      </c>
      <c r="BE1503">
        <v>1</v>
      </c>
      <c r="BF1503">
        <v>2</v>
      </c>
      <c r="BG1503">
        <v>2</v>
      </c>
    </row>
    <row r="1504" spans="1:61" x14ac:dyDescent="0.2">
      <c r="A1504" t="s">
        <v>2945</v>
      </c>
      <c r="B1504" t="s">
        <v>2946</v>
      </c>
      <c r="C1504" t="s">
        <v>2947</v>
      </c>
      <c r="D1504" t="s">
        <v>2962</v>
      </c>
      <c r="E1504" s="1">
        <v>43948</v>
      </c>
      <c r="F1504">
        <v>1</v>
      </c>
      <c r="H1504" t="s">
        <v>2949</v>
      </c>
      <c r="I1504" t="s">
        <v>2950</v>
      </c>
      <c r="J1504" t="s">
        <v>2951</v>
      </c>
      <c r="K1504">
        <v>2019</v>
      </c>
      <c r="L1504">
        <v>1707</v>
      </c>
      <c r="M1504" t="s">
        <v>69</v>
      </c>
      <c r="N1504" t="s">
        <v>2952</v>
      </c>
      <c r="O1504" t="s">
        <v>2953</v>
      </c>
      <c r="P1504" s="1">
        <v>43801</v>
      </c>
      <c r="R1504">
        <v>28</v>
      </c>
      <c r="S1504">
        <v>13</v>
      </c>
      <c r="T1504">
        <v>192</v>
      </c>
      <c r="V1504">
        <v>1</v>
      </c>
      <c r="Y1504">
        <v>0</v>
      </c>
      <c r="Z1504">
        <v>60</v>
      </c>
      <c r="AB1504">
        <v>31</v>
      </c>
      <c r="AD1504">
        <v>0</v>
      </c>
      <c r="AE1504">
        <v>12</v>
      </c>
      <c r="AF1504">
        <v>3</v>
      </c>
      <c r="AG1504">
        <v>2</v>
      </c>
      <c r="AH1504">
        <v>1</v>
      </c>
      <c r="AI1504">
        <v>2</v>
      </c>
      <c r="AJ1504">
        <v>0</v>
      </c>
      <c r="AK1504">
        <v>0</v>
      </c>
      <c r="AL1504">
        <v>0</v>
      </c>
      <c r="AM1504">
        <v>0</v>
      </c>
      <c r="AN1504">
        <v>80190</v>
      </c>
      <c r="AO1504">
        <v>8</v>
      </c>
      <c r="AP1504">
        <v>2</v>
      </c>
      <c r="AQ1504">
        <v>0</v>
      </c>
      <c r="AR1504">
        <v>4</v>
      </c>
      <c r="AT1504">
        <v>6</v>
      </c>
      <c r="AU1504">
        <v>600</v>
      </c>
      <c r="AV1504" t="s">
        <v>2954</v>
      </c>
      <c r="AW1504">
        <v>111</v>
      </c>
      <c r="AX1504">
        <v>111</v>
      </c>
      <c r="AY1504">
        <v>1</v>
      </c>
      <c r="AZ1504">
        <v>5</v>
      </c>
      <c r="BA1504">
        <v>4</v>
      </c>
      <c r="BB1504">
        <v>116</v>
      </c>
      <c r="BC1504" t="s">
        <v>1411</v>
      </c>
      <c r="BD1504">
        <v>1</v>
      </c>
      <c r="BE1504">
        <v>1</v>
      </c>
      <c r="BF1504">
        <v>2</v>
      </c>
      <c r="BG1504">
        <v>2</v>
      </c>
    </row>
    <row r="1505" spans="1:60" x14ac:dyDescent="0.2">
      <c r="A1505" t="s">
        <v>2963</v>
      </c>
      <c r="B1505" t="s">
        <v>2964</v>
      </c>
      <c r="C1505" t="s">
        <v>2965</v>
      </c>
      <c r="D1505" t="s">
        <v>2966</v>
      </c>
      <c r="E1505" s="1">
        <v>43948</v>
      </c>
      <c r="F1505">
        <v>6</v>
      </c>
      <c r="H1505" t="s">
        <v>2967</v>
      </c>
      <c r="I1505" t="s">
        <v>2968</v>
      </c>
      <c r="J1505" t="s">
        <v>2969</v>
      </c>
      <c r="K1505">
        <v>2019</v>
      </c>
      <c r="L1505">
        <v>1707</v>
      </c>
      <c r="M1505" t="s">
        <v>69</v>
      </c>
      <c r="N1505" t="s">
        <v>2970</v>
      </c>
      <c r="O1505" t="s">
        <v>2971</v>
      </c>
      <c r="P1505" s="1">
        <v>43801</v>
      </c>
      <c r="R1505">
        <v>192</v>
      </c>
      <c r="T1505">
        <v>3</v>
      </c>
      <c r="U1505">
        <v>37</v>
      </c>
      <c r="V1505">
        <v>1</v>
      </c>
      <c r="Y1505">
        <v>0</v>
      </c>
      <c r="Z1505">
        <v>96</v>
      </c>
      <c r="AB1505">
        <v>22</v>
      </c>
      <c r="AD1505">
        <v>0</v>
      </c>
      <c r="AE1505">
        <v>12</v>
      </c>
      <c r="AF1505">
        <v>2</v>
      </c>
      <c r="AG1505">
        <v>2</v>
      </c>
      <c r="AH1505">
        <v>1</v>
      </c>
      <c r="AI1505">
        <v>5</v>
      </c>
      <c r="AJ1505">
        <v>0</v>
      </c>
      <c r="AK1505">
        <v>2</v>
      </c>
      <c r="AL1505">
        <v>0</v>
      </c>
      <c r="AM1505">
        <v>1</v>
      </c>
      <c r="AN1505">
        <v>90130</v>
      </c>
      <c r="AO1505">
        <v>9</v>
      </c>
      <c r="AP1505">
        <v>3</v>
      </c>
      <c r="AQ1505">
        <v>0</v>
      </c>
      <c r="AT1505">
        <v>1</v>
      </c>
      <c r="AU1505">
        <v>139</v>
      </c>
      <c r="AV1505" t="s">
        <v>61</v>
      </c>
      <c r="AX1505">
        <v>111</v>
      </c>
      <c r="AY1505">
        <v>1</v>
      </c>
      <c r="AZ1505">
        <v>6</v>
      </c>
      <c r="BA1505">
        <v>3</v>
      </c>
      <c r="BB1505">
        <v>111</v>
      </c>
      <c r="BC1505" t="s">
        <v>70</v>
      </c>
      <c r="BD1505">
        <v>1</v>
      </c>
      <c r="BE1505">
        <v>1</v>
      </c>
      <c r="BG1505">
        <v>2</v>
      </c>
    </row>
    <row r="1506" spans="1:60" x14ac:dyDescent="0.2">
      <c r="A1506" t="s">
        <v>2963</v>
      </c>
      <c r="B1506" t="s">
        <v>2964</v>
      </c>
      <c r="C1506" t="s">
        <v>2965</v>
      </c>
      <c r="D1506" t="s">
        <v>2972</v>
      </c>
      <c r="E1506" s="1">
        <v>43948</v>
      </c>
      <c r="F1506">
        <v>6</v>
      </c>
      <c r="H1506" t="s">
        <v>2967</v>
      </c>
      <c r="I1506" t="s">
        <v>2968</v>
      </c>
      <c r="J1506" t="s">
        <v>2969</v>
      </c>
      <c r="K1506">
        <v>2019</v>
      </c>
      <c r="L1506">
        <v>1707</v>
      </c>
      <c r="M1506" t="s">
        <v>69</v>
      </c>
      <c r="N1506" t="s">
        <v>2970</v>
      </c>
      <c r="O1506" t="s">
        <v>2971</v>
      </c>
      <c r="P1506" s="1">
        <v>43801</v>
      </c>
      <c r="R1506">
        <v>192</v>
      </c>
      <c r="T1506">
        <v>3</v>
      </c>
      <c r="U1506">
        <v>37</v>
      </c>
      <c r="V1506">
        <v>1</v>
      </c>
      <c r="Y1506">
        <v>0</v>
      </c>
      <c r="Z1506">
        <v>96</v>
      </c>
      <c r="AB1506">
        <v>22</v>
      </c>
      <c r="AD1506">
        <v>0</v>
      </c>
      <c r="AE1506">
        <v>12</v>
      </c>
      <c r="AF1506">
        <v>2</v>
      </c>
      <c r="AG1506">
        <v>2</v>
      </c>
      <c r="AH1506">
        <v>1</v>
      </c>
      <c r="AI1506">
        <v>5</v>
      </c>
      <c r="AJ1506">
        <v>0</v>
      </c>
      <c r="AK1506">
        <v>2</v>
      </c>
      <c r="AL1506">
        <v>0</v>
      </c>
      <c r="AM1506">
        <v>1</v>
      </c>
      <c r="AN1506">
        <v>90130</v>
      </c>
      <c r="AO1506">
        <v>9</v>
      </c>
      <c r="AP1506">
        <v>3</v>
      </c>
      <c r="AQ1506">
        <v>0</v>
      </c>
      <c r="AT1506">
        <v>1</v>
      </c>
      <c r="AU1506">
        <v>139</v>
      </c>
      <c r="AV1506" t="s">
        <v>61</v>
      </c>
      <c r="AX1506">
        <v>111</v>
      </c>
      <c r="AY1506">
        <v>1</v>
      </c>
      <c r="AZ1506">
        <v>6</v>
      </c>
      <c r="BA1506">
        <v>3</v>
      </c>
      <c r="BB1506">
        <v>108</v>
      </c>
      <c r="BC1506" t="s">
        <v>66</v>
      </c>
      <c r="BD1506">
        <v>2</v>
      </c>
      <c r="BE1506">
        <v>1</v>
      </c>
      <c r="BG1506">
        <v>1</v>
      </c>
      <c r="BH1506">
        <v>112</v>
      </c>
    </row>
    <row r="1507" spans="1:60" x14ac:dyDescent="0.2">
      <c r="A1507" t="s">
        <v>2963</v>
      </c>
      <c r="B1507" t="s">
        <v>2964</v>
      </c>
      <c r="C1507" t="s">
        <v>2965</v>
      </c>
      <c r="D1507" t="s">
        <v>2973</v>
      </c>
      <c r="E1507" s="1">
        <v>43948</v>
      </c>
      <c r="F1507">
        <v>6</v>
      </c>
      <c r="H1507" t="s">
        <v>2967</v>
      </c>
      <c r="I1507" t="s">
        <v>2968</v>
      </c>
      <c r="J1507" t="s">
        <v>2969</v>
      </c>
      <c r="K1507">
        <v>2019</v>
      </c>
      <c r="L1507">
        <v>1707</v>
      </c>
      <c r="M1507" t="s">
        <v>69</v>
      </c>
      <c r="N1507" t="s">
        <v>2970</v>
      </c>
      <c r="O1507" t="s">
        <v>2971</v>
      </c>
      <c r="P1507" s="1">
        <v>43801</v>
      </c>
      <c r="R1507">
        <v>192</v>
      </c>
      <c r="T1507">
        <v>3</v>
      </c>
      <c r="U1507">
        <v>37</v>
      </c>
      <c r="V1507">
        <v>1</v>
      </c>
      <c r="Y1507">
        <v>0</v>
      </c>
      <c r="Z1507">
        <v>96</v>
      </c>
      <c r="AB1507">
        <v>22</v>
      </c>
      <c r="AD1507">
        <v>0</v>
      </c>
      <c r="AE1507">
        <v>12</v>
      </c>
      <c r="AF1507">
        <v>2</v>
      </c>
      <c r="AG1507">
        <v>2</v>
      </c>
      <c r="AH1507">
        <v>1</v>
      </c>
      <c r="AI1507">
        <v>5</v>
      </c>
      <c r="AJ1507">
        <v>0</v>
      </c>
      <c r="AK1507">
        <v>2</v>
      </c>
      <c r="AL1507">
        <v>0</v>
      </c>
      <c r="AM1507">
        <v>1</v>
      </c>
      <c r="AN1507">
        <v>90130</v>
      </c>
      <c r="AO1507">
        <v>9</v>
      </c>
      <c r="AP1507">
        <v>3</v>
      </c>
      <c r="AQ1507">
        <v>0</v>
      </c>
      <c r="AT1507">
        <v>1</v>
      </c>
      <c r="AU1507">
        <v>139</v>
      </c>
      <c r="AV1507" t="s">
        <v>61</v>
      </c>
      <c r="AX1507">
        <v>111</v>
      </c>
      <c r="AY1507">
        <v>1</v>
      </c>
      <c r="AZ1507">
        <v>6</v>
      </c>
      <c r="BA1507">
        <v>3</v>
      </c>
      <c r="BB1507">
        <v>109</v>
      </c>
      <c r="BC1507" t="s">
        <v>67</v>
      </c>
      <c r="BD1507">
        <v>1</v>
      </c>
      <c r="BE1507">
        <v>1</v>
      </c>
      <c r="BG1507">
        <v>2</v>
      </c>
    </row>
    <row r="1508" spans="1:60" x14ac:dyDescent="0.2">
      <c r="A1508" t="s">
        <v>2963</v>
      </c>
      <c r="B1508" t="s">
        <v>2964</v>
      </c>
      <c r="C1508" t="s">
        <v>2965</v>
      </c>
      <c r="D1508" t="s">
        <v>2974</v>
      </c>
      <c r="E1508" s="1">
        <v>43948</v>
      </c>
      <c r="F1508">
        <v>6</v>
      </c>
      <c r="H1508" t="s">
        <v>2967</v>
      </c>
      <c r="I1508" t="s">
        <v>2968</v>
      </c>
      <c r="J1508" t="s">
        <v>2969</v>
      </c>
      <c r="K1508">
        <v>2019</v>
      </c>
      <c r="L1508">
        <v>1707</v>
      </c>
      <c r="M1508" t="s">
        <v>69</v>
      </c>
      <c r="N1508" t="s">
        <v>2970</v>
      </c>
      <c r="O1508" t="s">
        <v>2971</v>
      </c>
      <c r="P1508" s="1">
        <v>43801</v>
      </c>
      <c r="R1508">
        <v>192</v>
      </c>
      <c r="T1508">
        <v>3</v>
      </c>
      <c r="U1508">
        <v>37</v>
      </c>
      <c r="V1508">
        <v>1</v>
      </c>
      <c r="Y1508">
        <v>0</v>
      </c>
      <c r="Z1508">
        <v>96</v>
      </c>
      <c r="AB1508">
        <v>22</v>
      </c>
      <c r="AD1508">
        <v>0</v>
      </c>
      <c r="AE1508">
        <v>12</v>
      </c>
      <c r="AF1508">
        <v>2</v>
      </c>
      <c r="AG1508">
        <v>2</v>
      </c>
      <c r="AH1508">
        <v>1</v>
      </c>
      <c r="AI1508">
        <v>5</v>
      </c>
      <c r="AJ1508">
        <v>0</v>
      </c>
      <c r="AK1508">
        <v>2</v>
      </c>
      <c r="AL1508">
        <v>0</v>
      </c>
      <c r="AM1508">
        <v>1</v>
      </c>
      <c r="AN1508">
        <v>90130</v>
      </c>
      <c r="AO1508">
        <v>9</v>
      </c>
      <c r="AP1508">
        <v>3</v>
      </c>
      <c r="AQ1508">
        <v>0</v>
      </c>
      <c r="AT1508">
        <v>1</v>
      </c>
      <c r="AU1508">
        <v>139</v>
      </c>
      <c r="AV1508" t="s">
        <v>61</v>
      </c>
      <c r="AX1508">
        <v>111</v>
      </c>
      <c r="AY1508">
        <v>1</v>
      </c>
      <c r="AZ1508">
        <v>6</v>
      </c>
      <c r="BA1508">
        <v>3</v>
      </c>
      <c r="BB1508">
        <v>110</v>
      </c>
      <c r="BC1508" t="s">
        <v>68</v>
      </c>
      <c r="BD1508">
        <v>1</v>
      </c>
      <c r="BE1508">
        <v>1</v>
      </c>
      <c r="BG1508">
        <v>2</v>
      </c>
    </row>
    <row r="1509" spans="1:60" x14ac:dyDescent="0.2">
      <c r="A1509" t="s">
        <v>2963</v>
      </c>
      <c r="B1509" t="s">
        <v>2964</v>
      </c>
      <c r="C1509" t="s">
        <v>2965</v>
      </c>
      <c r="D1509" t="s">
        <v>2975</v>
      </c>
      <c r="E1509" s="1">
        <v>43948</v>
      </c>
      <c r="F1509">
        <v>6</v>
      </c>
      <c r="H1509" t="s">
        <v>2967</v>
      </c>
      <c r="I1509" t="s">
        <v>2968</v>
      </c>
      <c r="J1509" t="s">
        <v>2969</v>
      </c>
      <c r="K1509">
        <v>2019</v>
      </c>
      <c r="L1509">
        <v>1707</v>
      </c>
      <c r="M1509" t="s">
        <v>69</v>
      </c>
      <c r="N1509" t="s">
        <v>2970</v>
      </c>
      <c r="O1509" t="s">
        <v>2971</v>
      </c>
      <c r="P1509" s="1">
        <v>43801</v>
      </c>
      <c r="R1509">
        <v>192</v>
      </c>
      <c r="T1509">
        <v>3</v>
      </c>
      <c r="U1509">
        <v>37</v>
      </c>
      <c r="V1509">
        <v>1</v>
      </c>
      <c r="Y1509">
        <v>0</v>
      </c>
      <c r="Z1509">
        <v>96</v>
      </c>
      <c r="AB1509">
        <v>22</v>
      </c>
      <c r="AD1509">
        <v>0</v>
      </c>
      <c r="AE1509">
        <v>12</v>
      </c>
      <c r="AF1509">
        <v>2</v>
      </c>
      <c r="AG1509">
        <v>2</v>
      </c>
      <c r="AH1509">
        <v>1</v>
      </c>
      <c r="AI1509">
        <v>5</v>
      </c>
      <c r="AJ1509">
        <v>0</v>
      </c>
      <c r="AK1509">
        <v>2</v>
      </c>
      <c r="AL1509">
        <v>0</v>
      </c>
      <c r="AM1509">
        <v>1</v>
      </c>
      <c r="AN1509">
        <v>90130</v>
      </c>
      <c r="AO1509">
        <v>9</v>
      </c>
      <c r="AP1509">
        <v>3</v>
      </c>
      <c r="AQ1509">
        <v>0</v>
      </c>
      <c r="AT1509">
        <v>1</v>
      </c>
      <c r="AU1509">
        <v>139</v>
      </c>
      <c r="AV1509" t="s">
        <v>61</v>
      </c>
      <c r="AX1509">
        <v>111</v>
      </c>
      <c r="AY1509">
        <v>1</v>
      </c>
      <c r="AZ1509">
        <v>6</v>
      </c>
      <c r="BA1509">
        <v>3</v>
      </c>
      <c r="BB1509">
        <v>112</v>
      </c>
      <c r="BC1509" t="s">
        <v>71</v>
      </c>
      <c r="BD1509">
        <v>2</v>
      </c>
      <c r="BE1509">
        <v>2</v>
      </c>
      <c r="BG1509">
        <v>1</v>
      </c>
    </row>
    <row r="1510" spans="1:60" x14ac:dyDescent="0.2">
      <c r="A1510" t="s">
        <v>2963</v>
      </c>
      <c r="B1510" t="s">
        <v>2964</v>
      </c>
      <c r="C1510" t="s">
        <v>2965</v>
      </c>
      <c r="D1510" t="s">
        <v>2976</v>
      </c>
      <c r="E1510" s="1">
        <v>43948</v>
      </c>
      <c r="F1510">
        <v>6</v>
      </c>
      <c r="H1510" t="s">
        <v>2967</v>
      </c>
      <c r="I1510" t="s">
        <v>2968</v>
      </c>
      <c r="J1510" t="s">
        <v>2969</v>
      </c>
      <c r="K1510">
        <v>2019</v>
      </c>
      <c r="L1510">
        <v>1707</v>
      </c>
      <c r="M1510" t="s">
        <v>69</v>
      </c>
      <c r="N1510" t="s">
        <v>2970</v>
      </c>
      <c r="O1510" t="s">
        <v>2971</v>
      </c>
      <c r="P1510" s="1">
        <v>43801</v>
      </c>
      <c r="R1510">
        <v>192</v>
      </c>
      <c r="T1510">
        <v>3</v>
      </c>
      <c r="U1510">
        <v>37</v>
      </c>
      <c r="V1510">
        <v>1</v>
      </c>
      <c r="Y1510">
        <v>0</v>
      </c>
      <c r="Z1510">
        <v>96</v>
      </c>
      <c r="AB1510">
        <v>22</v>
      </c>
      <c r="AD1510">
        <v>0</v>
      </c>
      <c r="AE1510">
        <v>12</v>
      </c>
      <c r="AF1510">
        <v>2</v>
      </c>
      <c r="AG1510">
        <v>2</v>
      </c>
      <c r="AH1510">
        <v>1</v>
      </c>
      <c r="AI1510">
        <v>5</v>
      </c>
      <c r="AJ1510">
        <v>0</v>
      </c>
      <c r="AK1510">
        <v>2</v>
      </c>
      <c r="AL1510">
        <v>0</v>
      </c>
      <c r="AM1510">
        <v>1</v>
      </c>
      <c r="AN1510">
        <v>90130</v>
      </c>
      <c r="AO1510">
        <v>9</v>
      </c>
      <c r="AP1510">
        <v>3</v>
      </c>
      <c r="AQ1510">
        <v>0</v>
      </c>
      <c r="AT1510">
        <v>1</v>
      </c>
      <c r="AU1510">
        <v>139</v>
      </c>
      <c r="AV1510" t="s">
        <v>61</v>
      </c>
      <c r="AX1510">
        <v>111</v>
      </c>
      <c r="AY1510">
        <v>1</v>
      </c>
      <c r="AZ1510">
        <v>6</v>
      </c>
      <c r="BA1510">
        <v>3</v>
      </c>
      <c r="BB1510">
        <v>113</v>
      </c>
      <c r="BC1510" t="s">
        <v>72</v>
      </c>
      <c r="BD1510">
        <v>1</v>
      </c>
      <c r="BE1510">
        <v>1</v>
      </c>
      <c r="BG1510">
        <v>2</v>
      </c>
    </row>
    <row r="1511" spans="1:60" x14ac:dyDescent="0.2">
      <c r="A1511" t="s">
        <v>2963</v>
      </c>
      <c r="B1511" t="s">
        <v>2964</v>
      </c>
      <c r="C1511" t="s">
        <v>2965</v>
      </c>
      <c r="D1511" t="s">
        <v>2977</v>
      </c>
      <c r="E1511" s="1">
        <v>43948</v>
      </c>
      <c r="F1511">
        <v>6</v>
      </c>
      <c r="H1511" t="s">
        <v>2967</v>
      </c>
      <c r="I1511" t="s">
        <v>2968</v>
      </c>
      <c r="J1511" t="s">
        <v>2969</v>
      </c>
      <c r="K1511">
        <v>2019</v>
      </c>
      <c r="L1511">
        <v>1707</v>
      </c>
      <c r="M1511" t="s">
        <v>69</v>
      </c>
      <c r="N1511" t="s">
        <v>2970</v>
      </c>
      <c r="O1511" t="s">
        <v>2971</v>
      </c>
      <c r="P1511" s="1">
        <v>43801</v>
      </c>
      <c r="R1511">
        <v>192</v>
      </c>
      <c r="T1511">
        <v>3</v>
      </c>
      <c r="U1511">
        <v>37</v>
      </c>
      <c r="V1511">
        <v>1</v>
      </c>
      <c r="Y1511">
        <v>0</v>
      </c>
      <c r="Z1511">
        <v>96</v>
      </c>
      <c r="AB1511">
        <v>22</v>
      </c>
      <c r="AD1511">
        <v>0</v>
      </c>
      <c r="AE1511">
        <v>12</v>
      </c>
      <c r="AF1511">
        <v>2</v>
      </c>
      <c r="AG1511">
        <v>2</v>
      </c>
      <c r="AH1511">
        <v>1</v>
      </c>
      <c r="AI1511">
        <v>5</v>
      </c>
      <c r="AJ1511">
        <v>0</v>
      </c>
      <c r="AK1511">
        <v>2</v>
      </c>
      <c r="AL1511">
        <v>0</v>
      </c>
      <c r="AM1511">
        <v>1</v>
      </c>
      <c r="AN1511">
        <v>90130</v>
      </c>
      <c r="AO1511">
        <v>9</v>
      </c>
      <c r="AP1511">
        <v>3</v>
      </c>
      <c r="AQ1511">
        <v>0</v>
      </c>
      <c r="AT1511">
        <v>1</v>
      </c>
      <c r="AU1511">
        <v>139</v>
      </c>
      <c r="AV1511" t="s">
        <v>61</v>
      </c>
      <c r="AX1511">
        <v>111</v>
      </c>
      <c r="AY1511">
        <v>1</v>
      </c>
      <c r="AZ1511">
        <v>6</v>
      </c>
      <c r="BA1511">
        <v>3</v>
      </c>
      <c r="BB1511">
        <v>114</v>
      </c>
      <c r="BC1511" t="s">
        <v>73</v>
      </c>
      <c r="BD1511">
        <v>1</v>
      </c>
      <c r="BE1511">
        <v>1</v>
      </c>
      <c r="BG1511">
        <v>2</v>
      </c>
    </row>
    <row r="1512" spans="1:60" x14ac:dyDescent="0.2">
      <c r="A1512" t="s">
        <v>2963</v>
      </c>
      <c r="B1512" t="s">
        <v>2964</v>
      </c>
      <c r="C1512" t="s">
        <v>2965</v>
      </c>
      <c r="D1512" t="s">
        <v>2978</v>
      </c>
      <c r="E1512" s="1">
        <v>43948</v>
      </c>
      <c r="F1512">
        <v>6</v>
      </c>
      <c r="H1512" t="s">
        <v>2967</v>
      </c>
      <c r="I1512" t="s">
        <v>2968</v>
      </c>
      <c r="J1512" t="s">
        <v>2969</v>
      </c>
      <c r="K1512">
        <v>2019</v>
      </c>
      <c r="L1512">
        <v>1707</v>
      </c>
      <c r="M1512" t="s">
        <v>69</v>
      </c>
      <c r="N1512" t="s">
        <v>2970</v>
      </c>
      <c r="O1512" t="s">
        <v>2971</v>
      </c>
      <c r="P1512" s="1">
        <v>43801</v>
      </c>
      <c r="R1512">
        <v>192</v>
      </c>
      <c r="T1512">
        <v>3</v>
      </c>
      <c r="U1512">
        <v>37</v>
      </c>
      <c r="V1512">
        <v>1</v>
      </c>
      <c r="Y1512">
        <v>0</v>
      </c>
      <c r="Z1512">
        <v>96</v>
      </c>
      <c r="AB1512">
        <v>22</v>
      </c>
      <c r="AD1512">
        <v>0</v>
      </c>
      <c r="AE1512">
        <v>12</v>
      </c>
      <c r="AF1512">
        <v>2</v>
      </c>
      <c r="AG1512">
        <v>2</v>
      </c>
      <c r="AH1512">
        <v>1</v>
      </c>
      <c r="AI1512">
        <v>5</v>
      </c>
      <c r="AJ1512">
        <v>0</v>
      </c>
      <c r="AK1512">
        <v>2</v>
      </c>
      <c r="AL1512">
        <v>0</v>
      </c>
      <c r="AM1512">
        <v>1</v>
      </c>
      <c r="AN1512">
        <v>90130</v>
      </c>
      <c r="AO1512">
        <v>9</v>
      </c>
      <c r="AP1512">
        <v>3</v>
      </c>
      <c r="AQ1512">
        <v>0</v>
      </c>
      <c r="AT1512">
        <v>1</v>
      </c>
      <c r="AU1512">
        <v>139</v>
      </c>
      <c r="AV1512" t="s">
        <v>61</v>
      </c>
      <c r="AX1512">
        <v>111</v>
      </c>
      <c r="AY1512">
        <v>1</v>
      </c>
      <c r="AZ1512">
        <v>6</v>
      </c>
      <c r="BA1512">
        <v>3</v>
      </c>
      <c r="BB1512">
        <v>115</v>
      </c>
      <c r="BC1512" t="s">
        <v>81</v>
      </c>
      <c r="BD1512">
        <v>2</v>
      </c>
      <c r="BE1512">
        <v>1</v>
      </c>
      <c r="BG1512">
        <v>1</v>
      </c>
      <c r="BH1512">
        <v>112</v>
      </c>
    </row>
    <row r="1513" spans="1:60" x14ac:dyDescent="0.2">
      <c r="A1513" t="s">
        <v>2963</v>
      </c>
      <c r="B1513" t="s">
        <v>2964</v>
      </c>
      <c r="C1513" t="s">
        <v>2965</v>
      </c>
      <c r="D1513" t="s">
        <v>2979</v>
      </c>
      <c r="E1513" s="1">
        <v>43948</v>
      </c>
      <c r="F1513">
        <v>6</v>
      </c>
      <c r="H1513" t="s">
        <v>2967</v>
      </c>
      <c r="I1513" t="s">
        <v>2968</v>
      </c>
      <c r="J1513" t="s">
        <v>2969</v>
      </c>
      <c r="K1513">
        <v>2019</v>
      </c>
      <c r="L1513">
        <v>1707</v>
      </c>
      <c r="M1513" t="s">
        <v>69</v>
      </c>
      <c r="N1513" t="s">
        <v>2970</v>
      </c>
      <c r="O1513" t="s">
        <v>2971</v>
      </c>
      <c r="P1513" s="1">
        <v>43801</v>
      </c>
      <c r="R1513">
        <v>192</v>
      </c>
      <c r="T1513">
        <v>3</v>
      </c>
      <c r="U1513">
        <v>37</v>
      </c>
      <c r="V1513">
        <v>1</v>
      </c>
      <c r="Y1513">
        <v>0</v>
      </c>
      <c r="Z1513">
        <v>96</v>
      </c>
      <c r="AB1513">
        <v>22</v>
      </c>
      <c r="AD1513">
        <v>0</v>
      </c>
      <c r="AE1513">
        <v>12</v>
      </c>
      <c r="AF1513">
        <v>2</v>
      </c>
      <c r="AG1513">
        <v>2</v>
      </c>
      <c r="AH1513">
        <v>1</v>
      </c>
      <c r="AI1513">
        <v>5</v>
      </c>
      <c r="AJ1513">
        <v>0</v>
      </c>
      <c r="AK1513">
        <v>2</v>
      </c>
      <c r="AL1513">
        <v>0</v>
      </c>
      <c r="AM1513">
        <v>1</v>
      </c>
      <c r="AN1513">
        <v>90130</v>
      </c>
      <c r="AO1513">
        <v>9</v>
      </c>
      <c r="AP1513">
        <v>3</v>
      </c>
      <c r="AQ1513">
        <v>0</v>
      </c>
      <c r="AT1513">
        <v>1</v>
      </c>
      <c r="AU1513">
        <v>139</v>
      </c>
      <c r="AV1513" t="s">
        <v>61</v>
      </c>
      <c r="AX1513">
        <v>111</v>
      </c>
      <c r="AY1513">
        <v>1</v>
      </c>
      <c r="AZ1513">
        <v>6</v>
      </c>
      <c r="BA1513">
        <v>3</v>
      </c>
      <c r="BB1513">
        <v>116</v>
      </c>
      <c r="BC1513" t="s">
        <v>1411</v>
      </c>
      <c r="BD1513">
        <v>3</v>
      </c>
      <c r="BE1513">
        <v>2</v>
      </c>
      <c r="BG1513">
        <v>2</v>
      </c>
    </row>
    <row r="1514" spans="1:60" x14ac:dyDescent="0.2">
      <c r="A1514" t="s">
        <v>2980</v>
      </c>
      <c r="B1514" t="s">
        <v>2981</v>
      </c>
      <c r="C1514" t="s">
        <v>2982</v>
      </c>
      <c r="D1514" t="s">
        <v>2983</v>
      </c>
      <c r="E1514" s="1">
        <v>43941</v>
      </c>
      <c r="F1514">
        <v>1</v>
      </c>
      <c r="H1514" t="s">
        <v>2984</v>
      </c>
      <c r="I1514" t="s">
        <v>2985</v>
      </c>
      <c r="J1514" t="s">
        <v>2986</v>
      </c>
      <c r="K1514">
        <v>2019</v>
      </c>
      <c r="L1514">
        <v>1707</v>
      </c>
      <c r="M1514" t="s">
        <v>69</v>
      </c>
      <c r="N1514" t="s">
        <v>2987</v>
      </c>
      <c r="O1514" t="s">
        <v>2988</v>
      </c>
      <c r="P1514" s="1">
        <v>43802</v>
      </c>
      <c r="R1514">
        <v>187</v>
      </c>
      <c r="T1514">
        <v>195</v>
      </c>
      <c r="V1514">
        <v>1</v>
      </c>
      <c r="Y1514">
        <v>0</v>
      </c>
      <c r="Z1514">
        <v>302</v>
      </c>
      <c r="AA1514">
        <v>31</v>
      </c>
      <c r="AB1514">
        <v>300</v>
      </c>
      <c r="AC1514">
        <v>31</v>
      </c>
      <c r="AD1514">
        <v>1</v>
      </c>
      <c r="AE1514">
        <v>12</v>
      </c>
      <c r="AF1514">
        <v>2</v>
      </c>
      <c r="AG1514">
        <v>2</v>
      </c>
      <c r="AH1514">
        <v>1</v>
      </c>
      <c r="AI1514">
        <v>7</v>
      </c>
      <c r="AJ1514">
        <v>0</v>
      </c>
      <c r="AK1514">
        <v>1</v>
      </c>
      <c r="AL1514">
        <v>0</v>
      </c>
      <c r="AM1514">
        <v>0</v>
      </c>
      <c r="AN1514">
        <v>80130</v>
      </c>
      <c r="AO1514">
        <v>8</v>
      </c>
      <c r="AP1514">
        <v>1</v>
      </c>
      <c r="AQ1514">
        <v>0</v>
      </c>
      <c r="AR1514">
        <v>4</v>
      </c>
      <c r="AT1514">
        <v>6</v>
      </c>
      <c r="AU1514">
        <v>600</v>
      </c>
      <c r="AV1514" t="s">
        <v>2989</v>
      </c>
      <c r="AW1514">
        <v>111</v>
      </c>
      <c r="AX1514">
        <v>111</v>
      </c>
      <c r="AY1514">
        <v>1</v>
      </c>
      <c r="AZ1514">
        <v>7</v>
      </c>
      <c r="BA1514">
        <v>2</v>
      </c>
      <c r="BB1514">
        <v>111</v>
      </c>
      <c r="BC1514" t="s">
        <v>70</v>
      </c>
      <c r="BD1514">
        <v>1</v>
      </c>
      <c r="BE1514">
        <v>2</v>
      </c>
      <c r="BF1514">
        <v>1</v>
      </c>
      <c r="BG1514">
        <v>2</v>
      </c>
    </row>
    <row r="1515" spans="1:60" x14ac:dyDescent="0.2">
      <c r="A1515" t="s">
        <v>2980</v>
      </c>
      <c r="B1515" t="s">
        <v>2981</v>
      </c>
      <c r="C1515" t="s">
        <v>2982</v>
      </c>
      <c r="D1515" t="s">
        <v>2990</v>
      </c>
      <c r="E1515" s="1">
        <v>43941</v>
      </c>
      <c r="F1515">
        <v>1</v>
      </c>
      <c r="H1515" t="s">
        <v>2984</v>
      </c>
      <c r="I1515" t="s">
        <v>2985</v>
      </c>
      <c r="J1515" t="s">
        <v>2986</v>
      </c>
      <c r="K1515">
        <v>2019</v>
      </c>
      <c r="L1515">
        <v>1707</v>
      </c>
      <c r="M1515" t="s">
        <v>69</v>
      </c>
      <c r="N1515" t="s">
        <v>2987</v>
      </c>
      <c r="O1515" t="s">
        <v>2988</v>
      </c>
      <c r="P1515" s="1">
        <v>43802</v>
      </c>
      <c r="R1515">
        <v>187</v>
      </c>
      <c r="T1515">
        <v>195</v>
      </c>
      <c r="V1515">
        <v>1</v>
      </c>
      <c r="Y1515">
        <v>0</v>
      </c>
      <c r="Z1515">
        <v>302</v>
      </c>
      <c r="AA1515">
        <v>31</v>
      </c>
      <c r="AB1515">
        <v>300</v>
      </c>
      <c r="AC1515">
        <v>31</v>
      </c>
      <c r="AD1515">
        <v>1</v>
      </c>
      <c r="AE1515">
        <v>12</v>
      </c>
      <c r="AF1515">
        <v>2</v>
      </c>
      <c r="AG1515">
        <v>2</v>
      </c>
      <c r="AH1515">
        <v>1</v>
      </c>
      <c r="AI1515">
        <v>7</v>
      </c>
      <c r="AJ1515">
        <v>0</v>
      </c>
      <c r="AK1515">
        <v>1</v>
      </c>
      <c r="AL1515">
        <v>0</v>
      </c>
      <c r="AM1515">
        <v>0</v>
      </c>
      <c r="AN1515">
        <v>80130</v>
      </c>
      <c r="AO1515">
        <v>8</v>
      </c>
      <c r="AP1515">
        <v>1</v>
      </c>
      <c r="AQ1515">
        <v>0</v>
      </c>
      <c r="AR1515">
        <v>4</v>
      </c>
      <c r="AT1515">
        <v>6</v>
      </c>
      <c r="AU1515">
        <v>600</v>
      </c>
      <c r="AV1515" t="s">
        <v>2989</v>
      </c>
      <c r="AW1515">
        <v>111</v>
      </c>
      <c r="AX1515">
        <v>111</v>
      </c>
      <c r="AY1515">
        <v>1</v>
      </c>
      <c r="AZ1515">
        <v>7</v>
      </c>
      <c r="BA1515">
        <v>2</v>
      </c>
      <c r="BB1515">
        <v>108</v>
      </c>
      <c r="BC1515" t="s">
        <v>66</v>
      </c>
      <c r="BD1515">
        <v>2</v>
      </c>
      <c r="BE1515">
        <v>1</v>
      </c>
      <c r="BF1515">
        <v>2</v>
      </c>
      <c r="BG1515">
        <v>1</v>
      </c>
      <c r="BH1515">
        <v>115</v>
      </c>
    </row>
    <row r="1516" spans="1:60" x14ac:dyDescent="0.2">
      <c r="A1516" t="s">
        <v>2980</v>
      </c>
      <c r="B1516" t="s">
        <v>2981</v>
      </c>
      <c r="C1516" t="s">
        <v>2982</v>
      </c>
      <c r="D1516" t="s">
        <v>2991</v>
      </c>
      <c r="E1516" s="1">
        <v>43941</v>
      </c>
      <c r="F1516">
        <v>1</v>
      </c>
      <c r="H1516" t="s">
        <v>2984</v>
      </c>
      <c r="I1516" t="s">
        <v>2985</v>
      </c>
      <c r="J1516" t="s">
        <v>2986</v>
      </c>
      <c r="K1516">
        <v>2019</v>
      </c>
      <c r="L1516">
        <v>1707</v>
      </c>
      <c r="M1516" t="s">
        <v>69</v>
      </c>
      <c r="N1516" t="s">
        <v>2987</v>
      </c>
      <c r="O1516" t="s">
        <v>2988</v>
      </c>
      <c r="P1516" s="1">
        <v>43802</v>
      </c>
      <c r="R1516">
        <v>187</v>
      </c>
      <c r="T1516">
        <v>195</v>
      </c>
      <c r="V1516">
        <v>1</v>
      </c>
      <c r="Y1516">
        <v>0</v>
      </c>
      <c r="Z1516">
        <v>302</v>
      </c>
      <c r="AA1516">
        <v>31</v>
      </c>
      <c r="AB1516">
        <v>300</v>
      </c>
      <c r="AC1516">
        <v>31</v>
      </c>
      <c r="AD1516">
        <v>1</v>
      </c>
      <c r="AE1516">
        <v>12</v>
      </c>
      <c r="AF1516">
        <v>2</v>
      </c>
      <c r="AG1516">
        <v>2</v>
      </c>
      <c r="AH1516">
        <v>1</v>
      </c>
      <c r="AI1516">
        <v>7</v>
      </c>
      <c r="AJ1516">
        <v>0</v>
      </c>
      <c r="AK1516">
        <v>1</v>
      </c>
      <c r="AL1516">
        <v>0</v>
      </c>
      <c r="AM1516">
        <v>0</v>
      </c>
      <c r="AN1516">
        <v>80130</v>
      </c>
      <c r="AO1516">
        <v>8</v>
      </c>
      <c r="AP1516">
        <v>1</v>
      </c>
      <c r="AQ1516">
        <v>0</v>
      </c>
      <c r="AR1516">
        <v>4</v>
      </c>
      <c r="AT1516">
        <v>6</v>
      </c>
      <c r="AU1516">
        <v>600</v>
      </c>
      <c r="AV1516" t="s">
        <v>2989</v>
      </c>
      <c r="AW1516">
        <v>111</v>
      </c>
      <c r="AX1516">
        <v>111</v>
      </c>
      <c r="AY1516">
        <v>1</v>
      </c>
      <c r="AZ1516">
        <v>7</v>
      </c>
      <c r="BA1516">
        <v>2</v>
      </c>
      <c r="BB1516">
        <v>109</v>
      </c>
      <c r="BC1516" t="s">
        <v>67</v>
      </c>
      <c r="BD1516">
        <v>1</v>
      </c>
      <c r="BE1516">
        <v>1</v>
      </c>
      <c r="BF1516">
        <v>1</v>
      </c>
      <c r="BG1516">
        <v>2</v>
      </c>
    </row>
    <row r="1517" spans="1:60" x14ac:dyDescent="0.2">
      <c r="A1517" t="s">
        <v>2980</v>
      </c>
      <c r="B1517" t="s">
        <v>2981</v>
      </c>
      <c r="C1517" t="s">
        <v>2982</v>
      </c>
      <c r="D1517" t="s">
        <v>2992</v>
      </c>
      <c r="E1517" s="1">
        <v>43941</v>
      </c>
      <c r="F1517">
        <v>1</v>
      </c>
      <c r="H1517" t="s">
        <v>2984</v>
      </c>
      <c r="I1517" t="s">
        <v>2985</v>
      </c>
      <c r="J1517" t="s">
        <v>2986</v>
      </c>
      <c r="K1517">
        <v>2019</v>
      </c>
      <c r="L1517">
        <v>1707</v>
      </c>
      <c r="M1517" t="s">
        <v>69</v>
      </c>
      <c r="N1517" t="s">
        <v>2987</v>
      </c>
      <c r="O1517" t="s">
        <v>2988</v>
      </c>
      <c r="P1517" s="1">
        <v>43802</v>
      </c>
      <c r="R1517">
        <v>187</v>
      </c>
      <c r="T1517">
        <v>195</v>
      </c>
      <c r="V1517">
        <v>1</v>
      </c>
      <c r="Y1517">
        <v>0</v>
      </c>
      <c r="Z1517">
        <v>302</v>
      </c>
      <c r="AA1517">
        <v>31</v>
      </c>
      <c r="AB1517">
        <v>300</v>
      </c>
      <c r="AC1517">
        <v>31</v>
      </c>
      <c r="AD1517">
        <v>1</v>
      </c>
      <c r="AE1517">
        <v>12</v>
      </c>
      <c r="AF1517">
        <v>2</v>
      </c>
      <c r="AG1517">
        <v>2</v>
      </c>
      <c r="AH1517">
        <v>1</v>
      </c>
      <c r="AI1517">
        <v>7</v>
      </c>
      <c r="AJ1517">
        <v>0</v>
      </c>
      <c r="AK1517">
        <v>1</v>
      </c>
      <c r="AL1517">
        <v>0</v>
      </c>
      <c r="AM1517">
        <v>0</v>
      </c>
      <c r="AN1517">
        <v>80130</v>
      </c>
      <c r="AO1517">
        <v>8</v>
      </c>
      <c r="AP1517">
        <v>1</v>
      </c>
      <c r="AQ1517">
        <v>0</v>
      </c>
      <c r="AR1517">
        <v>4</v>
      </c>
      <c r="AT1517">
        <v>6</v>
      </c>
      <c r="AU1517">
        <v>600</v>
      </c>
      <c r="AV1517" t="s">
        <v>2989</v>
      </c>
      <c r="AW1517">
        <v>111</v>
      </c>
      <c r="AX1517">
        <v>111</v>
      </c>
      <c r="AY1517">
        <v>1</v>
      </c>
      <c r="AZ1517">
        <v>7</v>
      </c>
      <c r="BA1517">
        <v>2</v>
      </c>
      <c r="BB1517">
        <v>110</v>
      </c>
      <c r="BC1517" t="s">
        <v>68</v>
      </c>
      <c r="BD1517">
        <v>1</v>
      </c>
      <c r="BE1517">
        <v>1</v>
      </c>
      <c r="BF1517">
        <v>1</v>
      </c>
      <c r="BG1517">
        <v>2</v>
      </c>
    </row>
    <row r="1518" spans="1:60" x14ac:dyDescent="0.2">
      <c r="A1518" t="s">
        <v>2980</v>
      </c>
      <c r="B1518" t="s">
        <v>2981</v>
      </c>
      <c r="C1518" t="s">
        <v>2982</v>
      </c>
      <c r="D1518" t="s">
        <v>2993</v>
      </c>
      <c r="E1518" s="1">
        <v>43941</v>
      </c>
      <c r="F1518">
        <v>1</v>
      </c>
      <c r="H1518" t="s">
        <v>2984</v>
      </c>
      <c r="I1518" t="s">
        <v>2985</v>
      </c>
      <c r="J1518" t="s">
        <v>2986</v>
      </c>
      <c r="K1518">
        <v>2019</v>
      </c>
      <c r="L1518">
        <v>1707</v>
      </c>
      <c r="M1518" t="s">
        <v>69</v>
      </c>
      <c r="N1518" t="s">
        <v>2987</v>
      </c>
      <c r="O1518" t="s">
        <v>2988</v>
      </c>
      <c r="P1518" s="1">
        <v>43802</v>
      </c>
      <c r="R1518">
        <v>187</v>
      </c>
      <c r="T1518">
        <v>195</v>
      </c>
      <c r="V1518">
        <v>1</v>
      </c>
      <c r="Y1518">
        <v>0</v>
      </c>
      <c r="Z1518">
        <v>302</v>
      </c>
      <c r="AA1518">
        <v>31</v>
      </c>
      <c r="AB1518">
        <v>300</v>
      </c>
      <c r="AC1518">
        <v>31</v>
      </c>
      <c r="AD1518">
        <v>1</v>
      </c>
      <c r="AE1518">
        <v>12</v>
      </c>
      <c r="AF1518">
        <v>2</v>
      </c>
      <c r="AG1518">
        <v>2</v>
      </c>
      <c r="AH1518">
        <v>1</v>
      </c>
      <c r="AI1518">
        <v>7</v>
      </c>
      <c r="AJ1518">
        <v>0</v>
      </c>
      <c r="AK1518">
        <v>1</v>
      </c>
      <c r="AL1518">
        <v>0</v>
      </c>
      <c r="AM1518">
        <v>0</v>
      </c>
      <c r="AN1518">
        <v>80130</v>
      </c>
      <c r="AO1518">
        <v>8</v>
      </c>
      <c r="AP1518">
        <v>1</v>
      </c>
      <c r="AQ1518">
        <v>0</v>
      </c>
      <c r="AR1518">
        <v>4</v>
      </c>
      <c r="AT1518">
        <v>6</v>
      </c>
      <c r="AU1518">
        <v>600</v>
      </c>
      <c r="AV1518" t="s">
        <v>2989</v>
      </c>
      <c r="AW1518">
        <v>111</v>
      </c>
      <c r="AX1518">
        <v>111</v>
      </c>
      <c r="AY1518">
        <v>1</v>
      </c>
      <c r="AZ1518">
        <v>7</v>
      </c>
      <c r="BA1518">
        <v>2</v>
      </c>
      <c r="BB1518">
        <v>112</v>
      </c>
      <c r="BC1518" t="s">
        <v>71</v>
      </c>
      <c r="BD1518">
        <v>3</v>
      </c>
      <c r="BE1518">
        <v>2</v>
      </c>
      <c r="BF1518">
        <v>1</v>
      </c>
      <c r="BG1518">
        <v>2</v>
      </c>
    </row>
    <row r="1519" spans="1:60" x14ac:dyDescent="0.2">
      <c r="A1519" t="s">
        <v>2980</v>
      </c>
      <c r="B1519" t="s">
        <v>2981</v>
      </c>
      <c r="C1519" t="s">
        <v>2982</v>
      </c>
      <c r="D1519" t="s">
        <v>2994</v>
      </c>
      <c r="E1519" s="1">
        <v>43941</v>
      </c>
      <c r="F1519">
        <v>1</v>
      </c>
      <c r="H1519" t="s">
        <v>2984</v>
      </c>
      <c r="I1519" t="s">
        <v>2985</v>
      </c>
      <c r="J1519" t="s">
        <v>2986</v>
      </c>
      <c r="K1519">
        <v>2019</v>
      </c>
      <c r="L1519">
        <v>1707</v>
      </c>
      <c r="M1519" t="s">
        <v>69</v>
      </c>
      <c r="N1519" t="s">
        <v>2987</v>
      </c>
      <c r="O1519" t="s">
        <v>2988</v>
      </c>
      <c r="P1519" s="1">
        <v>43802</v>
      </c>
      <c r="R1519">
        <v>187</v>
      </c>
      <c r="T1519">
        <v>195</v>
      </c>
      <c r="V1519">
        <v>1</v>
      </c>
      <c r="Y1519">
        <v>0</v>
      </c>
      <c r="Z1519">
        <v>302</v>
      </c>
      <c r="AA1519">
        <v>31</v>
      </c>
      <c r="AB1519">
        <v>300</v>
      </c>
      <c r="AC1519">
        <v>31</v>
      </c>
      <c r="AD1519">
        <v>1</v>
      </c>
      <c r="AE1519">
        <v>12</v>
      </c>
      <c r="AF1519">
        <v>2</v>
      </c>
      <c r="AG1519">
        <v>2</v>
      </c>
      <c r="AH1519">
        <v>1</v>
      </c>
      <c r="AI1519">
        <v>7</v>
      </c>
      <c r="AJ1519">
        <v>0</v>
      </c>
      <c r="AK1519">
        <v>1</v>
      </c>
      <c r="AL1519">
        <v>0</v>
      </c>
      <c r="AM1519">
        <v>0</v>
      </c>
      <c r="AN1519">
        <v>80130</v>
      </c>
      <c r="AO1519">
        <v>8</v>
      </c>
      <c r="AP1519">
        <v>1</v>
      </c>
      <c r="AQ1519">
        <v>0</v>
      </c>
      <c r="AR1519">
        <v>4</v>
      </c>
      <c r="AT1519">
        <v>6</v>
      </c>
      <c r="AU1519">
        <v>600</v>
      </c>
      <c r="AV1519" t="s">
        <v>2989</v>
      </c>
      <c r="AW1519">
        <v>111</v>
      </c>
      <c r="AX1519">
        <v>111</v>
      </c>
      <c r="AY1519">
        <v>1</v>
      </c>
      <c r="AZ1519">
        <v>7</v>
      </c>
      <c r="BA1519">
        <v>2</v>
      </c>
      <c r="BB1519">
        <v>113</v>
      </c>
      <c r="BC1519" t="s">
        <v>72</v>
      </c>
      <c r="BD1519">
        <v>1</v>
      </c>
      <c r="BE1519">
        <v>1</v>
      </c>
      <c r="BF1519">
        <v>1</v>
      </c>
      <c r="BG1519">
        <v>2</v>
      </c>
    </row>
    <row r="1520" spans="1:60" x14ac:dyDescent="0.2">
      <c r="A1520" t="s">
        <v>2980</v>
      </c>
      <c r="B1520" t="s">
        <v>2981</v>
      </c>
      <c r="C1520" t="s">
        <v>2982</v>
      </c>
      <c r="D1520" t="s">
        <v>2995</v>
      </c>
      <c r="E1520" s="1">
        <v>43941</v>
      </c>
      <c r="F1520">
        <v>1</v>
      </c>
      <c r="H1520" t="s">
        <v>2984</v>
      </c>
      <c r="I1520" t="s">
        <v>2985</v>
      </c>
      <c r="J1520" t="s">
        <v>2986</v>
      </c>
      <c r="K1520">
        <v>2019</v>
      </c>
      <c r="L1520">
        <v>1707</v>
      </c>
      <c r="M1520" t="s">
        <v>69</v>
      </c>
      <c r="N1520" t="s">
        <v>2987</v>
      </c>
      <c r="O1520" t="s">
        <v>2988</v>
      </c>
      <c r="P1520" s="1">
        <v>43802</v>
      </c>
      <c r="R1520">
        <v>187</v>
      </c>
      <c r="T1520">
        <v>195</v>
      </c>
      <c r="V1520">
        <v>1</v>
      </c>
      <c r="Y1520">
        <v>0</v>
      </c>
      <c r="Z1520">
        <v>302</v>
      </c>
      <c r="AA1520">
        <v>31</v>
      </c>
      <c r="AB1520">
        <v>300</v>
      </c>
      <c r="AC1520">
        <v>31</v>
      </c>
      <c r="AD1520">
        <v>1</v>
      </c>
      <c r="AE1520">
        <v>12</v>
      </c>
      <c r="AF1520">
        <v>2</v>
      </c>
      <c r="AG1520">
        <v>2</v>
      </c>
      <c r="AH1520">
        <v>1</v>
      </c>
      <c r="AI1520">
        <v>7</v>
      </c>
      <c r="AJ1520">
        <v>0</v>
      </c>
      <c r="AK1520">
        <v>1</v>
      </c>
      <c r="AL1520">
        <v>0</v>
      </c>
      <c r="AM1520">
        <v>0</v>
      </c>
      <c r="AN1520">
        <v>80130</v>
      </c>
      <c r="AO1520">
        <v>8</v>
      </c>
      <c r="AP1520">
        <v>1</v>
      </c>
      <c r="AQ1520">
        <v>0</v>
      </c>
      <c r="AR1520">
        <v>4</v>
      </c>
      <c r="AT1520">
        <v>6</v>
      </c>
      <c r="AU1520">
        <v>600</v>
      </c>
      <c r="AV1520" t="s">
        <v>2989</v>
      </c>
      <c r="AW1520">
        <v>111</v>
      </c>
      <c r="AX1520">
        <v>111</v>
      </c>
      <c r="AY1520">
        <v>1</v>
      </c>
      <c r="AZ1520">
        <v>7</v>
      </c>
      <c r="BA1520">
        <v>2</v>
      </c>
      <c r="BB1520">
        <v>114</v>
      </c>
      <c r="BC1520" t="s">
        <v>73</v>
      </c>
      <c r="BD1520">
        <v>1</v>
      </c>
      <c r="BE1520">
        <v>1</v>
      </c>
      <c r="BF1520">
        <v>1</v>
      </c>
      <c r="BG1520">
        <v>2</v>
      </c>
    </row>
    <row r="1521" spans="1:61" x14ac:dyDescent="0.2">
      <c r="A1521" t="s">
        <v>2980</v>
      </c>
      <c r="B1521" t="s">
        <v>2981</v>
      </c>
      <c r="C1521" t="s">
        <v>2982</v>
      </c>
      <c r="D1521" t="s">
        <v>2996</v>
      </c>
      <c r="E1521" s="1">
        <v>43941</v>
      </c>
      <c r="F1521">
        <v>1</v>
      </c>
      <c r="H1521" t="s">
        <v>2984</v>
      </c>
      <c r="I1521" t="s">
        <v>2985</v>
      </c>
      <c r="J1521" t="s">
        <v>2986</v>
      </c>
      <c r="K1521">
        <v>2019</v>
      </c>
      <c r="L1521">
        <v>1707</v>
      </c>
      <c r="M1521" t="s">
        <v>69</v>
      </c>
      <c r="N1521" t="s">
        <v>2987</v>
      </c>
      <c r="O1521" t="s">
        <v>2988</v>
      </c>
      <c r="P1521" s="1">
        <v>43802</v>
      </c>
      <c r="R1521">
        <v>187</v>
      </c>
      <c r="T1521">
        <v>195</v>
      </c>
      <c r="V1521">
        <v>1</v>
      </c>
      <c r="Y1521">
        <v>0</v>
      </c>
      <c r="Z1521">
        <v>302</v>
      </c>
      <c r="AA1521">
        <v>31</v>
      </c>
      <c r="AB1521">
        <v>300</v>
      </c>
      <c r="AC1521">
        <v>31</v>
      </c>
      <c r="AD1521">
        <v>1</v>
      </c>
      <c r="AE1521">
        <v>12</v>
      </c>
      <c r="AF1521">
        <v>2</v>
      </c>
      <c r="AG1521">
        <v>2</v>
      </c>
      <c r="AH1521">
        <v>1</v>
      </c>
      <c r="AI1521">
        <v>7</v>
      </c>
      <c r="AJ1521">
        <v>0</v>
      </c>
      <c r="AK1521">
        <v>1</v>
      </c>
      <c r="AL1521">
        <v>0</v>
      </c>
      <c r="AM1521">
        <v>0</v>
      </c>
      <c r="AN1521">
        <v>80130</v>
      </c>
      <c r="AO1521">
        <v>8</v>
      </c>
      <c r="AP1521">
        <v>1</v>
      </c>
      <c r="AQ1521">
        <v>0</v>
      </c>
      <c r="AR1521">
        <v>4</v>
      </c>
      <c r="AT1521">
        <v>6</v>
      </c>
      <c r="AU1521">
        <v>600</v>
      </c>
      <c r="AV1521" t="s">
        <v>2989</v>
      </c>
      <c r="AW1521">
        <v>111</v>
      </c>
      <c r="AX1521">
        <v>111</v>
      </c>
      <c r="AY1521">
        <v>1</v>
      </c>
      <c r="AZ1521">
        <v>7</v>
      </c>
      <c r="BA1521">
        <v>2</v>
      </c>
      <c r="BB1521">
        <v>115</v>
      </c>
      <c r="BC1521" t="s">
        <v>81</v>
      </c>
      <c r="BD1521">
        <v>2</v>
      </c>
      <c r="BE1521">
        <v>2</v>
      </c>
      <c r="BF1521">
        <v>2</v>
      </c>
      <c r="BG1521">
        <v>1</v>
      </c>
    </row>
    <row r="1522" spans="1:61" x14ac:dyDescent="0.2">
      <c r="A1522" t="s">
        <v>2980</v>
      </c>
      <c r="B1522" t="s">
        <v>2981</v>
      </c>
      <c r="C1522" t="s">
        <v>2982</v>
      </c>
      <c r="D1522" t="s">
        <v>2997</v>
      </c>
      <c r="E1522" s="1">
        <v>43941</v>
      </c>
      <c r="F1522">
        <v>1</v>
      </c>
      <c r="H1522" t="s">
        <v>2984</v>
      </c>
      <c r="I1522" t="s">
        <v>2985</v>
      </c>
      <c r="J1522" t="s">
        <v>2986</v>
      </c>
      <c r="K1522">
        <v>2019</v>
      </c>
      <c r="L1522">
        <v>1707</v>
      </c>
      <c r="M1522" t="s">
        <v>69</v>
      </c>
      <c r="N1522" t="s">
        <v>2987</v>
      </c>
      <c r="O1522" t="s">
        <v>2988</v>
      </c>
      <c r="P1522" s="1">
        <v>43802</v>
      </c>
      <c r="R1522">
        <v>187</v>
      </c>
      <c r="T1522">
        <v>195</v>
      </c>
      <c r="V1522">
        <v>1</v>
      </c>
      <c r="Y1522">
        <v>0</v>
      </c>
      <c r="Z1522">
        <v>302</v>
      </c>
      <c r="AA1522">
        <v>31</v>
      </c>
      <c r="AB1522">
        <v>300</v>
      </c>
      <c r="AC1522">
        <v>31</v>
      </c>
      <c r="AD1522">
        <v>1</v>
      </c>
      <c r="AE1522">
        <v>12</v>
      </c>
      <c r="AF1522">
        <v>2</v>
      </c>
      <c r="AG1522">
        <v>2</v>
      </c>
      <c r="AH1522">
        <v>1</v>
      </c>
      <c r="AI1522">
        <v>7</v>
      </c>
      <c r="AJ1522">
        <v>0</v>
      </c>
      <c r="AK1522">
        <v>1</v>
      </c>
      <c r="AL1522">
        <v>0</v>
      </c>
      <c r="AM1522">
        <v>0</v>
      </c>
      <c r="AN1522">
        <v>80130</v>
      </c>
      <c r="AO1522">
        <v>8</v>
      </c>
      <c r="AP1522">
        <v>1</v>
      </c>
      <c r="AQ1522">
        <v>0</v>
      </c>
      <c r="AR1522">
        <v>4</v>
      </c>
      <c r="AT1522">
        <v>6</v>
      </c>
      <c r="AU1522">
        <v>600</v>
      </c>
      <c r="AV1522" t="s">
        <v>2989</v>
      </c>
      <c r="AW1522">
        <v>111</v>
      </c>
      <c r="AX1522">
        <v>111</v>
      </c>
      <c r="AY1522">
        <v>1</v>
      </c>
      <c r="AZ1522">
        <v>7</v>
      </c>
      <c r="BA1522">
        <v>2</v>
      </c>
      <c r="BB1522">
        <v>116</v>
      </c>
      <c r="BC1522" t="s">
        <v>1411</v>
      </c>
      <c r="BD1522">
        <v>1</v>
      </c>
      <c r="BE1522">
        <v>1</v>
      </c>
      <c r="BF1522">
        <v>1</v>
      </c>
      <c r="BG1522">
        <v>2</v>
      </c>
    </row>
    <row r="1523" spans="1:61" x14ac:dyDescent="0.2">
      <c r="A1523" t="s">
        <v>2998</v>
      </c>
      <c r="B1523" t="s">
        <v>2999</v>
      </c>
      <c r="C1523" t="s">
        <v>3000</v>
      </c>
      <c r="D1523" t="s">
        <v>3001</v>
      </c>
      <c r="E1523" s="1">
        <v>43886</v>
      </c>
      <c r="F1523">
        <v>1</v>
      </c>
      <c r="H1523" t="s">
        <v>3002</v>
      </c>
      <c r="I1523" t="s">
        <v>3003</v>
      </c>
      <c r="J1523" t="s">
        <v>3004</v>
      </c>
      <c r="K1523">
        <v>2019</v>
      </c>
      <c r="L1523">
        <v>1707</v>
      </c>
      <c r="M1523" t="s">
        <v>69</v>
      </c>
      <c r="N1523" t="s">
        <v>3005</v>
      </c>
      <c r="O1523" t="s">
        <v>3006</v>
      </c>
      <c r="P1523" s="1">
        <v>43802</v>
      </c>
      <c r="R1523">
        <v>114</v>
      </c>
      <c r="T1523">
        <v>171</v>
      </c>
      <c r="V1523">
        <v>1</v>
      </c>
      <c r="Y1523">
        <v>0</v>
      </c>
      <c r="Z1523">
        <v>52</v>
      </c>
      <c r="AB1523">
        <v>30</v>
      </c>
      <c r="AD1523">
        <v>0</v>
      </c>
      <c r="AE1523">
        <v>11</v>
      </c>
      <c r="AF1523">
        <v>2</v>
      </c>
      <c r="AG1523">
        <v>3</v>
      </c>
      <c r="AH1523">
        <v>1</v>
      </c>
      <c r="AI1523">
        <v>5</v>
      </c>
      <c r="AJ1523">
        <v>0</v>
      </c>
      <c r="AK1523">
        <v>1</v>
      </c>
      <c r="AL1523">
        <v>0</v>
      </c>
      <c r="AM1523">
        <v>0</v>
      </c>
      <c r="AN1523">
        <v>120010</v>
      </c>
      <c r="AO1523">
        <v>12</v>
      </c>
      <c r="AP1523">
        <v>3</v>
      </c>
      <c r="AR1523">
        <v>3</v>
      </c>
      <c r="AT1523">
        <v>3</v>
      </c>
      <c r="AU1523">
        <v>345</v>
      </c>
      <c r="AV1523" t="s">
        <v>61</v>
      </c>
      <c r="AW1523">
        <v>115</v>
      </c>
      <c r="AX1523">
        <v>111</v>
      </c>
      <c r="AY1523">
        <v>1</v>
      </c>
      <c r="AZ1523">
        <v>9</v>
      </c>
      <c r="BA1523">
        <v>0</v>
      </c>
      <c r="BB1523">
        <v>111</v>
      </c>
      <c r="BC1523" t="s">
        <v>70</v>
      </c>
      <c r="BD1523">
        <v>1</v>
      </c>
      <c r="BE1523">
        <v>1</v>
      </c>
      <c r="BG1523">
        <v>2</v>
      </c>
    </row>
    <row r="1524" spans="1:61" x14ac:dyDescent="0.2">
      <c r="A1524" t="s">
        <v>2998</v>
      </c>
      <c r="B1524" t="s">
        <v>2999</v>
      </c>
      <c r="C1524" t="s">
        <v>3000</v>
      </c>
      <c r="D1524" t="s">
        <v>3007</v>
      </c>
      <c r="E1524" s="1">
        <v>43886</v>
      </c>
      <c r="F1524">
        <v>1</v>
      </c>
      <c r="H1524" t="s">
        <v>3002</v>
      </c>
      <c r="I1524" t="s">
        <v>3003</v>
      </c>
      <c r="J1524" t="s">
        <v>3004</v>
      </c>
      <c r="K1524">
        <v>2019</v>
      </c>
      <c r="L1524">
        <v>1707</v>
      </c>
      <c r="M1524" t="s">
        <v>69</v>
      </c>
      <c r="N1524" t="s">
        <v>3005</v>
      </c>
      <c r="O1524" t="s">
        <v>3006</v>
      </c>
      <c r="P1524" s="1">
        <v>43802</v>
      </c>
      <c r="R1524">
        <v>114</v>
      </c>
      <c r="T1524">
        <v>171</v>
      </c>
      <c r="V1524">
        <v>1</v>
      </c>
      <c r="Y1524">
        <v>0</v>
      </c>
      <c r="Z1524">
        <v>52</v>
      </c>
      <c r="AB1524">
        <v>30</v>
      </c>
      <c r="AD1524">
        <v>0</v>
      </c>
      <c r="AE1524">
        <v>11</v>
      </c>
      <c r="AF1524">
        <v>2</v>
      </c>
      <c r="AG1524">
        <v>3</v>
      </c>
      <c r="AH1524">
        <v>1</v>
      </c>
      <c r="AI1524">
        <v>5</v>
      </c>
      <c r="AJ1524">
        <v>0</v>
      </c>
      <c r="AK1524">
        <v>1</v>
      </c>
      <c r="AL1524">
        <v>0</v>
      </c>
      <c r="AM1524">
        <v>0</v>
      </c>
      <c r="AN1524">
        <v>120010</v>
      </c>
      <c r="AO1524">
        <v>12</v>
      </c>
      <c r="AP1524">
        <v>3</v>
      </c>
      <c r="AR1524">
        <v>3</v>
      </c>
      <c r="AT1524">
        <v>3</v>
      </c>
      <c r="AU1524">
        <v>345</v>
      </c>
      <c r="AV1524" t="s">
        <v>61</v>
      </c>
      <c r="AW1524">
        <v>115</v>
      </c>
      <c r="AX1524">
        <v>111</v>
      </c>
      <c r="AY1524">
        <v>1</v>
      </c>
      <c r="AZ1524">
        <v>9</v>
      </c>
      <c r="BA1524">
        <v>0</v>
      </c>
      <c r="BB1524">
        <v>108</v>
      </c>
      <c r="BC1524" t="s">
        <v>66</v>
      </c>
      <c r="BD1524">
        <v>1</v>
      </c>
      <c r="BE1524">
        <v>1</v>
      </c>
      <c r="BG1524">
        <v>2</v>
      </c>
    </row>
    <row r="1525" spans="1:61" x14ac:dyDescent="0.2">
      <c r="A1525" t="s">
        <v>2998</v>
      </c>
      <c r="B1525" t="s">
        <v>2999</v>
      </c>
      <c r="C1525" t="s">
        <v>3000</v>
      </c>
      <c r="D1525" t="s">
        <v>3008</v>
      </c>
      <c r="E1525" s="1">
        <v>43886</v>
      </c>
      <c r="F1525">
        <v>1</v>
      </c>
      <c r="H1525" t="s">
        <v>3002</v>
      </c>
      <c r="I1525" t="s">
        <v>3003</v>
      </c>
      <c r="J1525" t="s">
        <v>3004</v>
      </c>
      <c r="K1525">
        <v>2019</v>
      </c>
      <c r="L1525">
        <v>1707</v>
      </c>
      <c r="M1525" t="s">
        <v>69</v>
      </c>
      <c r="N1525" t="s">
        <v>3005</v>
      </c>
      <c r="O1525" t="s">
        <v>3006</v>
      </c>
      <c r="P1525" s="1">
        <v>43802</v>
      </c>
      <c r="R1525">
        <v>114</v>
      </c>
      <c r="T1525">
        <v>171</v>
      </c>
      <c r="V1525">
        <v>1</v>
      </c>
      <c r="Y1525">
        <v>0</v>
      </c>
      <c r="Z1525">
        <v>52</v>
      </c>
      <c r="AB1525">
        <v>30</v>
      </c>
      <c r="AD1525">
        <v>0</v>
      </c>
      <c r="AE1525">
        <v>11</v>
      </c>
      <c r="AF1525">
        <v>2</v>
      </c>
      <c r="AG1525">
        <v>3</v>
      </c>
      <c r="AH1525">
        <v>1</v>
      </c>
      <c r="AI1525">
        <v>5</v>
      </c>
      <c r="AJ1525">
        <v>0</v>
      </c>
      <c r="AK1525">
        <v>1</v>
      </c>
      <c r="AL1525">
        <v>0</v>
      </c>
      <c r="AM1525">
        <v>0</v>
      </c>
      <c r="AN1525">
        <v>120010</v>
      </c>
      <c r="AO1525">
        <v>12</v>
      </c>
      <c r="AP1525">
        <v>3</v>
      </c>
      <c r="AR1525">
        <v>3</v>
      </c>
      <c r="AT1525">
        <v>3</v>
      </c>
      <c r="AU1525">
        <v>345</v>
      </c>
      <c r="AV1525" t="s">
        <v>61</v>
      </c>
      <c r="AW1525">
        <v>115</v>
      </c>
      <c r="AX1525">
        <v>111</v>
      </c>
      <c r="AY1525">
        <v>1</v>
      </c>
      <c r="AZ1525">
        <v>9</v>
      </c>
      <c r="BA1525">
        <v>0</v>
      </c>
      <c r="BB1525">
        <v>109</v>
      </c>
      <c r="BC1525" t="s">
        <v>67</v>
      </c>
      <c r="BD1525">
        <v>1</v>
      </c>
      <c r="BE1525">
        <v>1</v>
      </c>
      <c r="BG1525">
        <v>2</v>
      </c>
    </row>
    <row r="1526" spans="1:61" x14ac:dyDescent="0.2">
      <c r="A1526" t="s">
        <v>2998</v>
      </c>
      <c r="B1526" t="s">
        <v>2999</v>
      </c>
      <c r="C1526" t="s">
        <v>3000</v>
      </c>
      <c r="D1526" t="s">
        <v>3009</v>
      </c>
      <c r="E1526" s="1">
        <v>43886</v>
      </c>
      <c r="F1526">
        <v>1</v>
      </c>
      <c r="H1526" t="s">
        <v>3002</v>
      </c>
      <c r="I1526" t="s">
        <v>3003</v>
      </c>
      <c r="J1526" t="s">
        <v>3004</v>
      </c>
      <c r="K1526">
        <v>2019</v>
      </c>
      <c r="L1526">
        <v>1707</v>
      </c>
      <c r="M1526" t="s">
        <v>69</v>
      </c>
      <c r="N1526" t="s">
        <v>3005</v>
      </c>
      <c r="O1526" t="s">
        <v>3006</v>
      </c>
      <c r="P1526" s="1">
        <v>43802</v>
      </c>
      <c r="R1526">
        <v>114</v>
      </c>
      <c r="T1526">
        <v>171</v>
      </c>
      <c r="V1526">
        <v>1</v>
      </c>
      <c r="Y1526">
        <v>0</v>
      </c>
      <c r="Z1526">
        <v>52</v>
      </c>
      <c r="AB1526">
        <v>30</v>
      </c>
      <c r="AD1526">
        <v>0</v>
      </c>
      <c r="AE1526">
        <v>11</v>
      </c>
      <c r="AF1526">
        <v>2</v>
      </c>
      <c r="AG1526">
        <v>3</v>
      </c>
      <c r="AH1526">
        <v>1</v>
      </c>
      <c r="AI1526">
        <v>5</v>
      </c>
      <c r="AJ1526">
        <v>0</v>
      </c>
      <c r="AK1526">
        <v>1</v>
      </c>
      <c r="AL1526">
        <v>0</v>
      </c>
      <c r="AM1526">
        <v>0</v>
      </c>
      <c r="AN1526">
        <v>120010</v>
      </c>
      <c r="AO1526">
        <v>12</v>
      </c>
      <c r="AP1526">
        <v>3</v>
      </c>
      <c r="AR1526">
        <v>3</v>
      </c>
      <c r="AT1526">
        <v>3</v>
      </c>
      <c r="AU1526">
        <v>345</v>
      </c>
      <c r="AV1526" t="s">
        <v>61</v>
      </c>
      <c r="AW1526">
        <v>115</v>
      </c>
      <c r="AX1526">
        <v>111</v>
      </c>
      <c r="AY1526">
        <v>1</v>
      </c>
      <c r="AZ1526">
        <v>9</v>
      </c>
      <c r="BA1526">
        <v>0</v>
      </c>
      <c r="BB1526">
        <v>110</v>
      </c>
      <c r="BC1526" t="s">
        <v>68</v>
      </c>
      <c r="BD1526">
        <v>1</v>
      </c>
      <c r="BE1526">
        <v>1</v>
      </c>
      <c r="BG1526">
        <v>2</v>
      </c>
    </row>
    <row r="1527" spans="1:61" x14ac:dyDescent="0.2">
      <c r="A1527" t="s">
        <v>2998</v>
      </c>
      <c r="B1527" t="s">
        <v>2999</v>
      </c>
      <c r="C1527" t="s">
        <v>3000</v>
      </c>
      <c r="D1527" t="s">
        <v>3010</v>
      </c>
      <c r="E1527" s="1">
        <v>43886</v>
      </c>
      <c r="F1527">
        <v>1</v>
      </c>
      <c r="H1527" t="s">
        <v>3002</v>
      </c>
      <c r="I1527" t="s">
        <v>3003</v>
      </c>
      <c r="J1527" t="s">
        <v>3004</v>
      </c>
      <c r="K1527">
        <v>2019</v>
      </c>
      <c r="L1527">
        <v>1707</v>
      </c>
      <c r="M1527" t="s">
        <v>69</v>
      </c>
      <c r="N1527" t="s">
        <v>3005</v>
      </c>
      <c r="O1527" t="s">
        <v>3006</v>
      </c>
      <c r="P1527" s="1">
        <v>43802</v>
      </c>
      <c r="R1527">
        <v>114</v>
      </c>
      <c r="T1527">
        <v>171</v>
      </c>
      <c r="V1527">
        <v>1</v>
      </c>
      <c r="Y1527">
        <v>0</v>
      </c>
      <c r="Z1527">
        <v>52</v>
      </c>
      <c r="AB1527">
        <v>30</v>
      </c>
      <c r="AD1527">
        <v>0</v>
      </c>
      <c r="AE1527">
        <v>11</v>
      </c>
      <c r="AF1527">
        <v>2</v>
      </c>
      <c r="AG1527">
        <v>3</v>
      </c>
      <c r="AH1527">
        <v>1</v>
      </c>
      <c r="AI1527">
        <v>5</v>
      </c>
      <c r="AJ1527">
        <v>0</v>
      </c>
      <c r="AK1527">
        <v>1</v>
      </c>
      <c r="AL1527">
        <v>0</v>
      </c>
      <c r="AM1527">
        <v>0</v>
      </c>
      <c r="AN1527">
        <v>120010</v>
      </c>
      <c r="AO1527">
        <v>12</v>
      </c>
      <c r="AP1527">
        <v>3</v>
      </c>
      <c r="AR1527">
        <v>3</v>
      </c>
      <c r="AT1527">
        <v>3</v>
      </c>
      <c r="AU1527">
        <v>345</v>
      </c>
      <c r="AV1527" t="s">
        <v>61</v>
      </c>
      <c r="AW1527">
        <v>115</v>
      </c>
      <c r="AX1527">
        <v>111</v>
      </c>
      <c r="AY1527">
        <v>1</v>
      </c>
      <c r="AZ1527">
        <v>9</v>
      </c>
      <c r="BA1527">
        <v>0</v>
      </c>
      <c r="BB1527">
        <v>112</v>
      </c>
      <c r="BC1527" t="s">
        <v>71</v>
      </c>
      <c r="BD1527">
        <v>1</v>
      </c>
      <c r="BE1527">
        <v>1</v>
      </c>
      <c r="BG1527">
        <v>2</v>
      </c>
    </row>
    <row r="1528" spans="1:61" x14ac:dyDescent="0.2">
      <c r="A1528" t="s">
        <v>2998</v>
      </c>
      <c r="B1528" t="s">
        <v>2999</v>
      </c>
      <c r="C1528" t="s">
        <v>3000</v>
      </c>
      <c r="D1528" t="s">
        <v>3011</v>
      </c>
      <c r="E1528" s="1">
        <v>43886</v>
      </c>
      <c r="F1528">
        <v>1</v>
      </c>
      <c r="H1528" t="s">
        <v>3002</v>
      </c>
      <c r="I1528" t="s">
        <v>3003</v>
      </c>
      <c r="J1528" t="s">
        <v>3004</v>
      </c>
      <c r="K1528">
        <v>2019</v>
      </c>
      <c r="L1528">
        <v>1707</v>
      </c>
      <c r="M1528" t="s">
        <v>69</v>
      </c>
      <c r="N1528" t="s">
        <v>3005</v>
      </c>
      <c r="O1528" t="s">
        <v>3006</v>
      </c>
      <c r="P1528" s="1">
        <v>43802</v>
      </c>
      <c r="R1528">
        <v>114</v>
      </c>
      <c r="T1528">
        <v>171</v>
      </c>
      <c r="V1528">
        <v>1</v>
      </c>
      <c r="Y1528">
        <v>0</v>
      </c>
      <c r="Z1528">
        <v>52</v>
      </c>
      <c r="AB1528">
        <v>30</v>
      </c>
      <c r="AD1528">
        <v>0</v>
      </c>
      <c r="AE1528">
        <v>11</v>
      </c>
      <c r="AF1528">
        <v>2</v>
      </c>
      <c r="AG1528">
        <v>3</v>
      </c>
      <c r="AH1528">
        <v>1</v>
      </c>
      <c r="AI1528">
        <v>5</v>
      </c>
      <c r="AJ1528">
        <v>0</v>
      </c>
      <c r="AK1528">
        <v>1</v>
      </c>
      <c r="AL1528">
        <v>0</v>
      </c>
      <c r="AM1528">
        <v>0</v>
      </c>
      <c r="AN1528">
        <v>120010</v>
      </c>
      <c r="AO1528">
        <v>12</v>
      </c>
      <c r="AP1528">
        <v>3</v>
      </c>
      <c r="AR1528">
        <v>3</v>
      </c>
      <c r="AT1528">
        <v>3</v>
      </c>
      <c r="AU1528">
        <v>345</v>
      </c>
      <c r="AV1528" t="s">
        <v>61</v>
      </c>
      <c r="AW1528">
        <v>115</v>
      </c>
      <c r="AX1528">
        <v>111</v>
      </c>
      <c r="AY1528">
        <v>1</v>
      </c>
      <c r="AZ1528">
        <v>9</v>
      </c>
      <c r="BA1528">
        <v>0</v>
      </c>
      <c r="BB1528">
        <v>113</v>
      </c>
      <c r="BC1528" t="s">
        <v>72</v>
      </c>
      <c r="BD1528">
        <v>1</v>
      </c>
      <c r="BE1528">
        <v>1</v>
      </c>
      <c r="BG1528">
        <v>2</v>
      </c>
    </row>
    <row r="1529" spans="1:61" x14ac:dyDescent="0.2">
      <c r="A1529" t="s">
        <v>2998</v>
      </c>
      <c r="B1529" t="s">
        <v>2999</v>
      </c>
      <c r="C1529" t="s">
        <v>3000</v>
      </c>
      <c r="D1529" t="s">
        <v>3012</v>
      </c>
      <c r="E1529" s="1">
        <v>43886</v>
      </c>
      <c r="F1529">
        <v>1</v>
      </c>
      <c r="H1529" t="s">
        <v>3002</v>
      </c>
      <c r="I1529" t="s">
        <v>3003</v>
      </c>
      <c r="J1529" t="s">
        <v>3004</v>
      </c>
      <c r="K1529">
        <v>2019</v>
      </c>
      <c r="L1529">
        <v>1707</v>
      </c>
      <c r="M1529" t="s">
        <v>69</v>
      </c>
      <c r="N1529" t="s">
        <v>3005</v>
      </c>
      <c r="O1529" t="s">
        <v>3006</v>
      </c>
      <c r="P1529" s="1">
        <v>43802</v>
      </c>
      <c r="R1529">
        <v>114</v>
      </c>
      <c r="T1529">
        <v>171</v>
      </c>
      <c r="V1529">
        <v>1</v>
      </c>
      <c r="Y1529">
        <v>0</v>
      </c>
      <c r="Z1529">
        <v>52</v>
      </c>
      <c r="AB1529">
        <v>30</v>
      </c>
      <c r="AD1529">
        <v>0</v>
      </c>
      <c r="AE1529">
        <v>11</v>
      </c>
      <c r="AF1529">
        <v>2</v>
      </c>
      <c r="AG1529">
        <v>3</v>
      </c>
      <c r="AH1529">
        <v>1</v>
      </c>
      <c r="AI1529">
        <v>5</v>
      </c>
      <c r="AJ1529">
        <v>0</v>
      </c>
      <c r="AK1529">
        <v>1</v>
      </c>
      <c r="AL1529">
        <v>0</v>
      </c>
      <c r="AM1529">
        <v>0</v>
      </c>
      <c r="AN1529">
        <v>120010</v>
      </c>
      <c r="AO1529">
        <v>12</v>
      </c>
      <c r="AP1529">
        <v>3</v>
      </c>
      <c r="AR1529">
        <v>3</v>
      </c>
      <c r="AT1529">
        <v>3</v>
      </c>
      <c r="AU1529">
        <v>345</v>
      </c>
      <c r="AV1529" t="s">
        <v>61</v>
      </c>
      <c r="AW1529">
        <v>115</v>
      </c>
      <c r="AX1529">
        <v>111</v>
      </c>
      <c r="AY1529">
        <v>1</v>
      </c>
      <c r="AZ1529">
        <v>9</v>
      </c>
      <c r="BA1529">
        <v>0</v>
      </c>
      <c r="BB1529">
        <v>114</v>
      </c>
      <c r="BC1529" t="s">
        <v>73</v>
      </c>
      <c r="BD1529">
        <v>1</v>
      </c>
      <c r="BE1529">
        <v>1</v>
      </c>
      <c r="BG1529">
        <v>2</v>
      </c>
    </row>
    <row r="1530" spans="1:61" x14ac:dyDescent="0.2">
      <c r="A1530" t="s">
        <v>2998</v>
      </c>
      <c r="B1530" t="s">
        <v>2999</v>
      </c>
      <c r="C1530" t="s">
        <v>3000</v>
      </c>
      <c r="D1530" t="s">
        <v>3013</v>
      </c>
      <c r="E1530" s="1">
        <v>43886</v>
      </c>
      <c r="F1530">
        <v>1</v>
      </c>
      <c r="H1530" t="s">
        <v>3002</v>
      </c>
      <c r="I1530" t="s">
        <v>3003</v>
      </c>
      <c r="J1530" t="s">
        <v>3004</v>
      </c>
      <c r="K1530">
        <v>2019</v>
      </c>
      <c r="L1530">
        <v>1707</v>
      </c>
      <c r="M1530" t="s">
        <v>69</v>
      </c>
      <c r="N1530" t="s">
        <v>3005</v>
      </c>
      <c r="O1530" t="s">
        <v>3006</v>
      </c>
      <c r="P1530" s="1">
        <v>43802</v>
      </c>
      <c r="R1530">
        <v>114</v>
      </c>
      <c r="T1530">
        <v>171</v>
      </c>
      <c r="V1530">
        <v>1</v>
      </c>
      <c r="Y1530">
        <v>0</v>
      </c>
      <c r="Z1530">
        <v>52</v>
      </c>
      <c r="AB1530">
        <v>30</v>
      </c>
      <c r="AD1530">
        <v>0</v>
      </c>
      <c r="AE1530">
        <v>11</v>
      </c>
      <c r="AF1530">
        <v>2</v>
      </c>
      <c r="AG1530">
        <v>3</v>
      </c>
      <c r="AH1530">
        <v>1</v>
      </c>
      <c r="AI1530">
        <v>5</v>
      </c>
      <c r="AJ1530">
        <v>0</v>
      </c>
      <c r="AK1530">
        <v>1</v>
      </c>
      <c r="AL1530">
        <v>0</v>
      </c>
      <c r="AM1530">
        <v>0</v>
      </c>
      <c r="AN1530">
        <v>120010</v>
      </c>
      <c r="AO1530">
        <v>12</v>
      </c>
      <c r="AP1530">
        <v>3</v>
      </c>
      <c r="AR1530">
        <v>3</v>
      </c>
      <c r="AT1530">
        <v>3</v>
      </c>
      <c r="AU1530">
        <v>345</v>
      </c>
      <c r="AV1530" t="s">
        <v>61</v>
      </c>
      <c r="AW1530">
        <v>115</v>
      </c>
      <c r="AX1530">
        <v>111</v>
      </c>
      <c r="AY1530">
        <v>1</v>
      </c>
      <c r="AZ1530">
        <v>9</v>
      </c>
      <c r="BA1530">
        <v>0</v>
      </c>
      <c r="BB1530">
        <v>115</v>
      </c>
      <c r="BC1530" t="s">
        <v>81</v>
      </c>
      <c r="BD1530">
        <v>1</v>
      </c>
      <c r="BE1530">
        <v>2</v>
      </c>
      <c r="BG1530">
        <v>2</v>
      </c>
    </row>
    <row r="1531" spans="1:61" x14ac:dyDescent="0.2">
      <c r="A1531" t="s">
        <v>2998</v>
      </c>
      <c r="B1531" t="s">
        <v>2999</v>
      </c>
      <c r="C1531" t="s">
        <v>3000</v>
      </c>
      <c r="D1531" t="s">
        <v>3014</v>
      </c>
      <c r="E1531" s="1">
        <v>43886</v>
      </c>
      <c r="F1531">
        <v>1</v>
      </c>
      <c r="H1531" t="s">
        <v>3002</v>
      </c>
      <c r="I1531" t="s">
        <v>3003</v>
      </c>
      <c r="J1531" t="s">
        <v>3004</v>
      </c>
      <c r="K1531">
        <v>2019</v>
      </c>
      <c r="L1531">
        <v>1707</v>
      </c>
      <c r="M1531" t="s">
        <v>69</v>
      </c>
      <c r="N1531" t="s">
        <v>3005</v>
      </c>
      <c r="O1531" t="s">
        <v>3006</v>
      </c>
      <c r="P1531" s="1">
        <v>43802</v>
      </c>
      <c r="R1531">
        <v>114</v>
      </c>
      <c r="T1531">
        <v>171</v>
      </c>
      <c r="V1531">
        <v>1</v>
      </c>
      <c r="Y1531">
        <v>0</v>
      </c>
      <c r="Z1531">
        <v>52</v>
      </c>
      <c r="AB1531">
        <v>30</v>
      </c>
      <c r="AD1531">
        <v>0</v>
      </c>
      <c r="AE1531">
        <v>11</v>
      </c>
      <c r="AF1531">
        <v>2</v>
      </c>
      <c r="AG1531">
        <v>3</v>
      </c>
      <c r="AH1531">
        <v>1</v>
      </c>
      <c r="AI1531">
        <v>5</v>
      </c>
      <c r="AJ1531">
        <v>0</v>
      </c>
      <c r="AK1531">
        <v>1</v>
      </c>
      <c r="AL1531">
        <v>0</v>
      </c>
      <c r="AM1531">
        <v>0</v>
      </c>
      <c r="AN1531">
        <v>120010</v>
      </c>
      <c r="AO1531">
        <v>12</v>
      </c>
      <c r="AP1531">
        <v>3</v>
      </c>
      <c r="AR1531">
        <v>3</v>
      </c>
      <c r="AT1531">
        <v>3</v>
      </c>
      <c r="AU1531">
        <v>345</v>
      </c>
      <c r="AV1531" t="s">
        <v>61</v>
      </c>
      <c r="AW1531">
        <v>115</v>
      </c>
      <c r="AX1531">
        <v>111</v>
      </c>
      <c r="AY1531">
        <v>1</v>
      </c>
      <c r="AZ1531">
        <v>9</v>
      </c>
      <c r="BA1531">
        <v>0</v>
      </c>
      <c r="BB1531">
        <v>116</v>
      </c>
      <c r="BC1531" t="s">
        <v>1411</v>
      </c>
      <c r="BD1531">
        <v>1</v>
      </c>
      <c r="BE1531">
        <v>1</v>
      </c>
      <c r="BG1531">
        <v>2</v>
      </c>
    </row>
    <row r="1532" spans="1:61" x14ac:dyDescent="0.2">
      <c r="A1532" t="s">
        <v>3015</v>
      </c>
      <c r="B1532" t="s">
        <v>3016</v>
      </c>
      <c r="C1532" t="s">
        <v>3017</v>
      </c>
      <c r="D1532" t="s">
        <v>3018</v>
      </c>
      <c r="E1532" s="1">
        <v>43887</v>
      </c>
      <c r="F1532">
        <v>1</v>
      </c>
      <c r="H1532" t="s">
        <v>3019</v>
      </c>
      <c r="I1532" t="s">
        <v>3020</v>
      </c>
      <c r="J1532" t="s">
        <v>3021</v>
      </c>
      <c r="K1532">
        <v>2019</v>
      </c>
      <c r="L1532">
        <v>1707</v>
      </c>
      <c r="M1532" t="s">
        <v>69</v>
      </c>
      <c r="N1532" t="s">
        <v>3022</v>
      </c>
      <c r="O1532" t="s">
        <v>3023</v>
      </c>
      <c r="P1532" s="1">
        <v>43803</v>
      </c>
      <c r="R1532">
        <v>146</v>
      </c>
      <c r="T1532">
        <v>230</v>
      </c>
      <c r="V1532">
        <v>1</v>
      </c>
      <c r="Y1532">
        <v>0</v>
      </c>
      <c r="Z1532">
        <v>50</v>
      </c>
      <c r="AB1532">
        <v>29</v>
      </c>
      <c r="AD1532">
        <v>0</v>
      </c>
      <c r="AE1532">
        <v>2</v>
      </c>
      <c r="AF1532">
        <v>3</v>
      </c>
      <c r="AG1532">
        <v>2</v>
      </c>
      <c r="AH1532">
        <v>1</v>
      </c>
      <c r="AI1532">
        <v>2</v>
      </c>
      <c r="AJ1532">
        <v>0</v>
      </c>
      <c r="AK1532">
        <v>0</v>
      </c>
      <c r="AL1532">
        <v>0</v>
      </c>
      <c r="AM1532">
        <v>0</v>
      </c>
      <c r="AN1532">
        <v>80090</v>
      </c>
      <c r="AO1532">
        <v>8</v>
      </c>
      <c r="AP1532">
        <v>2</v>
      </c>
      <c r="AR1532">
        <v>4</v>
      </c>
      <c r="AT1532">
        <v>3</v>
      </c>
      <c r="AU1532">
        <v>323</v>
      </c>
      <c r="AV1532" t="s">
        <v>61</v>
      </c>
      <c r="AW1532">
        <v>112</v>
      </c>
      <c r="AX1532">
        <v>111</v>
      </c>
      <c r="AY1532">
        <v>1</v>
      </c>
      <c r="AZ1532">
        <v>9</v>
      </c>
      <c r="BA1532">
        <v>0</v>
      </c>
      <c r="BB1532">
        <v>111</v>
      </c>
      <c r="BC1532" t="s">
        <v>70</v>
      </c>
      <c r="BD1532">
        <v>1</v>
      </c>
      <c r="BE1532">
        <v>1</v>
      </c>
      <c r="BF1532">
        <v>2</v>
      </c>
      <c r="BG1532">
        <v>2</v>
      </c>
      <c r="BH1532">
        <v>0</v>
      </c>
      <c r="BI1532">
        <v>0</v>
      </c>
    </row>
    <row r="1533" spans="1:61" x14ac:dyDescent="0.2">
      <c r="A1533" t="s">
        <v>3015</v>
      </c>
      <c r="B1533" t="s">
        <v>3016</v>
      </c>
      <c r="C1533" t="s">
        <v>3017</v>
      </c>
      <c r="D1533" t="s">
        <v>3024</v>
      </c>
      <c r="E1533" s="1">
        <v>43887</v>
      </c>
      <c r="F1533">
        <v>1</v>
      </c>
      <c r="H1533" t="s">
        <v>3019</v>
      </c>
      <c r="I1533" t="s">
        <v>3020</v>
      </c>
      <c r="J1533" t="s">
        <v>3021</v>
      </c>
      <c r="K1533">
        <v>2019</v>
      </c>
      <c r="L1533">
        <v>1707</v>
      </c>
      <c r="M1533" t="s">
        <v>69</v>
      </c>
      <c r="N1533" t="s">
        <v>3022</v>
      </c>
      <c r="O1533" t="s">
        <v>3023</v>
      </c>
      <c r="P1533" s="1">
        <v>43803</v>
      </c>
      <c r="R1533">
        <v>146</v>
      </c>
      <c r="T1533">
        <v>230</v>
      </c>
      <c r="V1533">
        <v>1</v>
      </c>
      <c r="Y1533">
        <v>0</v>
      </c>
      <c r="Z1533">
        <v>50</v>
      </c>
      <c r="AB1533">
        <v>29</v>
      </c>
      <c r="AD1533">
        <v>0</v>
      </c>
      <c r="AE1533">
        <v>2</v>
      </c>
      <c r="AF1533">
        <v>3</v>
      </c>
      <c r="AG1533">
        <v>2</v>
      </c>
      <c r="AH1533">
        <v>1</v>
      </c>
      <c r="AI1533">
        <v>2</v>
      </c>
      <c r="AJ1533">
        <v>0</v>
      </c>
      <c r="AK1533">
        <v>0</v>
      </c>
      <c r="AL1533">
        <v>0</v>
      </c>
      <c r="AM1533">
        <v>0</v>
      </c>
      <c r="AN1533">
        <v>80090</v>
      </c>
      <c r="AO1533">
        <v>8</v>
      </c>
      <c r="AP1533">
        <v>2</v>
      </c>
      <c r="AR1533">
        <v>4</v>
      </c>
      <c r="AT1533">
        <v>3</v>
      </c>
      <c r="AU1533">
        <v>323</v>
      </c>
      <c r="AV1533" t="s">
        <v>61</v>
      </c>
      <c r="AW1533">
        <v>112</v>
      </c>
      <c r="AX1533">
        <v>111</v>
      </c>
      <c r="AY1533">
        <v>1</v>
      </c>
      <c r="AZ1533">
        <v>9</v>
      </c>
      <c r="BA1533">
        <v>0</v>
      </c>
      <c r="BB1533">
        <v>108</v>
      </c>
      <c r="BC1533" t="s">
        <v>66</v>
      </c>
      <c r="BD1533">
        <v>1</v>
      </c>
      <c r="BE1533">
        <v>1</v>
      </c>
      <c r="BF1533">
        <v>2</v>
      </c>
      <c r="BG1533">
        <v>2</v>
      </c>
      <c r="BH1533">
        <v>0</v>
      </c>
      <c r="BI1533">
        <v>0</v>
      </c>
    </row>
    <row r="1534" spans="1:61" x14ac:dyDescent="0.2">
      <c r="A1534" t="s">
        <v>3015</v>
      </c>
      <c r="B1534" t="s">
        <v>3016</v>
      </c>
      <c r="C1534" t="s">
        <v>3017</v>
      </c>
      <c r="D1534" t="s">
        <v>3025</v>
      </c>
      <c r="E1534" s="1">
        <v>43887</v>
      </c>
      <c r="F1534">
        <v>1</v>
      </c>
      <c r="H1534" t="s">
        <v>3019</v>
      </c>
      <c r="I1534" t="s">
        <v>3020</v>
      </c>
      <c r="J1534" t="s">
        <v>3021</v>
      </c>
      <c r="K1534">
        <v>2019</v>
      </c>
      <c r="L1534">
        <v>1707</v>
      </c>
      <c r="M1534" t="s">
        <v>69</v>
      </c>
      <c r="N1534" t="s">
        <v>3022</v>
      </c>
      <c r="O1534" t="s">
        <v>3023</v>
      </c>
      <c r="P1534" s="1">
        <v>43803</v>
      </c>
      <c r="R1534">
        <v>146</v>
      </c>
      <c r="T1534">
        <v>230</v>
      </c>
      <c r="V1534">
        <v>1</v>
      </c>
      <c r="Y1534">
        <v>0</v>
      </c>
      <c r="Z1534">
        <v>50</v>
      </c>
      <c r="AB1534">
        <v>29</v>
      </c>
      <c r="AD1534">
        <v>0</v>
      </c>
      <c r="AE1534">
        <v>2</v>
      </c>
      <c r="AF1534">
        <v>3</v>
      </c>
      <c r="AG1534">
        <v>2</v>
      </c>
      <c r="AH1534">
        <v>1</v>
      </c>
      <c r="AI1534">
        <v>2</v>
      </c>
      <c r="AJ1534">
        <v>0</v>
      </c>
      <c r="AK1534">
        <v>0</v>
      </c>
      <c r="AL1534">
        <v>0</v>
      </c>
      <c r="AM1534">
        <v>0</v>
      </c>
      <c r="AN1534">
        <v>80090</v>
      </c>
      <c r="AO1534">
        <v>8</v>
      </c>
      <c r="AP1534">
        <v>2</v>
      </c>
      <c r="AR1534">
        <v>4</v>
      </c>
      <c r="AT1534">
        <v>3</v>
      </c>
      <c r="AU1534">
        <v>323</v>
      </c>
      <c r="AV1534" t="s">
        <v>61</v>
      </c>
      <c r="AW1534">
        <v>112</v>
      </c>
      <c r="AX1534">
        <v>111</v>
      </c>
      <c r="AY1534">
        <v>1</v>
      </c>
      <c r="AZ1534">
        <v>9</v>
      </c>
      <c r="BA1534">
        <v>0</v>
      </c>
      <c r="BB1534">
        <v>109</v>
      </c>
      <c r="BC1534" t="s">
        <v>67</v>
      </c>
      <c r="BD1534">
        <v>1</v>
      </c>
      <c r="BE1534">
        <v>1</v>
      </c>
      <c r="BF1534">
        <v>2</v>
      </c>
      <c r="BG1534">
        <v>2</v>
      </c>
      <c r="BH1534">
        <v>0</v>
      </c>
      <c r="BI1534">
        <v>0</v>
      </c>
    </row>
    <row r="1535" spans="1:61" x14ac:dyDescent="0.2">
      <c r="A1535" t="s">
        <v>3015</v>
      </c>
      <c r="B1535" t="s">
        <v>3016</v>
      </c>
      <c r="C1535" t="s">
        <v>3017</v>
      </c>
      <c r="D1535" t="s">
        <v>3026</v>
      </c>
      <c r="E1535" s="1">
        <v>43887</v>
      </c>
      <c r="F1535">
        <v>1</v>
      </c>
      <c r="H1535" t="s">
        <v>3019</v>
      </c>
      <c r="I1535" t="s">
        <v>3020</v>
      </c>
      <c r="J1535" t="s">
        <v>3021</v>
      </c>
      <c r="K1535">
        <v>2019</v>
      </c>
      <c r="L1535">
        <v>1707</v>
      </c>
      <c r="M1535" t="s">
        <v>69</v>
      </c>
      <c r="N1535" t="s">
        <v>3022</v>
      </c>
      <c r="O1535" t="s">
        <v>3023</v>
      </c>
      <c r="P1535" s="1">
        <v>43803</v>
      </c>
      <c r="R1535">
        <v>146</v>
      </c>
      <c r="T1535">
        <v>230</v>
      </c>
      <c r="V1535">
        <v>1</v>
      </c>
      <c r="Y1535">
        <v>0</v>
      </c>
      <c r="Z1535">
        <v>50</v>
      </c>
      <c r="AB1535">
        <v>29</v>
      </c>
      <c r="AD1535">
        <v>0</v>
      </c>
      <c r="AE1535">
        <v>2</v>
      </c>
      <c r="AF1535">
        <v>3</v>
      </c>
      <c r="AG1535">
        <v>2</v>
      </c>
      <c r="AH1535">
        <v>1</v>
      </c>
      <c r="AI1535">
        <v>2</v>
      </c>
      <c r="AJ1535">
        <v>0</v>
      </c>
      <c r="AK1535">
        <v>0</v>
      </c>
      <c r="AL1535">
        <v>0</v>
      </c>
      <c r="AM1535">
        <v>0</v>
      </c>
      <c r="AN1535">
        <v>80090</v>
      </c>
      <c r="AO1535">
        <v>8</v>
      </c>
      <c r="AP1535">
        <v>2</v>
      </c>
      <c r="AR1535">
        <v>4</v>
      </c>
      <c r="AT1535">
        <v>3</v>
      </c>
      <c r="AU1535">
        <v>323</v>
      </c>
      <c r="AV1535" t="s">
        <v>61</v>
      </c>
      <c r="AW1535">
        <v>112</v>
      </c>
      <c r="AX1535">
        <v>111</v>
      </c>
      <c r="AY1535">
        <v>1</v>
      </c>
      <c r="AZ1535">
        <v>9</v>
      </c>
      <c r="BA1535">
        <v>0</v>
      </c>
      <c r="BB1535">
        <v>110</v>
      </c>
      <c r="BC1535" t="s">
        <v>68</v>
      </c>
      <c r="BD1535">
        <v>1</v>
      </c>
      <c r="BE1535">
        <v>1</v>
      </c>
      <c r="BF1535">
        <v>2</v>
      </c>
      <c r="BG1535">
        <v>2</v>
      </c>
      <c r="BH1535">
        <v>0</v>
      </c>
      <c r="BI1535">
        <v>0</v>
      </c>
    </row>
    <row r="1536" spans="1:61" x14ac:dyDescent="0.2">
      <c r="A1536" t="s">
        <v>3015</v>
      </c>
      <c r="B1536" t="s">
        <v>3016</v>
      </c>
      <c r="C1536" t="s">
        <v>3017</v>
      </c>
      <c r="D1536" t="s">
        <v>3027</v>
      </c>
      <c r="E1536" s="1">
        <v>43887</v>
      </c>
      <c r="F1536">
        <v>1</v>
      </c>
      <c r="H1536" t="s">
        <v>3019</v>
      </c>
      <c r="I1536" t="s">
        <v>3020</v>
      </c>
      <c r="J1536" t="s">
        <v>3021</v>
      </c>
      <c r="K1536">
        <v>2019</v>
      </c>
      <c r="L1536">
        <v>1707</v>
      </c>
      <c r="M1536" t="s">
        <v>69</v>
      </c>
      <c r="N1536" t="s">
        <v>3022</v>
      </c>
      <c r="O1536" t="s">
        <v>3023</v>
      </c>
      <c r="P1536" s="1">
        <v>43803</v>
      </c>
      <c r="R1536">
        <v>146</v>
      </c>
      <c r="T1536">
        <v>230</v>
      </c>
      <c r="V1536">
        <v>1</v>
      </c>
      <c r="Y1536">
        <v>0</v>
      </c>
      <c r="Z1536">
        <v>50</v>
      </c>
      <c r="AB1536">
        <v>29</v>
      </c>
      <c r="AD1536">
        <v>0</v>
      </c>
      <c r="AE1536">
        <v>2</v>
      </c>
      <c r="AF1536">
        <v>3</v>
      </c>
      <c r="AG1536">
        <v>2</v>
      </c>
      <c r="AH1536">
        <v>1</v>
      </c>
      <c r="AI1536">
        <v>2</v>
      </c>
      <c r="AJ1536">
        <v>0</v>
      </c>
      <c r="AK1536">
        <v>0</v>
      </c>
      <c r="AL1536">
        <v>0</v>
      </c>
      <c r="AM1536">
        <v>0</v>
      </c>
      <c r="AN1536">
        <v>80090</v>
      </c>
      <c r="AO1536">
        <v>8</v>
      </c>
      <c r="AP1536">
        <v>2</v>
      </c>
      <c r="AR1536">
        <v>4</v>
      </c>
      <c r="AT1536">
        <v>3</v>
      </c>
      <c r="AU1536">
        <v>323</v>
      </c>
      <c r="AV1536" t="s">
        <v>61</v>
      </c>
      <c r="AW1536">
        <v>112</v>
      </c>
      <c r="AX1536">
        <v>111</v>
      </c>
      <c r="AY1536">
        <v>1</v>
      </c>
      <c r="AZ1536">
        <v>9</v>
      </c>
      <c r="BA1536">
        <v>0</v>
      </c>
      <c r="BB1536">
        <v>112</v>
      </c>
      <c r="BC1536" t="s">
        <v>71</v>
      </c>
      <c r="BD1536">
        <v>1</v>
      </c>
      <c r="BE1536">
        <v>2</v>
      </c>
      <c r="BF1536">
        <v>2</v>
      </c>
      <c r="BG1536">
        <v>2</v>
      </c>
      <c r="BH1536">
        <v>0</v>
      </c>
      <c r="BI1536">
        <v>0</v>
      </c>
    </row>
    <row r="1537" spans="1:61" x14ac:dyDescent="0.2">
      <c r="A1537" t="s">
        <v>3015</v>
      </c>
      <c r="B1537" t="s">
        <v>3016</v>
      </c>
      <c r="C1537" t="s">
        <v>3017</v>
      </c>
      <c r="D1537" t="s">
        <v>3028</v>
      </c>
      <c r="E1537" s="1">
        <v>43887</v>
      </c>
      <c r="F1537">
        <v>1</v>
      </c>
      <c r="H1537" t="s">
        <v>3019</v>
      </c>
      <c r="I1537" t="s">
        <v>3020</v>
      </c>
      <c r="J1537" t="s">
        <v>3021</v>
      </c>
      <c r="K1537">
        <v>2019</v>
      </c>
      <c r="L1537">
        <v>1707</v>
      </c>
      <c r="M1537" t="s">
        <v>69</v>
      </c>
      <c r="N1537" t="s">
        <v>3022</v>
      </c>
      <c r="O1537" t="s">
        <v>3023</v>
      </c>
      <c r="P1537" s="1">
        <v>43803</v>
      </c>
      <c r="R1537">
        <v>146</v>
      </c>
      <c r="T1537">
        <v>230</v>
      </c>
      <c r="V1537">
        <v>1</v>
      </c>
      <c r="Y1537">
        <v>0</v>
      </c>
      <c r="Z1537">
        <v>50</v>
      </c>
      <c r="AB1537">
        <v>29</v>
      </c>
      <c r="AD1537">
        <v>0</v>
      </c>
      <c r="AE1537">
        <v>2</v>
      </c>
      <c r="AF1537">
        <v>3</v>
      </c>
      <c r="AG1537">
        <v>2</v>
      </c>
      <c r="AH1537">
        <v>1</v>
      </c>
      <c r="AI1537">
        <v>2</v>
      </c>
      <c r="AJ1537">
        <v>0</v>
      </c>
      <c r="AK1537">
        <v>0</v>
      </c>
      <c r="AL1537">
        <v>0</v>
      </c>
      <c r="AM1537">
        <v>0</v>
      </c>
      <c r="AN1537">
        <v>80090</v>
      </c>
      <c r="AO1537">
        <v>8</v>
      </c>
      <c r="AP1537">
        <v>2</v>
      </c>
      <c r="AR1537">
        <v>4</v>
      </c>
      <c r="AT1537">
        <v>3</v>
      </c>
      <c r="AU1537">
        <v>323</v>
      </c>
      <c r="AV1537" t="s">
        <v>61</v>
      </c>
      <c r="AW1537">
        <v>112</v>
      </c>
      <c r="AX1537">
        <v>111</v>
      </c>
      <c r="AY1537">
        <v>1</v>
      </c>
      <c r="AZ1537">
        <v>9</v>
      </c>
      <c r="BA1537">
        <v>0</v>
      </c>
      <c r="BB1537">
        <v>113</v>
      </c>
      <c r="BC1537" t="s">
        <v>72</v>
      </c>
      <c r="BD1537">
        <v>1</v>
      </c>
      <c r="BE1537">
        <v>1</v>
      </c>
      <c r="BF1537">
        <v>2</v>
      </c>
      <c r="BG1537">
        <v>2</v>
      </c>
      <c r="BH1537">
        <v>0</v>
      </c>
      <c r="BI1537">
        <v>0</v>
      </c>
    </row>
    <row r="1538" spans="1:61" x14ac:dyDescent="0.2">
      <c r="A1538" t="s">
        <v>3015</v>
      </c>
      <c r="B1538" t="s">
        <v>3016</v>
      </c>
      <c r="C1538" t="s">
        <v>3017</v>
      </c>
      <c r="D1538" t="s">
        <v>3029</v>
      </c>
      <c r="E1538" s="1">
        <v>43887</v>
      </c>
      <c r="F1538">
        <v>1</v>
      </c>
      <c r="H1538" t="s">
        <v>3019</v>
      </c>
      <c r="I1538" t="s">
        <v>3020</v>
      </c>
      <c r="J1538" t="s">
        <v>3021</v>
      </c>
      <c r="K1538">
        <v>2019</v>
      </c>
      <c r="L1538">
        <v>1707</v>
      </c>
      <c r="M1538" t="s">
        <v>69</v>
      </c>
      <c r="N1538" t="s">
        <v>3022</v>
      </c>
      <c r="O1538" t="s">
        <v>3023</v>
      </c>
      <c r="P1538" s="1">
        <v>43803</v>
      </c>
      <c r="R1538">
        <v>146</v>
      </c>
      <c r="T1538">
        <v>230</v>
      </c>
      <c r="V1538">
        <v>1</v>
      </c>
      <c r="Y1538">
        <v>0</v>
      </c>
      <c r="Z1538">
        <v>50</v>
      </c>
      <c r="AB1538">
        <v>29</v>
      </c>
      <c r="AD1538">
        <v>0</v>
      </c>
      <c r="AE1538">
        <v>2</v>
      </c>
      <c r="AF1538">
        <v>3</v>
      </c>
      <c r="AG1538">
        <v>2</v>
      </c>
      <c r="AH1538">
        <v>1</v>
      </c>
      <c r="AI1538">
        <v>2</v>
      </c>
      <c r="AJ1538">
        <v>0</v>
      </c>
      <c r="AK1538">
        <v>0</v>
      </c>
      <c r="AL1538">
        <v>0</v>
      </c>
      <c r="AM1538">
        <v>0</v>
      </c>
      <c r="AN1538">
        <v>80090</v>
      </c>
      <c r="AO1538">
        <v>8</v>
      </c>
      <c r="AP1538">
        <v>2</v>
      </c>
      <c r="AR1538">
        <v>4</v>
      </c>
      <c r="AT1538">
        <v>3</v>
      </c>
      <c r="AU1538">
        <v>323</v>
      </c>
      <c r="AV1538" t="s">
        <v>61</v>
      </c>
      <c r="AW1538">
        <v>112</v>
      </c>
      <c r="AX1538">
        <v>111</v>
      </c>
      <c r="AY1538">
        <v>1</v>
      </c>
      <c r="AZ1538">
        <v>9</v>
      </c>
      <c r="BA1538">
        <v>0</v>
      </c>
      <c r="BB1538">
        <v>114</v>
      </c>
      <c r="BC1538" t="s">
        <v>73</v>
      </c>
      <c r="BD1538">
        <v>1</v>
      </c>
      <c r="BE1538">
        <v>1</v>
      </c>
      <c r="BF1538">
        <v>2</v>
      </c>
      <c r="BG1538">
        <v>2</v>
      </c>
      <c r="BH1538">
        <v>0</v>
      </c>
      <c r="BI1538">
        <v>0</v>
      </c>
    </row>
    <row r="1539" spans="1:61" x14ac:dyDescent="0.2">
      <c r="A1539" t="s">
        <v>3015</v>
      </c>
      <c r="B1539" t="s">
        <v>3016</v>
      </c>
      <c r="C1539" t="s">
        <v>3017</v>
      </c>
      <c r="D1539" t="s">
        <v>3030</v>
      </c>
      <c r="E1539" s="1">
        <v>43887</v>
      </c>
      <c r="F1539">
        <v>1</v>
      </c>
      <c r="H1539" t="s">
        <v>3019</v>
      </c>
      <c r="I1539" t="s">
        <v>3020</v>
      </c>
      <c r="J1539" t="s">
        <v>3021</v>
      </c>
      <c r="K1539">
        <v>2019</v>
      </c>
      <c r="L1539">
        <v>1707</v>
      </c>
      <c r="M1539" t="s">
        <v>69</v>
      </c>
      <c r="N1539" t="s">
        <v>3022</v>
      </c>
      <c r="O1539" t="s">
        <v>3023</v>
      </c>
      <c r="P1539" s="1">
        <v>43803</v>
      </c>
      <c r="R1539">
        <v>146</v>
      </c>
      <c r="T1539">
        <v>230</v>
      </c>
      <c r="V1539">
        <v>1</v>
      </c>
      <c r="Y1539">
        <v>0</v>
      </c>
      <c r="Z1539">
        <v>50</v>
      </c>
      <c r="AB1539">
        <v>29</v>
      </c>
      <c r="AD1539">
        <v>0</v>
      </c>
      <c r="AE1539">
        <v>2</v>
      </c>
      <c r="AF1539">
        <v>3</v>
      </c>
      <c r="AG1539">
        <v>2</v>
      </c>
      <c r="AH1539">
        <v>1</v>
      </c>
      <c r="AI1539">
        <v>2</v>
      </c>
      <c r="AJ1539">
        <v>0</v>
      </c>
      <c r="AK1539">
        <v>0</v>
      </c>
      <c r="AL1539">
        <v>0</v>
      </c>
      <c r="AM1539">
        <v>0</v>
      </c>
      <c r="AN1539">
        <v>80090</v>
      </c>
      <c r="AO1539">
        <v>8</v>
      </c>
      <c r="AP1539">
        <v>2</v>
      </c>
      <c r="AR1539">
        <v>4</v>
      </c>
      <c r="AT1539">
        <v>3</v>
      </c>
      <c r="AU1539">
        <v>323</v>
      </c>
      <c r="AV1539" t="s">
        <v>61</v>
      </c>
      <c r="AW1539">
        <v>112</v>
      </c>
      <c r="AX1539">
        <v>111</v>
      </c>
      <c r="AY1539">
        <v>1</v>
      </c>
      <c r="AZ1539">
        <v>9</v>
      </c>
      <c r="BA1539">
        <v>0</v>
      </c>
      <c r="BB1539">
        <v>115</v>
      </c>
      <c r="BC1539" t="s">
        <v>81</v>
      </c>
      <c r="BD1539">
        <v>1</v>
      </c>
      <c r="BE1539">
        <v>1</v>
      </c>
      <c r="BF1539">
        <v>2</v>
      </c>
      <c r="BG1539">
        <v>2</v>
      </c>
      <c r="BH1539">
        <v>0</v>
      </c>
      <c r="BI1539">
        <v>0</v>
      </c>
    </row>
    <row r="1540" spans="1:61" x14ac:dyDescent="0.2">
      <c r="A1540" t="s">
        <v>3015</v>
      </c>
      <c r="B1540" t="s">
        <v>3016</v>
      </c>
      <c r="C1540" t="s">
        <v>3017</v>
      </c>
      <c r="D1540" t="s">
        <v>3031</v>
      </c>
      <c r="E1540" s="1">
        <v>43887</v>
      </c>
      <c r="F1540">
        <v>1</v>
      </c>
      <c r="H1540" t="s">
        <v>3019</v>
      </c>
      <c r="I1540" t="s">
        <v>3020</v>
      </c>
      <c r="J1540" t="s">
        <v>3021</v>
      </c>
      <c r="K1540">
        <v>2019</v>
      </c>
      <c r="L1540">
        <v>1707</v>
      </c>
      <c r="M1540" t="s">
        <v>69</v>
      </c>
      <c r="N1540" t="s">
        <v>3022</v>
      </c>
      <c r="O1540" t="s">
        <v>3023</v>
      </c>
      <c r="P1540" s="1">
        <v>43803</v>
      </c>
      <c r="R1540">
        <v>146</v>
      </c>
      <c r="T1540">
        <v>230</v>
      </c>
      <c r="V1540">
        <v>1</v>
      </c>
      <c r="Y1540">
        <v>0</v>
      </c>
      <c r="Z1540">
        <v>50</v>
      </c>
      <c r="AB1540">
        <v>29</v>
      </c>
      <c r="AD1540">
        <v>0</v>
      </c>
      <c r="AE1540">
        <v>2</v>
      </c>
      <c r="AF1540">
        <v>3</v>
      </c>
      <c r="AG1540">
        <v>2</v>
      </c>
      <c r="AH1540">
        <v>1</v>
      </c>
      <c r="AI1540">
        <v>2</v>
      </c>
      <c r="AJ1540">
        <v>0</v>
      </c>
      <c r="AK1540">
        <v>0</v>
      </c>
      <c r="AL1540">
        <v>0</v>
      </c>
      <c r="AM1540">
        <v>0</v>
      </c>
      <c r="AN1540">
        <v>80090</v>
      </c>
      <c r="AO1540">
        <v>8</v>
      </c>
      <c r="AP1540">
        <v>2</v>
      </c>
      <c r="AR1540">
        <v>4</v>
      </c>
      <c r="AT1540">
        <v>3</v>
      </c>
      <c r="AU1540">
        <v>323</v>
      </c>
      <c r="AV1540" t="s">
        <v>61</v>
      </c>
      <c r="AW1540">
        <v>112</v>
      </c>
      <c r="AX1540">
        <v>111</v>
      </c>
      <c r="AY1540">
        <v>1</v>
      </c>
      <c r="AZ1540">
        <v>9</v>
      </c>
      <c r="BA1540">
        <v>0</v>
      </c>
      <c r="BB1540">
        <v>116</v>
      </c>
      <c r="BC1540" t="s">
        <v>1411</v>
      </c>
      <c r="BD1540">
        <v>1</v>
      </c>
      <c r="BE1540">
        <v>1</v>
      </c>
      <c r="BF1540">
        <v>2</v>
      </c>
      <c r="BG1540">
        <v>2</v>
      </c>
      <c r="BH1540">
        <v>0</v>
      </c>
      <c r="BI1540">
        <v>0</v>
      </c>
    </row>
    <row r="1541" spans="1:61" x14ac:dyDescent="0.2">
      <c r="A1541" t="s">
        <v>3032</v>
      </c>
      <c r="B1541" t="s">
        <v>3033</v>
      </c>
      <c r="C1541" t="s">
        <v>3034</v>
      </c>
      <c r="D1541" t="s">
        <v>3035</v>
      </c>
      <c r="E1541" s="1">
        <v>43983</v>
      </c>
      <c r="F1541">
        <v>1</v>
      </c>
      <c r="H1541" t="s">
        <v>3036</v>
      </c>
      <c r="I1541" t="s">
        <v>3037</v>
      </c>
      <c r="J1541" t="s">
        <v>3038</v>
      </c>
      <c r="K1541">
        <v>2019</v>
      </c>
      <c r="L1541">
        <v>1707</v>
      </c>
      <c r="M1541" t="s">
        <v>69</v>
      </c>
      <c r="N1541" t="s">
        <v>3039</v>
      </c>
      <c r="O1541" t="s">
        <v>3040</v>
      </c>
      <c r="P1541" s="1">
        <v>43803</v>
      </c>
      <c r="R1541">
        <v>126</v>
      </c>
      <c r="T1541">
        <v>7</v>
      </c>
      <c r="U1541">
        <v>51</v>
      </c>
      <c r="V1541">
        <v>1</v>
      </c>
      <c r="Y1541">
        <v>0</v>
      </c>
      <c r="Z1541">
        <v>120</v>
      </c>
      <c r="AB1541">
        <v>25</v>
      </c>
      <c r="AD1541">
        <v>0</v>
      </c>
      <c r="AE1541">
        <v>2</v>
      </c>
      <c r="AF1541">
        <v>9</v>
      </c>
      <c r="AG1541">
        <v>1</v>
      </c>
      <c r="AH1541">
        <v>1</v>
      </c>
      <c r="AI1541">
        <v>4</v>
      </c>
      <c r="AJ1541">
        <v>0</v>
      </c>
      <c r="AK1541">
        <v>1</v>
      </c>
      <c r="AL1541">
        <v>0</v>
      </c>
      <c r="AM1541">
        <v>0</v>
      </c>
      <c r="AN1541">
        <v>10020</v>
      </c>
      <c r="AO1541">
        <v>1</v>
      </c>
      <c r="AP1541">
        <v>2</v>
      </c>
      <c r="AQ1541">
        <v>0</v>
      </c>
      <c r="AT1541">
        <v>3</v>
      </c>
      <c r="AU1541">
        <v>341</v>
      </c>
      <c r="AV1541" t="s">
        <v>61</v>
      </c>
      <c r="AW1541">
        <v>114</v>
      </c>
      <c r="AX1541">
        <v>111</v>
      </c>
      <c r="AY1541">
        <v>1</v>
      </c>
      <c r="AZ1541">
        <v>7</v>
      </c>
      <c r="BA1541">
        <v>2</v>
      </c>
      <c r="BB1541">
        <v>111</v>
      </c>
      <c r="BC1541" t="s">
        <v>70</v>
      </c>
      <c r="BD1541">
        <v>1</v>
      </c>
      <c r="BE1541">
        <v>1</v>
      </c>
      <c r="BF1541">
        <v>2</v>
      </c>
      <c r="BG1541">
        <v>2</v>
      </c>
    </row>
    <row r="1542" spans="1:61" x14ac:dyDescent="0.2">
      <c r="A1542" t="s">
        <v>3032</v>
      </c>
      <c r="B1542" t="s">
        <v>3033</v>
      </c>
      <c r="C1542" t="s">
        <v>3034</v>
      </c>
      <c r="D1542" t="s">
        <v>3041</v>
      </c>
      <c r="E1542" s="1">
        <v>43983</v>
      </c>
      <c r="F1542">
        <v>1</v>
      </c>
      <c r="H1542" t="s">
        <v>3036</v>
      </c>
      <c r="I1542" t="s">
        <v>3037</v>
      </c>
      <c r="J1542" t="s">
        <v>3038</v>
      </c>
      <c r="K1542">
        <v>2019</v>
      </c>
      <c r="L1542">
        <v>1707</v>
      </c>
      <c r="M1542" t="s">
        <v>69</v>
      </c>
      <c r="N1542" t="s">
        <v>3039</v>
      </c>
      <c r="O1542" t="s">
        <v>3040</v>
      </c>
      <c r="P1542" s="1">
        <v>43803</v>
      </c>
      <c r="R1542">
        <v>126</v>
      </c>
      <c r="T1542">
        <v>7</v>
      </c>
      <c r="U1542">
        <v>51</v>
      </c>
      <c r="V1542">
        <v>1</v>
      </c>
      <c r="Y1542">
        <v>0</v>
      </c>
      <c r="Z1542">
        <v>120</v>
      </c>
      <c r="AB1542">
        <v>25</v>
      </c>
      <c r="AD1542">
        <v>0</v>
      </c>
      <c r="AE1542">
        <v>2</v>
      </c>
      <c r="AF1542">
        <v>9</v>
      </c>
      <c r="AG1542">
        <v>1</v>
      </c>
      <c r="AH1542">
        <v>1</v>
      </c>
      <c r="AI1542">
        <v>4</v>
      </c>
      <c r="AJ1542">
        <v>0</v>
      </c>
      <c r="AK1542">
        <v>1</v>
      </c>
      <c r="AL1542">
        <v>0</v>
      </c>
      <c r="AM1542">
        <v>0</v>
      </c>
      <c r="AN1542">
        <v>10020</v>
      </c>
      <c r="AO1542">
        <v>1</v>
      </c>
      <c r="AP1542">
        <v>2</v>
      </c>
      <c r="AQ1542">
        <v>0</v>
      </c>
      <c r="AT1542">
        <v>3</v>
      </c>
      <c r="AU1542">
        <v>341</v>
      </c>
      <c r="AV1542" t="s">
        <v>61</v>
      </c>
      <c r="AW1542">
        <v>114</v>
      </c>
      <c r="AX1542">
        <v>111</v>
      </c>
      <c r="AY1542">
        <v>1</v>
      </c>
      <c r="AZ1542">
        <v>7</v>
      </c>
      <c r="BA1542">
        <v>2</v>
      </c>
      <c r="BB1542">
        <v>108</v>
      </c>
      <c r="BC1542" t="s">
        <v>66</v>
      </c>
      <c r="BD1542">
        <v>2</v>
      </c>
      <c r="BE1542">
        <v>1</v>
      </c>
      <c r="BF1542">
        <v>1</v>
      </c>
      <c r="BG1542">
        <v>1</v>
      </c>
      <c r="BH1542">
        <v>112</v>
      </c>
    </row>
    <row r="1543" spans="1:61" x14ac:dyDescent="0.2">
      <c r="A1543" t="s">
        <v>3032</v>
      </c>
      <c r="B1543" t="s">
        <v>3033</v>
      </c>
      <c r="C1543" t="s">
        <v>3034</v>
      </c>
      <c r="D1543" t="s">
        <v>3042</v>
      </c>
      <c r="E1543" s="1">
        <v>43983</v>
      </c>
      <c r="F1543">
        <v>1</v>
      </c>
      <c r="H1543" t="s">
        <v>3036</v>
      </c>
      <c r="I1543" t="s">
        <v>3037</v>
      </c>
      <c r="J1543" t="s">
        <v>3038</v>
      </c>
      <c r="K1543">
        <v>2019</v>
      </c>
      <c r="L1543">
        <v>1707</v>
      </c>
      <c r="M1543" t="s">
        <v>69</v>
      </c>
      <c r="N1543" t="s">
        <v>3039</v>
      </c>
      <c r="O1543" t="s">
        <v>3040</v>
      </c>
      <c r="P1543" s="1">
        <v>43803</v>
      </c>
      <c r="R1543">
        <v>126</v>
      </c>
      <c r="T1543">
        <v>7</v>
      </c>
      <c r="U1543">
        <v>51</v>
      </c>
      <c r="V1543">
        <v>1</v>
      </c>
      <c r="Y1543">
        <v>0</v>
      </c>
      <c r="Z1543">
        <v>120</v>
      </c>
      <c r="AB1543">
        <v>25</v>
      </c>
      <c r="AD1543">
        <v>0</v>
      </c>
      <c r="AE1543">
        <v>2</v>
      </c>
      <c r="AF1543">
        <v>9</v>
      </c>
      <c r="AG1543">
        <v>1</v>
      </c>
      <c r="AH1543">
        <v>1</v>
      </c>
      <c r="AI1543">
        <v>4</v>
      </c>
      <c r="AJ1543">
        <v>0</v>
      </c>
      <c r="AK1543">
        <v>1</v>
      </c>
      <c r="AL1543">
        <v>0</v>
      </c>
      <c r="AM1543">
        <v>0</v>
      </c>
      <c r="AN1543">
        <v>10020</v>
      </c>
      <c r="AO1543">
        <v>1</v>
      </c>
      <c r="AP1543">
        <v>2</v>
      </c>
      <c r="AQ1543">
        <v>0</v>
      </c>
      <c r="AT1543">
        <v>3</v>
      </c>
      <c r="AU1543">
        <v>341</v>
      </c>
      <c r="AV1543" t="s">
        <v>61</v>
      </c>
      <c r="AW1543">
        <v>114</v>
      </c>
      <c r="AX1543">
        <v>111</v>
      </c>
      <c r="AY1543">
        <v>1</v>
      </c>
      <c r="AZ1543">
        <v>7</v>
      </c>
      <c r="BA1543">
        <v>2</v>
      </c>
      <c r="BB1543">
        <v>109</v>
      </c>
      <c r="BC1543" t="s">
        <v>67</v>
      </c>
      <c r="BD1543">
        <v>1</v>
      </c>
      <c r="BE1543">
        <v>1</v>
      </c>
      <c r="BF1543">
        <v>2</v>
      </c>
      <c r="BG1543">
        <v>2</v>
      </c>
    </row>
    <row r="1544" spans="1:61" x14ac:dyDescent="0.2">
      <c r="A1544" t="s">
        <v>3032</v>
      </c>
      <c r="B1544" t="s">
        <v>3033</v>
      </c>
      <c r="C1544" t="s">
        <v>3034</v>
      </c>
      <c r="D1544" t="s">
        <v>3043</v>
      </c>
      <c r="E1544" s="1">
        <v>43983</v>
      </c>
      <c r="F1544">
        <v>1</v>
      </c>
      <c r="H1544" t="s">
        <v>3036</v>
      </c>
      <c r="I1544" t="s">
        <v>3037</v>
      </c>
      <c r="J1544" t="s">
        <v>3038</v>
      </c>
      <c r="K1544">
        <v>2019</v>
      </c>
      <c r="L1544">
        <v>1707</v>
      </c>
      <c r="M1544" t="s">
        <v>69</v>
      </c>
      <c r="N1544" t="s">
        <v>3039</v>
      </c>
      <c r="O1544" t="s">
        <v>3040</v>
      </c>
      <c r="P1544" s="1">
        <v>43803</v>
      </c>
      <c r="R1544">
        <v>126</v>
      </c>
      <c r="T1544">
        <v>7</v>
      </c>
      <c r="U1544">
        <v>51</v>
      </c>
      <c r="V1544">
        <v>1</v>
      </c>
      <c r="Y1544">
        <v>0</v>
      </c>
      <c r="Z1544">
        <v>120</v>
      </c>
      <c r="AB1544">
        <v>25</v>
      </c>
      <c r="AD1544">
        <v>0</v>
      </c>
      <c r="AE1544">
        <v>2</v>
      </c>
      <c r="AF1544">
        <v>9</v>
      </c>
      <c r="AG1544">
        <v>1</v>
      </c>
      <c r="AH1544">
        <v>1</v>
      </c>
      <c r="AI1544">
        <v>4</v>
      </c>
      <c r="AJ1544">
        <v>0</v>
      </c>
      <c r="AK1544">
        <v>1</v>
      </c>
      <c r="AL1544">
        <v>0</v>
      </c>
      <c r="AM1544">
        <v>0</v>
      </c>
      <c r="AN1544">
        <v>10020</v>
      </c>
      <c r="AO1544">
        <v>1</v>
      </c>
      <c r="AP1544">
        <v>2</v>
      </c>
      <c r="AQ1544">
        <v>0</v>
      </c>
      <c r="AT1544">
        <v>3</v>
      </c>
      <c r="AU1544">
        <v>341</v>
      </c>
      <c r="AV1544" t="s">
        <v>61</v>
      </c>
      <c r="AW1544">
        <v>114</v>
      </c>
      <c r="AX1544">
        <v>111</v>
      </c>
      <c r="AY1544">
        <v>1</v>
      </c>
      <c r="AZ1544">
        <v>7</v>
      </c>
      <c r="BA1544">
        <v>2</v>
      </c>
      <c r="BB1544">
        <v>110</v>
      </c>
      <c r="BC1544" t="s">
        <v>68</v>
      </c>
      <c r="BD1544">
        <v>1</v>
      </c>
      <c r="BE1544">
        <v>1</v>
      </c>
      <c r="BF1544">
        <v>2</v>
      </c>
      <c r="BG1544">
        <v>2</v>
      </c>
    </row>
    <row r="1545" spans="1:61" x14ac:dyDescent="0.2">
      <c r="A1545" t="s">
        <v>3032</v>
      </c>
      <c r="B1545" t="s">
        <v>3033</v>
      </c>
      <c r="C1545" t="s">
        <v>3034</v>
      </c>
      <c r="D1545" t="s">
        <v>3044</v>
      </c>
      <c r="E1545" s="1">
        <v>43983</v>
      </c>
      <c r="F1545">
        <v>1</v>
      </c>
      <c r="H1545" t="s">
        <v>3036</v>
      </c>
      <c r="I1545" t="s">
        <v>3037</v>
      </c>
      <c r="J1545" t="s">
        <v>3038</v>
      </c>
      <c r="K1545">
        <v>2019</v>
      </c>
      <c r="L1545">
        <v>1707</v>
      </c>
      <c r="M1545" t="s">
        <v>69</v>
      </c>
      <c r="N1545" t="s">
        <v>3039</v>
      </c>
      <c r="O1545" t="s">
        <v>3040</v>
      </c>
      <c r="P1545" s="1">
        <v>43803</v>
      </c>
      <c r="R1545">
        <v>126</v>
      </c>
      <c r="T1545">
        <v>7</v>
      </c>
      <c r="U1545">
        <v>51</v>
      </c>
      <c r="V1545">
        <v>1</v>
      </c>
      <c r="Y1545">
        <v>0</v>
      </c>
      <c r="Z1545">
        <v>120</v>
      </c>
      <c r="AB1545">
        <v>25</v>
      </c>
      <c r="AD1545">
        <v>0</v>
      </c>
      <c r="AE1545">
        <v>2</v>
      </c>
      <c r="AF1545">
        <v>9</v>
      </c>
      <c r="AG1545">
        <v>1</v>
      </c>
      <c r="AH1545">
        <v>1</v>
      </c>
      <c r="AI1545">
        <v>4</v>
      </c>
      <c r="AJ1545">
        <v>0</v>
      </c>
      <c r="AK1545">
        <v>1</v>
      </c>
      <c r="AL1545">
        <v>0</v>
      </c>
      <c r="AM1545">
        <v>0</v>
      </c>
      <c r="AN1545">
        <v>10020</v>
      </c>
      <c r="AO1545">
        <v>1</v>
      </c>
      <c r="AP1545">
        <v>2</v>
      </c>
      <c r="AQ1545">
        <v>0</v>
      </c>
      <c r="AT1545">
        <v>3</v>
      </c>
      <c r="AU1545">
        <v>341</v>
      </c>
      <c r="AV1545" t="s">
        <v>61</v>
      </c>
      <c r="AW1545">
        <v>114</v>
      </c>
      <c r="AX1545">
        <v>111</v>
      </c>
      <c r="AY1545">
        <v>1</v>
      </c>
      <c r="AZ1545">
        <v>7</v>
      </c>
      <c r="BA1545">
        <v>2</v>
      </c>
      <c r="BB1545">
        <v>112</v>
      </c>
      <c r="BC1545" t="s">
        <v>71</v>
      </c>
      <c r="BD1545">
        <v>2</v>
      </c>
      <c r="BE1545">
        <v>2</v>
      </c>
      <c r="BF1545">
        <v>1</v>
      </c>
      <c r="BG1545">
        <v>1</v>
      </c>
    </row>
    <row r="1546" spans="1:61" x14ac:dyDescent="0.2">
      <c r="A1546" t="s">
        <v>3032</v>
      </c>
      <c r="B1546" t="s">
        <v>3033</v>
      </c>
      <c r="C1546" t="s">
        <v>3034</v>
      </c>
      <c r="D1546" t="s">
        <v>3045</v>
      </c>
      <c r="E1546" s="1">
        <v>43983</v>
      </c>
      <c r="F1546">
        <v>1</v>
      </c>
      <c r="H1546" t="s">
        <v>3036</v>
      </c>
      <c r="I1546" t="s">
        <v>3037</v>
      </c>
      <c r="J1546" t="s">
        <v>3038</v>
      </c>
      <c r="K1546">
        <v>2019</v>
      </c>
      <c r="L1546">
        <v>1707</v>
      </c>
      <c r="M1546" t="s">
        <v>69</v>
      </c>
      <c r="N1546" t="s">
        <v>3039</v>
      </c>
      <c r="O1546" t="s">
        <v>3040</v>
      </c>
      <c r="P1546" s="1">
        <v>43803</v>
      </c>
      <c r="R1546">
        <v>126</v>
      </c>
      <c r="T1546">
        <v>7</v>
      </c>
      <c r="U1546">
        <v>51</v>
      </c>
      <c r="V1546">
        <v>1</v>
      </c>
      <c r="Y1546">
        <v>0</v>
      </c>
      <c r="Z1546">
        <v>120</v>
      </c>
      <c r="AB1546">
        <v>25</v>
      </c>
      <c r="AD1546">
        <v>0</v>
      </c>
      <c r="AE1546">
        <v>2</v>
      </c>
      <c r="AF1546">
        <v>9</v>
      </c>
      <c r="AG1546">
        <v>1</v>
      </c>
      <c r="AH1546">
        <v>1</v>
      </c>
      <c r="AI1546">
        <v>4</v>
      </c>
      <c r="AJ1546">
        <v>0</v>
      </c>
      <c r="AK1546">
        <v>1</v>
      </c>
      <c r="AL1546">
        <v>0</v>
      </c>
      <c r="AM1546">
        <v>0</v>
      </c>
      <c r="AN1546">
        <v>10020</v>
      </c>
      <c r="AO1546">
        <v>1</v>
      </c>
      <c r="AP1546">
        <v>2</v>
      </c>
      <c r="AQ1546">
        <v>0</v>
      </c>
      <c r="AT1546">
        <v>3</v>
      </c>
      <c r="AU1546">
        <v>341</v>
      </c>
      <c r="AV1546" t="s">
        <v>61</v>
      </c>
      <c r="AW1546">
        <v>114</v>
      </c>
      <c r="AX1546">
        <v>111</v>
      </c>
      <c r="AY1546">
        <v>1</v>
      </c>
      <c r="AZ1546">
        <v>7</v>
      </c>
      <c r="BA1546">
        <v>2</v>
      </c>
      <c r="BB1546">
        <v>113</v>
      </c>
      <c r="BC1546" t="s">
        <v>72</v>
      </c>
      <c r="BD1546">
        <v>1</v>
      </c>
      <c r="BE1546">
        <v>1</v>
      </c>
      <c r="BF1546">
        <v>2</v>
      </c>
      <c r="BG1546">
        <v>2</v>
      </c>
    </row>
    <row r="1547" spans="1:61" x14ac:dyDescent="0.2">
      <c r="A1547" t="s">
        <v>3032</v>
      </c>
      <c r="B1547" t="s">
        <v>3033</v>
      </c>
      <c r="C1547" t="s">
        <v>3034</v>
      </c>
      <c r="D1547" t="s">
        <v>3046</v>
      </c>
      <c r="E1547" s="1">
        <v>43983</v>
      </c>
      <c r="F1547">
        <v>1</v>
      </c>
      <c r="H1547" t="s">
        <v>3036</v>
      </c>
      <c r="I1547" t="s">
        <v>3037</v>
      </c>
      <c r="J1547" t="s">
        <v>3038</v>
      </c>
      <c r="K1547">
        <v>2019</v>
      </c>
      <c r="L1547">
        <v>1707</v>
      </c>
      <c r="M1547" t="s">
        <v>69</v>
      </c>
      <c r="N1547" t="s">
        <v>3039</v>
      </c>
      <c r="O1547" t="s">
        <v>3040</v>
      </c>
      <c r="P1547" s="1">
        <v>43803</v>
      </c>
      <c r="R1547">
        <v>126</v>
      </c>
      <c r="T1547">
        <v>7</v>
      </c>
      <c r="U1547">
        <v>51</v>
      </c>
      <c r="V1547">
        <v>1</v>
      </c>
      <c r="Y1547">
        <v>0</v>
      </c>
      <c r="Z1547">
        <v>120</v>
      </c>
      <c r="AB1547">
        <v>25</v>
      </c>
      <c r="AD1547">
        <v>0</v>
      </c>
      <c r="AE1547">
        <v>2</v>
      </c>
      <c r="AF1547">
        <v>9</v>
      </c>
      <c r="AG1547">
        <v>1</v>
      </c>
      <c r="AH1547">
        <v>1</v>
      </c>
      <c r="AI1547">
        <v>4</v>
      </c>
      <c r="AJ1547">
        <v>0</v>
      </c>
      <c r="AK1547">
        <v>1</v>
      </c>
      <c r="AL1547">
        <v>0</v>
      </c>
      <c r="AM1547">
        <v>0</v>
      </c>
      <c r="AN1547">
        <v>10020</v>
      </c>
      <c r="AO1547">
        <v>1</v>
      </c>
      <c r="AP1547">
        <v>2</v>
      </c>
      <c r="AQ1547">
        <v>0</v>
      </c>
      <c r="AT1547">
        <v>3</v>
      </c>
      <c r="AU1547">
        <v>341</v>
      </c>
      <c r="AV1547" t="s">
        <v>61</v>
      </c>
      <c r="AW1547">
        <v>114</v>
      </c>
      <c r="AX1547">
        <v>111</v>
      </c>
      <c r="AY1547">
        <v>1</v>
      </c>
      <c r="AZ1547">
        <v>7</v>
      </c>
      <c r="BA1547">
        <v>2</v>
      </c>
      <c r="BB1547">
        <v>114</v>
      </c>
      <c r="BC1547" t="s">
        <v>73</v>
      </c>
      <c r="BD1547">
        <v>1</v>
      </c>
      <c r="BE1547">
        <v>2</v>
      </c>
      <c r="BF1547">
        <v>2</v>
      </c>
      <c r="BG1547">
        <v>2</v>
      </c>
    </row>
    <row r="1548" spans="1:61" x14ac:dyDescent="0.2">
      <c r="A1548" t="s">
        <v>3032</v>
      </c>
      <c r="B1548" t="s">
        <v>3033</v>
      </c>
      <c r="C1548" t="s">
        <v>3034</v>
      </c>
      <c r="D1548" t="s">
        <v>3047</v>
      </c>
      <c r="E1548" s="1">
        <v>43983</v>
      </c>
      <c r="F1548">
        <v>1</v>
      </c>
      <c r="H1548" t="s">
        <v>3036</v>
      </c>
      <c r="I1548" t="s">
        <v>3037</v>
      </c>
      <c r="J1548" t="s">
        <v>3038</v>
      </c>
      <c r="K1548">
        <v>2019</v>
      </c>
      <c r="L1548">
        <v>1707</v>
      </c>
      <c r="M1548" t="s">
        <v>69</v>
      </c>
      <c r="N1548" t="s">
        <v>3039</v>
      </c>
      <c r="O1548" t="s">
        <v>3040</v>
      </c>
      <c r="P1548" s="1">
        <v>43803</v>
      </c>
      <c r="R1548">
        <v>126</v>
      </c>
      <c r="T1548">
        <v>7</v>
      </c>
      <c r="U1548">
        <v>51</v>
      </c>
      <c r="V1548">
        <v>1</v>
      </c>
      <c r="Y1548">
        <v>0</v>
      </c>
      <c r="Z1548">
        <v>120</v>
      </c>
      <c r="AB1548">
        <v>25</v>
      </c>
      <c r="AD1548">
        <v>0</v>
      </c>
      <c r="AE1548">
        <v>2</v>
      </c>
      <c r="AF1548">
        <v>9</v>
      </c>
      <c r="AG1548">
        <v>1</v>
      </c>
      <c r="AH1548">
        <v>1</v>
      </c>
      <c r="AI1548">
        <v>4</v>
      </c>
      <c r="AJ1548">
        <v>0</v>
      </c>
      <c r="AK1548">
        <v>1</v>
      </c>
      <c r="AL1548">
        <v>0</v>
      </c>
      <c r="AM1548">
        <v>0</v>
      </c>
      <c r="AN1548">
        <v>10020</v>
      </c>
      <c r="AO1548">
        <v>1</v>
      </c>
      <c r="AP1548">
        <v>2</v>
      </c>
      <c r="AQ1548">
        <v>0</v>
      </c>
      <c r="AT1548">
        <v>3</v>
      </c>
      <c r="AU1548">
        <v>341</v>
      </c>
      <c r="AV1548" t="s">
        <v>61</v>
      </c>
      <c r="AW1548">
        <v>114</v>
      </c>
      <c r="AX1548">
        <v>111</v>
      </c>
      <c r="AY1548">
        <v>1</v>
      </c>
      <c r="AZ1548">
        <v>7</v>
      </c>
      <c r="BA1548">
        <v>2</v>
      </c>
      <c r="BB1548">
        <v>115</v>
      </c>
      <c r="BC1548" t="s">
        <v>81</v>
      </c>
      <c r="BD1548">
        <v>1</v>
      </c>
      <c r="BE1548">
        <v>1</v>
      </c>
      <c r="BF1548">
        <v>2</v>
      </c>
      <c r="BG1548">
        <v>2</v>
      </c>
    </row>
    <row r="1549" spans="1:61" x14ac:dyDescent="0.2">
      <c r="A1549" t="s">
        <v>3032</v>
      </c>
      <c r="B1549" t="s">
        <v>3033</v>
      </c>
      <c r="C1549" t="s">
        <v>3034</v>
      </c>
      <c r="D1549" t="s">
        <v>3048</v>
      </c>
      <c r="E1549" s="1">
        <v>43983</v>
      </c>
      <c r="F1549">
        <v>1</v>
      </c>
      <c r="H1549" t="s">
        <v>3036</v>
      </c>
      <c r="I1549" t="s">
        <v>3037</v>
      </c>
      <c r="J1549" t="s">
        <v>3038</v>
      </c>
      <c r="K1549">
        <v>2019</v>
      </c>
      <c r="L1549">
        <v>1707</v>
      </c>
      <c r="M1549" t="s">
        <v>69</v>
      </c>
      <c r="N1549" t="s">
        <v>3039</v>
      </c>
      <c r="O1549" t="s">
        <v>3040</v>
      </c>
      <c r="P1549" s="1">
        <v>43803</v>
      </c>
      <c r="R1549">
        <v>126</v>
      </c>
      <c r="T1549">
        <v>7</v>
      </c>
      <c r="U1549">
        <v>51</v>
      </c>
      <c r="V1549">
        <v>1</v>
      </c>
      <c r="Y1549">
        <v>0</v>
      </c>
      <c r="Z1549">
        <v>120</v>
      </c>
      <c r="AB1549">
        <v>25</v>
      </c>
      <c r="AD1549">
        <v>0</v>
      </c>
      <c r="AE1549">
        <v>2</v>
      </c>
      <c r="AF1549">
        <v>9</v>
      </c>
      <c r="AG1549">
        <v>1</v>
      </c>
      <c r="AH1549">
        <v>1</v>
      </c>
      <c r="AI1549">
        <v>4</v>
      </c>
      <c r="AJ1549">
        <v>0</v>
      </c>
      <c r="AK1549">
        <v>1</v>
      </c>
      <c r="AL1549">
        <v>0</v>
      </c>
      <c r="AM1549">
        <v>0</v>
      </c>
      <c r="AN1549">
        <v>10020</v>
      </c>
      <c r="AO1549">
        <v>1</v>
      </c>
      <c r="AP1549">
        <v>2</v>
      </c>
      <c r="AQ1549">
        <v>0</v>
      </c>
      <c r="AT1549">
        <v>3</v>
      </c>
      <c r="AU1549">
        <v>341</v>
      </c>
      <c r="AV1549" t="s">
        <v>61</v>
      </c>
      <c r="AW1549">
        <v>114</v>
      </c>
      <c r="AX1549">
        <v>111</v>
      </c>
      <c r="AY1549">
        <v>1</v>
      </c>
      <c r="AZ1549">
        <v>7</v>
      </c>
      <c r="BA1549">
        <v>2</v>
      </c>
      <c r="BB1549">
        <v>116</v>
      </c>
      <c r="BC1549" t="s">
        <v>1411</v>
      </c>
      <c r="BD1549">
        <v>1</v>
      </c>
      <c r="BE1549">
        <v>1</v>
      </c>
      <c r="BF1549">
        <v>2</v>
      </c>
      <c r="BG1549">
        <v>2</v>
      </c>
    </row>
    <row r="1550" spans="1:61" x14ac:dyDescent="0.2">
      <c r="A1550" t="s">
        <v>3049</v>
      </c>
      <c r="B1550" t="s">
        <v>3050</v>
      </c>
      <c r="C1550" t="s">
        <v>3051</v>
      </c>
      <c r="D1550" t="s">
        <v>3052</v>
      </c>
      <c r="E1550" s="1">
        <v>43941</v>
      </c>
      <c r="F1550">
        <v>1</v>
      </c>
      <c r="H1550" t="s">
        <v>3053</v>
      </c>
      <c r="I1550" t="s">
        <v>3054</v>
      </c>
      <c r="J1550" t="s">
        <v>3055</v>
      </c>
      <c r="K1550">
        <v>2019</v>
      </c>
      <c r="L1550">
        <v>1707</v>
      </c>
      <c r="M1550" t="s">
        <v>69</v>
      </c>
      <c r="N1550" t="s">
        <v>3056</v>
      </c>
      <c r="O1550" t="s">
        <v>3057</v>
      </c>
      <c r="P1550" s="1">
        <v>43808</v>
      </c>
      <c r="R1550">
        <v>172</v>
      </c>
      <c r="T1550">
        <v>133</v>
      </c>
      <c r="V1550">
        <v>1</v>
      </c>
      <c r="W1550">
        <v>94</v>
      </c>
      <c r="Y1550">
        <v>0</v>
      </c>
      <c r="Z1550">
        <v>8</v>
      </c>
      <c r="AB1550">
        <v>8</v>
      </c>
      <c r="AD1550">
        <v>0</v>
      </c>
      <c r="AE1550">
        <v>11</v>
      </c>
      <c r="AF1550">
        <v>8</v>
      </c>
      <c r="AG1550">
        <v>1</v>
      </c>
      <c r="AH1550">
        <v>1</v>
      </c>
      <c r="AI1550">
        <v>5</v>
      </c>
      <c r="AJ1550">
        <v>0</v>
      </c>
      <c r="AK1550">
        <v>1</v>
      </c>
      <c r="AL1550">
        <v>0</v>
      </c>
      <c r="AM1550">
        <v>0</v>
      </c>
      <c r="AN1550">
        <v>80180</v>
      </c>
      <c r="AO1550">
        <v>8</v>
      </c>
      <c r="AP1550">
        <v>2</v>
      </c>
      <c r="AQ1550">
        <v>0</v>
      </c>
      <c r="AR1550">
        <v>4</v>
      </c>
      <c r="AT1550">
        <v>6</v>
      </c>
      <c r="AU1550">
        <v>600</v>
      </c>
      <c r="AV1550" t="s">
        <v>3058</v>
      </c>
      <c r="AW1550">
        <v>109</v>
      </c>
      <c r="AX1550">
        <v>111</v>
      </c>
      <c r="AY1550">
        <v>1</v>
      </c>
      <c r="AZ1550">
        <v>7</v>
      </c>
      <c r="BA1550">
        <v>2</v>
      </c>
      <c r="BB1550">
        <v>111</v>
      </c>
      <c r="BC1550" t="s">
        <v>70</v>
      </c>
      <c r="BD1550">
        <v>1</v>
      </c>
      <c r="BE1550">
        <v>1</v>
      </c>
      <c r="BF1550">
        <v>2</v>
      </c>
      <c r="BG1550">
        <v>2</v>
      </c>
    </row>
    <row r="1551" spans="1:61" x14ac:dyDescent="0.2">
      <c r="A1551" t="s">
        <v>3049</v>
      </c>
      <c r="B1551" t="s">
        <v>3050</v>
      </c>
      <c r="C1551" t="s">
        <v>3051</v>
      </c>
      <c r="D1551" t="s">
        <v>3059</v>
      </c>
      <c r="E1551" s="1">
        <v>43941</v>
      </c>
      <c r="F1551">
        <v>1</v>
      </c>
      <c r="H1551" t="s">
        <v>3053</v>
      </c>
      <c r="I1551" t="s">
        <v>3054</v>
      </c>
      <c r="J1551" t="s">
        <v>3055</v>
      </c>
      <c r="K1551">
        <v>2019</v>
      </c>
      <c r="L1551">
        <v>1707</v>
      </c>
      <c r="M1551" t="s">
        <v>69</v>
      </c>
      <c r="N1551" t="s">
        <v>3056</v>
      </c>
      <c r="O1551" t="s">
        <v>3057</v>
      </c>
      <c r="P1551" s="1">
        <v>43808</v>
      </c>
      <c r="R1551">
        <v>172</v>
      </c>
      <c r="T1551">
        <v>133</v>
      </c>
      <c r="V1551">
        <v>1</v>
      </c>
      <c r="W1551">
        <v>94</v>
      </c>
      <c r="Y1551">
        <v>0</v>
      </c>
      <c r="Z1551">
        <v>8</v>
      </c>
      <c r="AB1551">
        <v>8</v>
      </c>
      <c r="AD1551">
        <v>0</v>
      </c>
      <c r="AE1551">
        <v>11</v>
      </c>
      <c r="AF1551">
        <v>8</v>
      </c>
      <c r="AG1551">
        <v>1</v>
      </c>
      <c r="AH1551">
        <v>1</v>
      </c>
      <c r="AI1551">
        <v>5</v>
      </c>
      <c r="AJ1551">
        <v>0</v>
      </c>
      <c r="AK1551">
        <v>1</v>
      </c>
      <c r="AL1551">
        <v>0</v>
      </c>
      <c r="AM1551">
        <v>0</v>
      </c>
      <c r="AN1551">
        <v>80180</v>
      </c>
      <c r="AO1551">
        <v>8</v>
      </c>
      <c r="AP1551">
        <v>2</v>
      </c>
      <c r="AQ1551">
        <v>0</v>
      </c>
      <c r="AR1551">
        <v>4</v>
      </c>
      <c r="AT1551">
        <v>6</v>
      </c>
      <c r="AU1551">
        <v>600</v>
      </c>
      <c r="AV1551" t="s">
        <v>3058</v>
      </c>
      <c r="AW1551">
        <v>109</v>
      </c>
      <c r="AX1551">
        <v>111</v>
      </c>
      <c r="AY1551">
        <v>1</v>
      </c>
      <c r="AZ1551">
        <v>7</v>
      </c>
      <c r="BA1551">
        <v>2</v>
      </c>
      <c r="BB1551">
        <v>108</v>
      </c>
      <c r="BC1551" t="s">
        <v>66</v>
      </c>
      <c r="BD1551">
        <v>1</v>
      </c>
      <c r="BE1551">
        <v>1</v>
      </c>
      <c r="BF1551">
        <v>2</v>
      </c>
      <c r="BG1551">
        <v>2</v>
      </c>
    </row>
    <row r="1552" spans="1:61" x14ac:dyDescent="0.2">
      <c r="A1552" t="s">
        <v>3049</v>
      </c>
      <c r="B1552" t="s">
        <v>3050</v>
      </c>
      <c r="C1552" t="s">
        <v>3051</v>
      </c>
      <c r="D1552" t="s">
        <v>3060</v>
      </c>
      <c r="E1552" s="1">
        <v>43941</v>
      </c>
      <c r="F1552">
        <v>1</v>
      </c>
      <c r="H1552" t="s">
        <v>3053</v>
      </c>
      <c r="I1552" t="s">
        <v>3054</v>
      </c>
      <c r="J1552" t="s">
        <v>3055</v>
      </c>
      <c r="K1552">
        <v>2019</v>
      </c>
      <c r="L1552">
        <v>1707</v>
      </c>
      <c r="M1552" t="s">
        <v>69</v>
      </c>
      <c r="N1552" t="s">
        <v>3056</v>
      </c>
      <c r="O1552" t="s">
        <v>3057</v>
      </c>
      <c r="P1552" s="1">
        <v>43808</v>
      </c>
      <c r="R1552">
        <v>172</v>
      </c>
      <c r="T1552">
        <v>133</v>
      </c>
      <c r="V1552">
        <v>1</v>
      </c>
      <c r="W1552">
        <v>94</v>
      </c>
      <c r="Y1552">
        <v>0</v>
      </c>
      <c r="Z1552">
        <v>8</v>
      </c>
      <c r="AB1552">
        <v>8</v>
      </c>
      <c r="AD1552">
        <v>0</v>
      </c>
      <c r="AE1552">
        <v>11</v>
      </c>
      <c r="AF1552">
        <v>8</v>
      </c>
      <c r="AG1552">
        <v>1</v>
      </c>
      <c r="AH1552">
        <v>1</v>
      </c>
      <c r="AI1552">
        <v>5</v>
      </c>
      <c r="AJ1552">
        <v>0</v>
      </c>
      <c r="AK1552">
        <v>1</v>
      </c>
      <c r="AL1552">
        <v>0</v>
      </c>
      <c r="AM1552">
        <v>0</v>
      </c>
      <c r="AN1552">
        <v>80180</v>
      </c>
      <c r="AO1552">
        <v>8</v>
      </c>
      <c r="AP1552">
        <v>2</v>
      </c>
      <c r="AQ1552">
        <v>0</v>
      </c>
      <c r="AR1552">
        <v>4</v>
      </c>
      <c r="AT1552">
        <v>6</v>
      </c>
      <c r="AU1552">
        <v>600</v>
      </c>
      <c r="AV1552" t="s">
        <v>3058</v>
      </c>
      <c r="AW1552">
        <v>109</v>
      </c>
      <c r="AX1552">
        <v>111</v>
      </c>
      <c r="AY1552">
        <v>1</v>
      </c>
      <c r="AZ1552">
        <v>7</v>
      </c>
      <c r="BA1552">
        <v>2</v>
      </c>
      <c r="BB1552">
        <v>109</v>
      </c>
      <c r="BC1552" t="s">
        <v>67</v>
      </c>
      <c r="BD1552">
        <v>1</v>
      </c>
      <c r="BE1552">
        <v>2</v>
      </c>
      <c r="BF1552">
        <v>2</v>
      </c>
      <c r="BG1552">
        <v>2</v>
      </c>
    </row>
    <row r="1553" spans="1:60" x14ac:dyDescent="0.2">
      <c r="A1553" t="s">
        <v>3049</v>
      </c>
      <c r="B1553" t="s">
        <v>3050</v>
      </c>
      <c r="C1553" t="s">
        <v>3051</v>
      </c>
      <c r="D1553" t="s">
        <v>3061</v>
      </c>
      <c r="E1553" s="1">
        <v>43941</v>
      </c>
      <c r="F1553">
        <v>1</v>
      </c>
      <c r="H1553" t="s">
        <v>3053</v>
      </c>
      <c r="I1553" t="s">
        <v>3054</v>
      </c>
      <c r="J1553" t="s">
        <v>3055</v>
      </c>
      <c r="K1553">
        <v>2019</v>
      </c>
      <c r="L1553">
        <v>1707</v>
      </c>
      <c r="M1553" t="s">
        <v>69</v>
      </c>
      <c r="N1553" t="s">
        <v>3056</v>
      </c>
      <c r="O1553" t="s">
        <v>3057</v>
      </c>
      <c r="P1553" s="1">
        <v>43808</v>
      </c>
      <c r="R1553">
        <v>172</v>
      </c>
      <c r="T1553">
        <v>133</v>
      </c>
      <c r="V1553">
        <v>1</v>
      </c>
      <c r="W1553">
        <v>94</v>
      </c>
      <c r="Y1553">
        <v>0</v>
      </c>
      <c r="Z1553">
        <v>8</v>
      </c>
      <c r="AB1553">
        <v>8</v>
      </c>
      <c r="AD1553">
        <v>0</v>
      </c>
      <c r="AE1553">
        <v>11</v>
      </c>
      <c r="AF1553">
        <v>8</v>
      </c>
      <c r="AG1553">
        <v>1</v>
      </c>
      <c r="AH1553">
        <v>1</v>
      </c>
      <c r="AI1553">
        <v>5</v>
      </c>
      <c r="AJ1553">
        <v>0</v>
      </c>
      <c r="AK1553">
        <v>1</v>
      </c>
      <c r="AL1553">
        <v>0</v>
      </c>
      <c r="AM1553">
        <v>0</v>
      </c>
      <c r="AN1553">
        <v>80180</v>
      </c>
      <c r="AO1553">
        <v>8</v>
      </c>
      <c r="AP1553">
        <v>2</v>
      </c>
      <c r="AQ1553">
        <v>0</v>
      </c>
      <c r="AR1553">
        <v>4</v>
      </c>
      <c r="AT1553">
        <v>6</v>
      </c>
      <c r="AU1553">
        <v>600</v>
      </c>
      <c r="AV1553" t="s">
        <v>3058</v>
      </c>
      <c r="AW1553">
        <v>109</v>
      </c>
      <c r="AX1553">
        <v>111</v>
      </c>
      <c r="AY1553">
        <v>1</v>
      </c>
      <c r="AZ1553">
        <v>7</v>
      </c>
      <c r="BA1553">
        <v>2</v>
      </c>
      <c r="BB1553">
        <v>110</v>
      </c>
      <c r="BC1553" t="s">
        <v>68</v>
      </c>
      <c r="BD1553">
        <v>1</v>
      </c>
      <c r="BE1553">
        <v>1</v>
      </c>
      <c r="BF1553">
        <v>2</v>
      </c>
      <c r="BG1553">
        <v>2</v>
      </c>
    </row>
    <row r="1554" spans="1:60" x14ac:dyDescent="0.2">
      <c r="A1554" t="s">
        <v>3049</v>
      </c>
      <c r="B1554" t="s">
        <v>3050</v>
      </c>
      <c r="C1554" t="s">
        <v>3051</v>
      </c>
      <c r="D1554" t="s">
        <v>3062</v>
      </c>
      <c r="E1554" s="1">
        <v>43941</v>
      </c>
      <c r="F1554">
        <v>1</v>
      </c>
      <c r="H1554" t="s">
        <v>3053</v>
      </c>
      <c r="I1554" t="s">
        <v>3054</v>
      </c>
      <c r="J1554" t="s">
        <v>3055</v>
      </c>
      <c r="K1554">
        <v>2019</v>
      </c>
      <c r="L1554">
        <v>1707</v>
      </c>
      <c r="M1554" t="s">
        <v>69</v>
      </c>
      <c r="N1554" t="s">
        <v>3056</v>
      </c>
      <c r="O1554" t="s">
        <v>3057</v>
      </c>
      <c r="P1554" s="1">
        <v>43808</v>
      </c>
      <c r="R1554">
        <v>172</v>
      </c>
      <c r="T1554">
        <v>133</v>
      </c>
      <c r="V1554">
        <v>1</v>
      </c>
      <c r="W1554">
        <v>94</v>
      </c>
      <c r="Y1554">
        <v>0</v>
      </c>
      <c r="Z1554">
        <v>8</v>
      </c>
      <c r="AB1554">
        <v>8</v>
      </c>
      <c r="AD1554">
        <v>0</v>
      </c>
      <c r="AE1554">
        <v>11</v>
      </c>
      <c r="AF1554">
        <v>8</v>
      </c>
      <c r="AG1554">
        <v>1</v>
      </c>
      <c r="AH1554">
        <v>1</v>
      </c>
      <c r="AI1554">
        <v>5</v>
      </c>
      <c r="AJ1554">
        <v>0</v>
      </c>
      <c r="AK1554">
        <v>1</v>
      </c>
      <c r="AL1554">
        <v>0</v>
      </c>
      <c r="AM1554">
        <v>0</v>
      </c>
      <c r="AN1554">
        <v>80180</v>
      </c>
      <c r="AO1554">
        <v>8</v>
      </c>
      <c r="AP1554">
        <v>2</v>
      </c>
      <c r="AQ1554">
        <v>0</v>
      </c>
      <c r="AR1554">
        <v>4</v>
      </c>
      <c r="AT1554">
        <v>6</v>
      </c>
      <c r="AU1554">
        <v>600</v>
      </c>
      <c r="AV1554" t="s">
        <v>3058</v>
      </c>
      <c r="AW1554">
        <v>109</v>
      </c>
      <c r="AX1554">
        <v>111</v>
      </c>
      <c r="AY1554">
        <v>1</v>
      </c>
      <c r="AZ1554">
        <v>7</v>
      </c>
      <c r="BA1554">
        <v>2</v>
      </c>
      <c r="BB1554">
        <v>112</v>
      </c>
      <c r="BC1554" t="s">
        <v>71</v>
      </c>
      <c r="BD1554">
        <v>1</v>
      </c>
      <c r="BE1554">
        <v>1</v>
      </c>
      <c r="BF1554">
        <v>2</v>
      </c>
      <c r="BG1554">
        <v>2</v>
      </c>
    </row>
    <row r="1555" spans="1:60" x14ac:dyDescent="0.2">
      <c r="A1555" t="s">
        <v>3049</v>
      </c>
      <c r="B1555" t="s">
        <v>3050</v>
      </c>
      <c r="C1555" t="s">
        <v>3051</v>
      </c>
      <c r="D1555" t="s">
        <v>3063</v>
      </c>
      <c r="E1555" s="1">
        <v>43941</v>
      </c>
      <c r="F1555">
        <v>1</v>
      </c>
      <c r="H1555" t="s">
        <v>3053</v>
      </c>
      <c r="I1555" t="s">
        <v>3054</v>
      </c>
      <c r="J1555" t="s">
        <v>3055</v>
      </c>
      <c r="K1555">
        <v>2019</v>
      </c>
      <c r="L1555">
        <v>1707</v>
      </c>
      <c r="M1555" t="s">
        <v>69</v>
      </c>
      <c r="N1555" t="s">
        <v>3056</v>
      </c>
      <c r="O1555" t="s">
        <v>3057</v>
      </c>
      <c r="P1555" s="1">
        <v>43808</v>
      </c>
      <c r="R1555">
        <v>172</v>
      </c>
      <c r="T1555">
        <v>133</v>
      </c>
      <c r="V1555">
        <v>1</v>
      </c>
      <c r="W1555">
        <v>94</v>
      </c>
      <c r="Y1555">
        <v>0</v>
      </c>
      <c r="Z1555">
        <v>8</v>
      </c>
      <c r="AB1555">
        <v>8</v>
      </c>
      <c r="AD1555">
        <v>0</v>
      </c>
      <c r="AE1555">
        <v>11</v>
      </c>
      <c r="AF1555">
        <v>8</v>
      </c>
      <c r="AG1555">
        <v>1</v>
      </c>
      <c r="AH1555">
        <v>1</v>
      </c>
      <c r="AI1555">
        <v>5</v>
      </c>
      <c r="AJ1555">
        <v>0</v>
      </c>
      <c r="AK1555">
        <v>1</v>
      </c>
      <c r="AL1555">
        <v>0</v>
      </c>
      <c r="AM1555">
        <v>0</v>
      </c>
      <c r="AN1555">
        <v>80180</v>
      </c>
      <c r="AO1555">
        <v>8</v>
      </c>
      <c r="AP1555">
        <v>2</v>
      </c>
      <c r="AQ1555">
        <v>0</v>
      </c>
      <c r="AR1555">
        <v>4</v>
      </c>
      <c r="AT1555">
        <v>6</v>
      </c>
      <c r="AU1555">
        <v>600</v>
      </c>
      <c r="AV1555" t="s">
        <v>3058</v>
      </c>
      <c r="AW1555">
        <v>109</v>
      </c>
      <c r="AX1555">
        <v>111</v>
      </c>
      <c r="AY1555">
        <v>1</v>
      </c>
      <c r="AZ1555">
        <v>7</v>
      </c>
      <c r="BA1555">
        <v>2</v>
      </c>
      <c r="BB1555">
        <v>113</v>
      </c>
      <c r="BC1555" t="s">
        <v>72</v>
      </c>
      <c r="BD1555">
        <v>2</v>
      </c>
      <c r="BE1555">
        <v>1</v>
      </c>
      <c r="BF1555">
        <v>1</v>
      </c>
      <c r="BG1555">
        <v>1</v>
      </c>
      <c r="BH1555">
        <v>115</v>
      </c>
    </row>
    <row r="1556" spans="1:60" x14ac:dyDescent="0.2">
      <c r="A1556" t="s">
        <v>3049</v>
      </c>
      <c r="B1556" t="s">
        <v>3050</v>
      </c>
      <c r="C1556" t="s">
        <v>3051</v>
      </c>
      <c r="D1556" t="s">
        <v>3064</v>
      </c>
      <c r="E1556" s="1">
        <v>43941</v>
      </c>
      <c r="F1556">
        <v>1</v>
      </c>
      <c r="H1556" t="s">
        <v>3053</v>
      </c>
      <c r="I1556" t="s">
        <v>3054</v>
      </c>
      <c r="J1556" t="s">
        <v>3055</v>
      </c>
      <c r="K1556">
        <v>2019</v>
      </c>
      <c r="L1556">
        <v>1707</v>
      </c>
      <c r="M1556" t="s">
        <v>69</v>
      </c>
      <c r="N1556" t="s">
        <v>3056</v>
      </c>
      <c r="O1556" t="s">
        <v>3057</v>
      </c>
      <c r="P1556" s="1">
        <v>43808</v>
      </c>
      <c r="R1556">
        <v>172</v>
      </c>
      <c r="T1556">
        <v>133</v>
      </c>
      <c r="V1556">
        <v>1</v>
      </c>
      <c r="W1556">
        <v>94</v>
      </c>
      <c r="Y1556">
        <v>0</v>
      </c>
      <c r="Z1556">
        <v>8</v>
      </c>
      <c r="AB1556">
        <v>8</v>
      </c>
      <c r="AD1556">
        <v>0</v>
      </c>
      <c r="AE1556">
        <v>11</v>
      </c>
      <c r="AF1556">
        <v>8</v>
      </c>
      <c r="AG1556">
        <v>1</v>
      </c>
      <c r="AH1556">
        <v>1</v>
      </c>
      <c r="AI1556">
        <v>5</v>
      </c>
      <c r="AJ1556">
        <v>0</v>
      </c>
      <c r="AK1556">
        <v>1</v>
      </c>
      <c r="AL1556">
        <v>0</v>
      </c>
      <c r="AM1556">
        <v>0</v>
      </c>
      <c r="AN1556">
        <v>80180</v>
      </c>
      <c r="AO1556">
        <v>8</v>
      </c>
      <c r="AP1556">
        <v>2</v>
      </c>
      <c r="AQ1556">
        <v>0</v>
      </c>
      <c r="AR1556">
        <v>4</v>
      </c>
      <c r="AT1556">
        <v>6</v>
      </c>
      <c r="AU1556">
        <v>600</v>
      </c>
      <c r="AV1556" t="s">
        <v>3058</v>
      </c>
      <c r="AW1556">
        <v>109</v>
      </c>
      <c r="AX1556">
        <v>111</v>
      </c>
      <c r="AY1556">
        <v>1</v>
      </c>
      <c r="AZ1556">
        <v>7</v>
      </c>
      <c r="BA1556">
        <v>2</v>
      </c>
      <c r="BB1556">
        <v>114</v>
      </c>
      <c r="BC1556" t="s">
        <v>73</v>
      </c>
      <c r="BD1556">
        <v>1</v>
      </c>
      <c r="BE1556">
        <v>1</v>
      </c>
      <c r="BF1556">
        <v>2</v>
      </c>
      <c r="BG1556">
        <v>2</v>
      </c>
    </row>
    <row r="1557" spans="1:60" x14ac:dyDescent="0.2">
      <c r="A1557" t="s">
        <v>3049</v>
      </c>
      <c r="B1557" t="s">
        <v>3050</v>
      </c>
      <c r="C1557" t="s">
        <v>3051</v>
      </c>
      <c r="D1557" t="s">
        <v>3065</v>
      </c>
      <c r="E1557" s="1">
        <v>43941</v>
      </c>
      <c r="F1557">
        <v>1</v>
      </c>
      <c r="H1557" t="s">
        <v>3053</v>
      </c>
      <c r="I1557" t="s">
        <v>3054</v>
      </c>
      <c r="J1557" t="s">
        <v>3055</v>
      </c>
      <c r="K1557">
        <v>2019</v>
      </c>
      <c r="L1557">
        <v>1707</v>
      </c>
      <c r="M1557" t="s">
        <v>69</v>
      </c>
      <c r="N1557" t="s">
        <v>3056</v>
      </c>
      <c r="O1557" t="s">
        <v>3057</v>
      </c>
      <c r="P1557" s="1">
        <v>43808</v>
      </c>
      <c r="R1557">
        <v>172</v>
      </c>
      <c r="T1557">
        <v>133</v>
      </c>
      <c r="V1557">
        <v>1</v>
      </c>
      <c r="W1557">
        <v>94</v>
      </c>
      <c r="Y1557">
        <v>0</v>
      </c>
      <c r="Z1557">
        <v>8</v>
      </c>
      <c r="AB1557">
        <v>8</v>
      </c>
      <c r="AD1557">
        <v>0</v>
      </c>
      <c r="AE1557">
        <v>11</v>
      </c>
      <c r="AF1557">
        <v>8</v>
      </c>
      <c r="AG1557">
        <v>1</v>
      </c>
      <c r="AH1557">
        <v>1</v>
      </c>
      <c r="AI1557">
        <v>5</v>
      </c>
      <c r="AJ1557">
        <v>0</v>
      </c>
      <c r="AK1557">
        <v>1</v>
      </c>
      <c r="AL1557">
        <v>0</v>
      </c>
      <c r="AM1557">
        <v>0</v>
      </c>
      <c r="AN1557">
        <v>80180</v>
      </c>
      <c r="AO1557">
        <v>8</v>
      </c>
      <c r="AP1557">
        <v>2</v>
      </c>
      <c r="AQ1557">
        <v>0</v>
      </c>
      <c r="AR1557">
        <v>4</v>
      </c>
      <c r="AT1557">
        <v>6</v>
      </c>
      <c r="AU1557">
        <v>600</v>
      </c>
      <c r="AV1557" t="s">
        <v>3058</v>
      </c>
      <c r="AW1557">
        <v>109</v>
      </c>
      <c r="AX1557">
        <v>111</v>
      </c>
      <c r="AY1557">
        <v>1</v>
      </c>
      <c r="AZ1557">
        <v>7</v>
      </c>
      <c r="BA1557">
        <v>2</v>
      </c>
      <c r="BB1557">
        <v>115</v>
      </c>
      <c r="BC1557" t="s">
        <v>81</v>
      </c>
      <c r="BD1557">
        <v>2</v>
      </c>
      <c r="BE1557">
        <v>2</v>
      </c>
      <c r="BF1557">
        <v>1</v>
      </c>
      <c r="BG1557">
        <v>1</v>
      </c>
    </row>
    <row r="1558" spans="1:60" x14ac:dyDescent="0.2">
      <c r="A1558" t="s">
        <v>3049</v>
      </c>
      <c r="B1558" t="s">
        <v>3050</v>
      </c>
      <c r="C1558" t="s">
        <v>3051</v>
      </c>
      <c r="D1558" t="s">
        <v>3066</v>
      </c>
      <c r="E1558" s="1">
        <v>43941</v>
      </c>
      <c r="F1558">
        <v>1</v>
      </c>
      <c r="H1558" t="s">
        <v>3053</v>
      </c>
      <c r="I1558" t="s">
        <v>3054</v>
      </c>
      <c r="J1558" t="s">
        <v>3055</v>
      </c>
      <c r="K1558">
        <v>2019</v>
      </c>
      <c r="L1558">
        <v>1707</v>
      </c>
      <c r="M1558" t="s">
        <v>69</v>
      </c>
      <c r="N1558" t="s">
        <v>3056</v>
      </c>
      <c r="O1558" t="s">
        <v>3057</v>
      </c>
      <c r="P1558" s="1">
        <v>43808</v>
      </c>
      <c r="R1558">
        <v>172</v>
      </c>
      <c r="T1558">
        <v>133</v>
      </c>
      <c r="V1558">
        <v>1</v>
      </c>
      <c r="W1558">
        <v>94</v>
      </c>
      <c r="Y1558">
        <v>0</v>
      </c>
      <c r="Z1558">
        <v>8</v>
      </c>
      <c r="AB1558">
        <v>8</v>
      </c>
      <c r="AD1558">
        <v>0</v>
      </c>
      <c r="AE1558">
        <v>11</v>
      </c>
      <c r="AF1558">
        <v>8</v>
      </c>
      <c r="AG1558">
        <v>1</v>
      </c>
      <c r="AH1558">
        <v>1</v>
      </c>
      <c r="AI1558">
        <v>5</v>
      </c>
      <c r="AJ1558">
        <v>0</v>
      </c>
      <c r="AK1558">
        <v>1</v>
      </c>
      <c r="AL1558">
        <v>0</v>
      </c>
      <c r="AM1558">
        <v>0</v>
      </c>
      <c r="AN1558">
        <v>80180</v>
      </c>
      <c r="AO1558">
        <v>8</v>
      </c>
      <c r="AP1558">
        <v>2</v>
      </c>
      <c r="AQ1558">
        <v>0</v>
      </c>
      <c r="AR1558">
        <v>4</v>
      </c>
      <c r="AT1558">
        <v>6</v>
      </c>
      <c r="AU1558">
        <v>600</v>
      </c>
      <c r="AV1558" t="s">
        <v>3058</v>
      </c>
      <c r="AW1558">
        <v>109</v>
      </c>
      <c r="AX1558">
        <v>111</v>
      </c>
      <c r="AY1558">
        <v>1</v>
      </c>
      <c r="AZ1558">
        <v>7</v>
      </c>
      <c r="BA1558">
        <v>2</v>
      </c>
      <c r="BB1558">
        <v>116</v>
      </c>
      <c r="BC1558" t="s">
        <v>1411</v>
      </c>
      <c r="BD1558">
        <v>1</v>
      </c>
      <c r="BE1558">
        <v>1</v>
      </c>
      <c r="BF1558">
        <v>2</v>
      </c>
      <c r="BG1558">
        <v>2</v>
      </c>
    </row>
    <row r="1559" spans="1:60" x14ac:dyDescent="0.2">
      <c r="A1559" t="s">
        <v>3067</v>
      </c>
      <c r="B1559" t="s">
        <v>3068</v>
      </c>
      <c r="C1559" t="s">
        <v>3069</v>
      </c>
      <c r="D1559" t="s">
        <v>3070</v>
      </c>
      <c r="E1559" s="1">
        <v>43913</v>
      </c>
      <c r="F1559">
        <v>1</v>
      </c>
      <c r="H1559" t="s">
        <v>3071</v>
      </c>
      <c r="I1559" t="s">
        <v>3072</v>
      </c>
      <c r="J1559" t="s">
        <v>3073</v>
      </c>
      <c r="K1559">
        <v>2019</v>
      </c>
      <c r="L1559">
        <v>1707</v>
      </c>
      <c r="M1559" t="s">
        <v>69</v>
      </c>
      <c r="N1559" t="s">
        <v>3074</v>
      </c>
      <c r="O1559" t="s">
        <v>3075</v>
      </c>
      <c r="P1559" s="1">
        <v>43808</v>
      </c>
      <c r="R1559">
        <v>106</v>
      </c>
      <c r="T1559">
        <v>327</v>
      </c>
      <c r="V1559">
        <v>1</v>
      </c>
      <c r="W1559">
        <v>7</v>
      </c>
      <c r="Y1559">
        <v>0</v>
      </c>
      <c r="Z1559">
        <v>25</v>
      </c>
      <c r="AB1559">
        <v>25</v>
      </c>
      <c r="AD1559">
        <v>0</v>
      </c>
      <c r="AE1559">
        <v>11</v>
      </c>
      <c r="AF1559">
        <v>9</v>
      </c>
      <c r="AG1559">
        <v>1</v>
      </c>
      <c r="AH1559">
        <v>1</v>
      </c>
      <c r="AI1559">
        <v>5</v>
      </c>
      <c r="AJ1559">
        <v>0</v>
      </c>
      <c r="AK1559">
        <v>1</v>
      </c>
      <c r="AL1559">
        <v>0</v>
      </c>
      <c r="AM1559">
        <v>0</v>
      </c>
      <c r="AN1559">
        <v>20110</v>
      </c>
      <c r="AO1559">
        <v>2</v>
      </c>
      <c r="AP1559">
        <v>2</v>
      </c>
      <c r="AQ1559">
        <v>0</v>
      </c>
      <c r="AR1559">
        <v>4</v>
      </c>
      <c r="AT1559">
        <v>3</v>
      </c>
      <c r="AU1559">
        <v>344</v>
      </c>
      <c r="AV1559" t="s">
        <v>61</v>
      </c>
      <c r="AW1559">
        <v>110</v>
      </c>
      <c r="AX1559">
        <v>111</v>
      </c>
      <c r="AY1559">
        <v>1</v>
      </c>
      <c r="AZ1559">
        <v>7</v>
      </c>
      <c r="BA1559">
        <v>2</v>
      </c>
      <c r="BB1559">
        <v>111</v>
      </c>
      <c r="BC1559" t="s">
        <v>70</v>
      </c>
      <c r="BD1559">
        <v>1</v>
      </c>
      <c r="BE1559">
        <v>1</v>
      </c>
      <c r="BF1559">
        <v>2</v>
      </c>
      <c r="BG1559">
        <v>2</v>
      </c>
    </row>
    <row r="1560" spans="1:60" x14ac:dyDescent="0.2">
      <c r="A1560" t="s">
        <v>3067</v>
      </c>
      <c r="B1560" t="s">
        <v>3068</v>
      </c>
      <c r="C1560" t="s">
        <v>3069</v>
      </c>
      <c r="D1560" t="s">
        <v>3076</v>
      </c>
      <c r="E1560" s="1">
        <v>43913</v>
      </c>
      <c r="F1560">
        <v>1</v>
      </c>
      <c r="H1560" t="s">
        <v>3071</v>
      </c>
      <c r="I1560" t="s">
        <v>3072</v>
      </c>
      <c r="J1560" t="s">
        <v>3073</v>
      </c>
      <c r="K1560">
        <v>2019</v>
      </c>
      <c r="L1560">
        <v>1707</v>
      </c>
      <c r="M1560" t="s">
        <v>69</v>
      </c>
      <c r="N1560" t="s">
        <v>3074</v>
      </c>
      <c r="O1560" t="s">
        <v>3075</v>
      </c>
      <c r="P1560" s="1">
        <v>43808</v>
      </c>
      <c r="R1560">
        <v>106</v>
      </c>
      <c r="T1560">
        <v>327</v>
      </c>
      <c r="V1560">
        <v>1</v>
      </c>
      <c r="W1560">
        <v>7</v>
      </c>
      <c r="Y1560">
        <v>0</v>
      </c>
      <c r="Z1560">
        <v>25</v>
      </c>
      <c r="AB1560">
        <v>25</v>
      </c>
      <c r="AD1560">
        <v>0</v>
      </c>
      <c r="AE1560">
        <v>11</v>
      </c>
      <c r="AF1560">
        <v>9</v>
      </c>
      <c r="AG1560">
        <v>1</v>
      </c>
      <c r="AH1560">
        <v>1</v>
      </c>
      <c r="AI1560">
        <v>5</v>
      </c>
      <c r="AJ1560">
        <v>0</v>
      </c>
      <c r="AK1560">
        <v>1</v>
      </c>
      <c r="AL1560">
        <v>0</v>
      </c>
      <c r="AM1560">
        <v>0</v>
      </c>
      <c r="AN1560">
        <v>20110</v>
      </c>
      <c r="AO1560">
        <v>2</v>
      </c>
      <c r="AP1560">
        <v>2</v>
      </c>
      <c r="AQ1560">
        <v>0</v>
      </c>
      <c r="AR1560">
        <v>4</v>
      </c>
      <c r="AT1560">
        <v>3</v>
      </c>
      <c r="AU1560">
        <v>344</v>
      </c>
      <c r="AV1560" t="s">
        <v>61</v>
      </c>
      <c r="AW1560">
        <v>110</v>
      </c>
      <c r="AX1560">
        <v>111</v>
      </c>
      <c r="AY1560">
        <v>1</v>
      </c>
      <c r="AZ1560">
        <v>7</v>
      </c>
      <c r="BA1560">
        <v>2</v>
      </c>
      <c r="BB1560">
        <v>108</v>
      </c>
      <c r="BC1560" t="s">
        <v>66</v>
      </c>
      <c r="BD1560">
        <v>2</v>
      </c>
      <c r="BE1560">
        <v>2</v>
      </c>
      <c r="BF1560">
        <v>1</v>
      </c>
      <c r="BG1560">
        <v>1</v>
      </c>
    </row>
    <row r="1561" spans="1:60" x14ac:dyDescent="0.2">
      <c r="A1561" t="s">
        <v>3067</v>
      </c>
      <c r="B1561" t="s">
        <v>3068</v>
      </c>
      <c r="C1561" t="s">
        <v>3069</v>
      </c>
      <c r="D1561" t="s">
        <v>3077</v>
      </c>
      <c r="E1561" s="1">
        <v>43913</v>
      </c>
      <c r="F1561">
        <v>1</v>
      </c>
      <c r="H1561" t="s">
        <v>3071</v>
      </c>
      <c r="I1561" t="s">
        <v>3072</v>
      </c>
      <c r="J1561" t="s">
        <v>3073</v>
      </c>
      <c r="K1561">
        <v>2019</v>
      </c>
      <c r="L1561">
        <v>1707</v>
      </c>
      <c r="M1561" t="s">
        <v>69</v>
      </c>
      <c r="N1561" t="s">
        <v>3074</v>
      </c>
      <c r="O1561" t="s">
        <v>3075</v>
      </c>
      <c r="P1561" s="1">
        <v>43808</v>
      </c>
      <c r="R1561">
        <v>106</v>
      </c>
      <c r="T1561">
        <v>327</v>
      </c>
      <c r="V1561">
        <v>1</v>
      </c>
      <c r="W1561">
        <v>7</v>
      </c>
      <c r="Y1561">
        <v>0</v>
      </c>
      <c r="Z1561">
        <v>25</v>
      </c>
      <c r="AB1561">
        <v>25</v>
      </c>
      <c r="AD1561">
        <v>0</v>
      </c>
      <c r="AE1561">
        <v>11</v>
      </c>
      <c r="AF1561">
        <v>9</v>
      </c>
      <c r="AG1561">
        <v>1</v>
      </c>
      <c r="AH1561">
        <v>1</v>
      </c>
      <c r="AI1561">
        <v>5</v>
      </c>
      <c r="AJ1561">
        <v>0</v>
      </c>
      <c r="AK1561">
        <v>1</v>
      </c>
      <c r="AL1561">
        <v>0</v>
      </c>
      <c r="AM1561">
        <v>0</v>
      </c>
      <c r="AN1561">
        <v>20110</v>
      </c>
      <c r="AO1561">
        <v>2</v>
      </c>
      <c r="AP1561">
        <v>2</v>
      </c>
      <c r="AQ1561">
        <v>0</v>
      </c>
      <c r="AR1561">
        <v>4</v>
      </c>
      <c r="AT1561">
        <v>3</v>
      </c>
      <c r="AU1561">
        <v>344</v>
      </c>
      <c r="AV1561" t="s">
        <v>61</v>
      </c>
      <c r="AW1561">
        <v>110</v>
      </c>
      <c r="AX1561">
        <v>111</v>
      </c>
      <c r="AY1561">
        <v>1</v>
      </c>
      <c r="AZ1561">
        <v>7</v>
      </c>
      <c r="BA1561">
        <v>2</v>
      </c>
      <c r="BB1561">
        <v>109</v>
      </c>
      <c r="BC1561" t="s">
        <v>67</v>
      </c>
      <c r="BD1561">
        <v>1</v>
      </c>
      <c r="BE1561">
        <v>1</v>
      </c>
      <c r="BF1561">
        <v>2</v>
      </c>
      <c r="BG1561">
        <v>2</v>
      </c>
    </row>
    <row r="1562" spans="1:60" x14ac:dyDescent="0.2">
      <c r="A1562" t="s">
        <v>3067</v>
      </c>
      <c r="B1562" t="s">
        <v>3068</v>
      </c>
      <c r="C1562" t="s">
        <v>3069</v>
      </c>
      <c r="D1562" t="s">
        <v>3078</v>
      </c>
      <c r="E1562" s="1">
        <v>43913</v>
      </c>
      <c r="F1562">
        <v>1</v>
      </c>
      <c r="H1562" t="s">
        <v>3071</v>
      </c>
      <c r="I1562" t="s">
        <v>3072</v>
      </c>
      <c r="J1562" t="s">
        <v>3073</v>
      </c>
      <c r="K1562">
        <v>2019</v>
      </c>
      <c r="L1562">
        <v>1707</v>
      </c>
      <c r="M1562" t="s">
        <v>69</v>
      </c>
      <c r="N1562" t="s">
        <v>3074</v>
      </c>
      <c r="O1562" t="s">
        <v>3075</v>
      </c>
      <c r="P1562" s="1">
        <v>43808</v>
      </c>
      <c r="R1562">
        <v>106</v>
      </c>
      <c r="T1562">
        <v>327</v>
      </c>
      <c r="V1562">
        <v>1</v>
      </c>
      <c r="W1562">
        <v>7</v>
      </c>
      <c r="Y1562">
        <v>0</v>
      </c>
      <c r="Z1562">
        <v>25</v>
      </c>
      <c r="AB1562">
        <v>25</v>
      </c>
      <c r="AD1562">
        <v>0</v>
      </c>
      <c r="AE1562">
        <v>11</v>
      </c>
      <c r="AF1562">
        <v>9</v>
      </c>
      <c r="AG1562">
        <v>1</v>
      </c>
      <c r="AH1562">
        <v>1</v>
      </c>
      <c r="AI1562">
        <v>5</v>
      </c>
      <c r="AJ1562">
        <v>0</v>
      </c>
      <c r="AK1562">
        <v>1</v>
      </c>
      <c r="AL1562">
        <v>0</v>
      </c>
      <c r="AM1562">
        <v>0</v>
      </c>
      <c r="AN1562">
        <v>20110</v>
      </c>
      <c r="AO1562">
        <v>2</v>
      </c>
      <c r="AP1562">
        <v>2</v>
      </c>
      <c r="AQ1562">
        <v>0</v>
      </c>
      <c r="AR1562">
        <v>4</v>
      </c>
      <c r="AT1562">
        <v>3</v>
      </c>
      <c r="AU1562">
        <v>344</v>
      </c>
      <c r="AV1562" t="s">
        <v>61</v>
      </c>
      <c r="AW1562">
        <v>110</v>
      </c>
      <c r="AX1562">
        <v>111</v>
      </c>
      <c r="AY1562">
        <v>1</v>
      </c>
      <c r="AZ1562">
        <v>7</v>
      </c>
      <c r="BA1562">
        <v>2</v>
      </c>
      <c r="BB1562">
        <v>110</v>
      </c>
      <c r="BC1562" t="s">
        <v>68</v>
      </c>
      <c r="BD1562">
        <v>1</v>
      </c>
      <c r="BE1562">
        <v>2</v>
      </c>
      <c r="BF1562">
        <v>2</v>
      </c>
      <c r="BG1562">
        <v>2</v>
      </c>
    </row>
    <row r="1563" spans="1:60" x14ac:dyDescent="0.2">
      <c r="A1563" t="s">
        <v>3067</v>
      </c>
      <c r="B1563" t="s">
        <v>3068</v>
      </c>
      <c r="C1563" t="s">
        <v>3069</v>
      </c>
      <c r="D1563" t="s">
        <v>3079</v>
      </c>
      <c r="E1563" s="1">
        <v>43913</v>
      </c>
      <c r="F1563">
        <v>1</v>
      </c>
      <c r="H1563" t="s">
        <v>3071</v>
      </c>
      <c r="I1563" t="s">
        <v>3072</v>
      </c>
      <c r="J1563" t="s">
        <v>3073</v>
      </c>
      <c r="K1563">
        <v>2019</v>
      </c>
      <c r="L1563">
        <v>1707</v>
      </c>
      <c r="M1563" t="s">
        <v>69</v>
      </c>
      <c r="N1563" t="s">
        <v>3074</v>
      </c>
      <c r="O1563" t="s">
        <v>3075</v>
      </c>
      <c r="P1563" s="1">
        <v>43808</v>
      </c>
      <c r="R1563">
        <v>106</v>
      </c>
      <c r="T1563">
        <v>327</v>
      </c>
      <c r="V1563">
        <v>1</v>
      </c>
      <c r="W1563">
        <v>7</v>
      </c>
      <c r="Y1563">
        <v>0</v>
      </c>
      <c r="Z1563">
        <v>25</v>
      </c>
      <c r="AB1563">
        <v>25</v>
      </c>
      <c r="AD1563">
        <v>0</v>
      </c>
      <c r="AE1563">
        <v>11</v>
      </c>
      <c r="AF1563">
        <v>9</v>
      </c>
      <c r="AG1563">
        <v>1</v>
      </c>
      <c r="AH1563">
        <v>1</v>
      </c>
      <c r="AI1563">
        <v>5</v>
      </c>
      <c r="AJ1563">
        <v>0</v>
      </c>
      <c r="AK1563">
        <v>1</v>
      </c>
      <c r="AL1563">
        <v>0</v>
      </c>
      <c r="AM1563">
        <v>0</v>
      </c>
      <c r="AN1563">
        <v>20110</v>
      </c>
      <c r="AO1563">
        <v>2</v>
      </c>
      <c r="AP1563">
        <v>2</v>
      </c>
      <c r="AQ1563">
        <v>0</v>
      </c>
      <c r="AR1563">
        <v>4</v>
      </c>
      <c r="AT1563">
        <v>3</v>
      </c>
      <c r="AU1563">
        <v>344</v>
      </c>
      <c r="AV1563" t="s">
        <v>61</v>
      </c>
      <c r="AW1563">
        <v>110</v>
      </c>
      <c r="AX1563">
        <v>111</v>
      </c>
      <c r="AY1563">
        <v>1</v>
      </c>
      <c r="AZ1563">
        <v>7</v>
      </c>
      <c r="BA1563">
        <v>2</v>
      </c>
      <c r="BB1563">
        <v>112</v>
      </c>
      <c r="BC1563" t="s">
        <v>71</v>
      </c>
      <c r="BD1563">
        <v>2</v>
      </c>
      <c r="BE1563">
        <v>1</v>
      </c>
      <c r="BF1563">
        <v>1</v>
      </c>
      <c r="BG1563">
        <v>1</v>
      </c>
      <c r="BH1563">
        <v>108</v>
      </c>
    </row>
    <row r="1564" spans="1:60" x14ac:dyDescent="0.2">
      <c r="A1564" t="s">
        <v>3067</v>
      </c>
      <c r="B1564" t="s">
        <v>3068</v>
      </c>
      <c r="C1564" t="s">
        <v>3069</v>
      </c>
      <c r="D1564" t="s">
        <v>3080</v>
      </c>
      <c r="E1564" s="1">
        <v>43913</v>
      </c>
      <c r="F1564">
        <v>1</v>
      </c>
      <c r="H1564" t="s">
        <v>3071</v>
      </c>
      <c r="I1564" t="s">
        <v>3072</v>
      </c>
      <c r="J1564" t="s">
        <v>3073</v>
      </c>
      <c r="K1564">
        <v>2019</v>
      </c>
      <c r="L1564">
        <v>1707</v>
      </c>
      <c r="M1564" t="s">
        <v>69</v>
      </c>
      <c r="N1564" t="s">
        <v>3074</v>
      </c>
      <c r="O1564" t="s">
        <v>3075</v>
      </c>
      <c r="P1564" s="1">
        <v>43808</v>
      </c>
      <c r="R1564">
        <v>106</v>
      </c>
      <c r="T1564">
        <v>327</v>
      </c>
      <c r="V1564">
        <v>1</v>
      </c>
      <c r="W1564">
        <v>7</v>
      </c>
      <c r="Y1564">
        <v>0</v>
      </c>
      <c r="Z1564">
        <v>25</v>
      </c>
      <c r="AB1564">
        <v>25</v>
      </c>
      <c r="AD1564">
        <v>0</v>
      </c>
      <c r="AE1564">
        <v>11</v>
      </c>
      <c r="AF1564">
        <v>9</v>
      </c>
      <c r="AG1564">
        <v>1</v>
      </c>
      <c r="AH1564">
        <v>1</v>
      </c>
      <c r="AI1564">
        <v>5</v>
      </c>
      <c r="AJ1564">
        <v>0</v>
      </c>
      <c r="AK1564">
        <v>1</v>
      </c>
      <c r="AL1564">
        <v>0</v>
      </c>
      <c r="AM1564">
        <v>0</v>
      </c>
      <c r="AN1564">
        <v>20110</v>
      </c>
      <c r="AO1564">
        <v>2</v>
      </c>
      <c r="AP1564">
        <v>2</v>
      </c>
      <c r="AQ1564">
        <v>0</v>
      </c>
      <c r="AR1564">
        <v>4</v>
      </c>
      <c r="AT1564">
        <v>3</v>
      </c>
      <c r="AU1564">
        <v>344</v>
      </c>
      <c r="AV1564" t="s">
        <v>61</v>
      </c>
      <c r="AW1564">
        <v>110</v>
      </c>
      <c r="AX1564">
        <v>111</v>
      </c>
      <c r="AY1564">
        <v>1</v>
      </c>
      <c r="AZ1564">
        <v>7</v>
      </c>
      <c r="BA1564">
        <v>2</v>
      </c>
      <c r="BB1564">
        <v>113</v>
      </c>
      <c r="BC1564" t="s">
        <v>72</v>
      </c>
      <c r="BD1564">
        <v>1</v>
      </c>
      <c r="BE1564">
        <v>1</v>
      </c>
      <c r="BF1564">
        <v>2</v>
      </c>
      <c r="BG1564">
        <v>2</v>
      </c>
    </row>
    <row r="1565" spans="1:60" x14ac:dyDescent="0.2">
      <c r="A1565" t="s">
        <v>3067</v>
      </c>
      <c r="B1565" t="s">
        <v>3068</v>
      </c>
      <c r="C1565" t="s">
        <v>3069</v>
      </c>
      <c r="D1565" t="s">
        <v>3081</v>
      </c>
      <c r="E1565" s="1">
        <v>43913</v>
      </c>
      <c r="F1565">
        <v>1</v>
      </c>
      <c r="H1565" t="s">
        <v>3071</v>
      </c>
      <c r="I1565" t="s">
        <v>3072</v>
      </c>
      <c r="J1565" t="s">
        <v>3073</v>
      </c>
      <c r="K1565">
        <v>2019</v>
      </c>
      <c r="L1565">
        <v>1707</v>
      </c>
      <c r="M1565" t="s">
        <v>69</v>
      </c>
      <c r="N1565" t="s">
        <v>3074</v>
      </c>
      <c r="O1565" t="s">
        <v>3075</v>
      </c>
      <c r="P1565" s="1">
        <v>43808</v>
      </c>
      <c r="R1565">
        <v>106</v>
      </c>
      <c r="T1565">
        <v>327</v>
      </c>
      <c r="V1565">
        <v>1</v>
      </c>
      <c r="W1565">
        <v>7</v>
      </c>
      <c r="Y1565">
        <v>0</v>
      </c>
      <c r="Z1565">
        <v>25</v>
      </c>
      <c r="AB1565">
        <v>25</v>
      </c>
      <c r="AD1565">
        <v>0</v>
      </c>
      <c r="AE1565">
        <v>11</v>
      </c>
      <c r="AF1565">
        <v>9</v>
      </c>
      <c r="AG1565">
        <v>1</v>
      </c>
      <c r="AH1565">
        <v>1</v>
      </c>
      <c r="AI1565">
        <v>5</v>
      </c>
      <c r="AJ1565">
        <v>0</v>
      </c>
      <c r="AK1565">
        <v>1</v>
      </c>
      <c r="AL1565">
        <v>0</v>
      </c>
      <c r="AM1565">
        <v>0</v>
      </c>
      <c r="AN1565">
        <v>20110</v>
      </c>
      <c r="AO1565">
        <v>2</v>
      </c>
      <c r="AP1565">
        <v>2</v>
      </c>
      <c r="AQ1565">
        <v>0</v>
      </c>
      <c r="AR1565">
        <v>4</v>
      </c>
      <c r="AT1565">
        <v>3</v>
      </c>
      <c r="AU1565">
        <v>344</v>
      </c>
      <c r="AV1565" t="s">
        <v>61</v>
      </c>
      <c r="AW1565">
        <v>110</v>
      </c>
      <c r="AX1565">
        <v>111</v>
      </c>
      <c r="AY1565">
        <v>1</v>
      </c>
      <c r="AZ1565">
        <v>7</v>
      </c>
      <c r="BA1565">
        <v>2</v>
      </c>
      <c r="BB1565">
        <v>114</v>
      </c>
      <c r="BC1565" t="s">
        <v>73</v>
      </c>
      <c r="BD1565">
        <v>1</v>
      </c>
      <c r="BE1565">
        <v>1</v>
      </c>
      <c r="BF1565">
        <v>2</v>
      </c>
      <c r="BG1565">
        <v>2</v>
      </c>
    </row>
    <row r="1566" spans="1:60" x14ac:dyDescent="0.2">
      <c r="A1566" t="s">
        <v>3067</v>
      </c>
      <c r="B1566" t="s">
        <v>3068</v>
      </c>
      <c r="C1566" t="s">
        <v>3069</v>
      </c>
      <c r="D1566" t="s">
        <v>3082</v>
      </c>
      <c r="E1566" s="1">
        <v>43913</v>
      </c>
      <c r="F1566">
        <v>1</v>
      </c>
      <c r="H1566" t="s">
        <v>3071</v>
      </c>
      <c r="I1566" t="s">
        <v>3072</v>
      </c>
      <c r="J1566" t="s">
        <v>3073</v>
      </c>
      <c r="K1566">
        <v>2019</v>
      </c>
      <c r="L1566">
        <v>1707</v>
      </c>
      <c r="M1566" t="s">
        <v>69</v>
      </c>
      <c r="N1566" t="s">
        <v>3074</v>
      </c>
      <c r="O1566" t="s">
        <v>3075</v>
      </c>
      <c r="P1566" s="1">
        <v>43808</v>
      </c>
      <c r="R1566">
        <v>106</v>
      </c>
      <c r="T1566">
        <v>327</v>
      </c>
      <c r="V1566">
        <v>1</v>
      </c>
      <c r="W1566">
        <v>7</v>
      </c>
      <c r="Y1566">
        <v>0</v>
      </c>
      <c r="Z1566">
        <v>25</v>
      </c>
      <c r="AB1566">
        <v>25</v>
      </c>
      <c r="AD1566">
        <v>0</v>
      </c>
      <c r="AE1566">
        <v>11</v>
      </c>
      <c r="AF1566">
        <v>9</v>
      </c>
      <c r="AG1566">
        <v>1</v>
      </c>
      <c r="AH1566">
        <v>1</v>
      </c>
      <c r="AI1566">
        <v>5</v>
      </c>
      <c r="AJ1566">
        <v>0</v>
      </c>
      <c r="AK1566">
        <v>1</v>
      </c>
      <c r="AL1566">
        <v>0</v>
      </c>
      <c r="AM1566">
        <v>0</v>
      </c>
      <c r="AN1566">
        <v>20110</v>
      </c>
      <c r="AO1566">
        <v>2</v>
      </c>
      <c r="AP1566">
        <v>2</v>
      </c>
      <c r="AQ1566">
        <v>0</v>
      </c>
      <c r="AR1566">
        <v>4</v>
      </c>
      <c r="AT1566">
        <v>3</v>
      </c>
      <c r="AU1566">
        <v>344</v>
      </c>
      <c r="AV1566" t="s">
        <v>61</v>
      </c>
      <c r="AW1566">
        <v>110</v>
      </c>
      <c r="AX1566">
        <v>111</v>
      </c>
      <c r="AY1566">
        <v>1</v>
      </c>
      <c r="AZ1566">
        <v>7</v>
      </c>
      <c r="BA1566">
        <v>2</v>
      </c>
      <c r="BB1566">
        <v>115</v>
      </c>
      <c r="BC1566" t="s">
        <v>81</v>
      </c>
      <c r="BD1566">
        <v>1</v>
      </c>
      <c r="BE1566">
        <v>1</v>
      </c>
      <c r="BF1566">
        <v>2</v>
      </c>
      <c r="BG1566">
        <v>2</v>
      </c>
    </row>
    <row r="1567" spans="1:60" x14ac:dyDescent="0.2">
      <c r="A1567" t="s">
        <v>3067</v>
      </c>
      <c r="B1567" t="s">
        <v>3068</v>
      </c>
      <c r="C1567" t="s">
        <v>3069</v>
      </c>
      <c r="D1567" t="s">
        <v>3083</v>
      </c>
      <c r="E1567" s="1">
        <v>43913</v>
      </c>
      <c r="F1567">
        <v>1</v>
      </c>
      <c r="H1567" t="s">
        <v>3071</v>
      </c>
      <c r="I1567" t="s">
        <v>3072</v>
      </c>
      <c r="J1567" t="s">
        <v>3073</v>
      </c>
      <c r="K1567">
        <v>2019</v>
      </c>
      <c r="L1567">
        <v>1707</v>
      </c>
      <c r="M1567" t="s">
        <v>69</v>
      </c>
      <c r="N1567" t="s">
        <v>3074</v>
      </c>
      <c r="O1567" t="s">
        <v>3075</v>
      </c>
      <c r="P1567" s="1">
        <v>43808</v>
      </c>
      <c r="R1567">
        <v>106</v>
      </c>
      <c r="T1567">
        <v>327</v>
      </c>
      <c r="V1567">
        <v>1</v>
      </c>
      <c r="W1567">
        <v>7</v>
      </c>
      <c r="Y1567">
        <v>0</v>
      </c>
      <c r="Z1567">
        <v>25</v>
      </c>
      <c r="AB1567">
        <v>25</v>
      </c>
      <c r="AD1567">
        <v>0</v>
      </c>
      <c r="AE1567">
        <v>11</v>
      </c>
      <c r="AF1567">
        <v>9</v>
      </c>
      <c r="AG1567">
        <v>1</v>
      </c>
      <c r="AH1567">
        <v>1</v>
      </c>
      <c r="AI1567">
        <v>5</v>
      </c>
      <c r="AJ1567">
        <v>0</v>
      </c>
      <c r="AK1567">
        <v>1</v>
      </c>
      <c r="AL1567">
        <v>0</v>
      </c>
      <c r="AM1567">
        <v>0</v>
      </c>
      <c r="AN1567">
        <v>20110</v>
      </c>
      <c r="AO1567">
        <v>2</v>
      </c>
      <c r="AP1567">
        <v>2</v>
      </c>
      <c r="AQ1567">
        <v>0</v>
      </c>
      <c r="AR1567">
        <v>4</v>
      </c>
      <c r="AT1567">
        <v>3</v>
      </c>
      <c r="AU1567">
        <v>344</v>
      </c>
      <c r="AV1567" t="s">
        <v>61</v>
      </c>
      <c r="AW1567">
        <v>110</v>
      </c>
      <c r="AX1567">
        <v>111</v>
      </c>
      <c r="AY1567">
        <v>1</v>
      </c>
      <c r="AZ1567">
        <v>7</v>
      </c>
      <c r="BA1567">
        <v>2</v>
      </c>
      <c r="BB1567">
        <v>116</v>
      </c>
      <c r="BC1567" t="s">
        <v>1411</v>
      </c>
      <c r="BD1567">
        <v>1</v>
      </c>
      <c r="BE1567">
        <v>1</v>
      </c>
      <c r="BF1567">
        <v>2</v>
      </c>
      <c r="BG1567">
        <v>2</v>
      </c>
    </row>
    <row r="1568" spans="1:60" x14ac:dyDescent="0.2">
      <c r="A1568" t="s">
        <v>3084</v>
      </c>
      <c r="B1568" t="s">
        <v>3085</v>
      </c>
      <c r="C1568" t="s">
        <v>3086</v>
      </c>
      <c r="D1568" t="s">
        <v>3087</v>
      </c>
      <c r="E1568" s="1">
        <v>43887</v>
      </c>
      <c r="F1568">
        <v>1</v>
      </c>
      <c r="H1568" t="s">
        <v>3088</v>
      </c>
      <c r="I1568" t="s">
        <v>3089</v>
      </c>
      <c r="J1568" t="s">
        <v>3090</v>
      </c>
      <c r="K1568">
        <v>2019</v>
      </c>
      <c r="L1568">
        <v>1707</v>
      </c>
      <c r="M1568" t="s">
        <v>69</v>
      </c>
      <c r="N1568" t="s">
        <v>3091</v>
      </c>
      <c r="O1568" t="s">
        <v>3092</v>
      </c>
      <c r="P1568" s="1">
        <v>43809</v>
      </c>
      <c r="R1568">
        <v>126</v>
      </c>
      <c r="T1568">
        <v>27</v>
      </c>
      <c r="V1568">
        <v>1</v>
      </c>
      <c r="Z1568">
        <v>122</v>
      </c>
      <c r="AB1568">
        <v>25</v>
      </c>
      <c r="AD1568">
        <v>0</v>
      </c>
      <c r="AE1568">
        <v>2</v>
      </c>
      <c r="AF1568">
        <v>2</v>
      </c>
      <c r="AG1568">
        <v>1</v>
      </c>
      <c r="AH1568">
        <v>1</v>
      </c>
      <c r="AI1568">
        <v>5</v>
      </c>
      <c r="AJ1568">
        <v>0</v>
      </c>
      <c r="AK1568">
        <v>1</v>
      </c>
      <c r="AL1568">
        <v>0</v>
      </c>
      <c r="AM1568">
        <v>0</v>
      </c>
      <c r="AN1568">
        <v>10370</v>
      </c>
      <c r="AO1568">
        <v>1</v>
      </c>
      <c r="AP1568">
        <v>2</v>
      </c>
      <c r="AR1568">
        <v>5</v>
      </c>
      <c r="AT1568">
        <v>4</v>
      </c>
      <c r="AU1568">
        <v>401</v>
      </c>
      <c r="AV1568" t="s">
        <v>61</v>
      </c>
      <c r="AW1568">
        <v>110</v>
      </c>
      <c r="AX1568">
        <v>111</v>
      </c>
      <c r="AY1568">
        <v>1</v>
      </c>
      <c r="AZ1568">
        <v>9</v>
      </c>
      <c r="BA1568">
        <v>0</v>
      </c>
      <c r="BB1568">
        <v>111</v>
      </c>
      <c r="BC1568" t="s">
        <v>70</v>
      </c>
      <c r="BD1568">
        <v>1</v>
      </c>
      <c r="BE1568">
        <v>1</v>
      </c>
      <c r="BF1568">
        <v>2</v>
      </c>
      <c r="BG1568">
        <v>2</v>
      </c>
    </row>
    <row r="1569" spans="1:61" x14ac:dyDescent="0.2">
      <c r="A1569" t="s">
        <v>3084</v>
      </c>
      <c r="B1569" t="s">
        <v>3085</v>
      </c>
      <c r="C1569" t="s">
        <v>3086</v>
      </c>
      <c r="D1569" t="s">
        <v>3093</v>
      </c>
      <c r="E1569" s="1">
        <v>43887</v>
      </c>
      <c r="F1569">
        <v>1</v>
      </c>
      <c r="H1569" t="s">
        <v>3088</v>
      </c>
      <c r="I1569" t="s">
        <v>3089</v>
      </c>
      <c r="J1569" t="s">
        <v>3090</v>
      </c>
      <c r="K1569">
        <v>2019</v>
      </c>
      <c r="L1569">
        <v>1707</v>
      </c>
      <c r="M1569" t="s">
        <v>69</v>
      </c>
      <c r="N1569" t="s">
        <v>3091</v>
      </c>
      <c r="O1569" t="s">
        <v>3092</v>
      </c>
      <c r="P1569" s="1">
        <v>43809</v>
      </c>
      <c r="R1569">
        <v>126</v>
      </c>
      <c r="T1569">
        <v>27</v>
      </c>
      <c r="V1569">
        <v>1</v>
      </c>
      <c r="Z1569">
        <v>122</v>
      </c>
      <c r="AB1569">
        <v>25</v>
      </c>
      <c r="AD1569">
        <v>0</v>
      </c>
      <c r="AE1569">
        <v>2</v>
      </c>
      <c r="AF1569">
        <v>2</v>
      </c>
      <c r="AG1569">
        <v>1</v>
      </c>
      <c r="AH1569">
        <v>1</v>
      </c>
      <c r="AI1569">
        <v>5</v>
      </c>
      <c r="AJ1569">
        <v>0</v>
      </c>
      <c r="AK1569">
        <v>1</v>
      </c>
      <c r="AL1569">
        <v>0</v>
      </c>
      <c r="AM1569">
        <v>0</v>
      </c>
      <c r="AN1569">
        <v>10370</v>
      </c>
      <c r="AO1569">
        <v>1</v>
      </c>
      <c r="AP1569">
        <v>2</v>
      </c>
      <c r="AR1569">
        <v>5</v>
      </c>
      <c r="AT1569">
        <v>4</v>
      </c>
      <c r="AU1569">
        <v>401</v>
      </c>
      <c r="AV1569" t="s">
        <v>61</v>
      </c>
      <c r="AW1569">
        <v>110</v>
      </c>
      <c r="AX1569">
        <v>111</v>
      </c>
      <c r="AY1569">
        <v>1</v>
      </c>
      <c r="AZ1569">
        <v>9</v>
      </c>
      <c r="BA1569">
        <v>0</v>
      </c>
      <c r="BB1569">
        <v>108</v>
      </c>
      <c r="BC1569" t="s">
        <v>66</v>
      </c>
      <c r="BD1569">
        <v>1</v>
      </c>
      <c r="BE1569">
        <v>1</v>
      </c>
      <c r="BF1569">
        <v>2</v>
      </c>
      <c r="BG1569">
        <v>2</v>
      </c>
    </row>
    <row r="1570" spans="1:61" x14ac:dyDescent="0.2">
      <c r="A1570" t="s">
        <v>3084</v>
      </c>
      <c r="B1570" t="s">
        <v>3085</v>
      </c>
      <c r="C1570" t="s">
        <v>3086</v>
      </c>
      <c r="D1570" t="s">
        <v>3094</v>
      </c>
      <c r="E1570" s="1">
        <v>43887</v>
      </c>
      <c r="F1570">
        <v>1</v>
      </c>
      <c r="H1570" t="s">
        <v>3088</v>
      </c>
      <c r="I1570" t="s">
        <v>3089</v>
      </c>
      <c r="J1570" t="s">
        <v>3090</v>
      </c>
      <c r="K1570">
        <v>2019</v>
      </c>
      <c r="L1570">
        <v>1707</v>
      </c>
      <c r="M1570" t="s">
        <v>69</v>
      </c>
      <c r="N1570" t="s">
        <v>3091</v>
      </c>
      <c r="O1570" t="s">
        <v>3092</v>
      </c>
      <c r="P1570" s="1">
        <v>43809</v>
      </c>
      <c r="R1570">
        <v>126</v>
      </c>
      <c r="T1570">
        <v>27</v>
      </c>
      <c r="V1570">
        <v>1</v>
      </c>
      <c r="Z1570">
        <v>122</v>
      </c>
      <c r="AB1570">
        <v>25</v>
      </c>
      <c r="AD1570">
        <v>0</v>
      </c>
      <c r="AE1570">
        <v>2</v>
      </c>
      <c r="AF1570">
        <v>2</v>
      </c>
      <c r="AG1570">
        <v>1</v>
      </c>
      <c r="AH1570">
        <v>1</v>
      </c>
      <c r="AI1570">
        <v>5</v>
      </c>
      <c r="AJ1570">
        <v>0</v>
      </c>
      <c r="AK1570">
        <v>1</v>
      </c>
      <c r="AL1570">
        <v>0</v>
      </c>
      <c r="AM1570">
        <v>0</v>
      </c>
      <c r="AN1570">
        <v>10370</v>
      </c>
      <c r="AO1570">
        <v>1</v>
      </c>
      <c r="AP1570">
        <v>2</v>
      </c>
      <c r="AR1570">
        <v>5</v>
      </c>
      <c r="AT1570">
        <v>4</v>
      </c>
      <c r="AU1570">
        <v>401</v>
      </c>
      <c r="AV1570" t="s">
        <v>61</v>
      </c>
      <c r="AW1570">
        <v>110</v>
      </c>
      <c r="AX1570">
        <v>111</v>
      </c>
      <c r="AY1570">
        <v>1</v>
      </c>
      <c r="AZ1570">
        <v>9</v>
      </c>
      <c r="BA1570">
        <v>0</v>
      </c>
      <c r="BB1570">
        <v>109</v>
      </c>
      <c r="BC1570" t="s">
        <v>67</v>
      </c>
      <c r="BD1570">
        <v>1</v>
      </c>
      <c r="BE1570">
        <v>1</v>
      </c>
      <c r="BF1570">
        <v>2</v>
      </c>
      <c r="BG1570">
        <v>2</v>
      </c>
    </row>
    <row r="1571" spans="1:61" x14ac:dyDescent="0.2">
      <c r="A1571" t="s">
        <v>3084</v>
      </c>
      <c r="B1571" t="s">
        <v>3085</v>
      </c>
      <c r="C1571" t="s">
        <v>3086</v>
      </c>
      <c r="D1571" t="s">
        <v>3095</v>
      </c>
      <c r="E1571" s="1">
        <v>43887</v>
      </c>
      <c r="F1571">
        <v>1</v>
      </c>
      <c r="H1571" t="s">
        <v>3088</v>
      </c>
      <c r="I1571" t="s">
        <v>3089</v>
      </c>
      <c r="J1571" t="s">
        <v>3090</v>
      </c>
      <c r="K1571">
        <v>2019</v>
      </c>
      <c r="L1571">
        <v>1707</v>
      </c>
      <c r="M1571" t="s">
        <v>69</v>
      </c>
      <c r="N1571" t="s">
        <v>3091</v>
      </c>
      <c r="O1571" t="s">
        <v>3092</v>
      </c>
      <c r="P1571" s="1">
        <v>43809</v>
      </c>
      <c r="R1571">
        <v>126</v>
      </c>
      <c r="T1571">
        <v>27</v>
      </c>
      <c r="V1571">
        <v>1</v>
      </c>
      <c r="Z1571">
        <v>122</v>
      </c>
      <c r="AB1571">
        <v>25</v>
      </c>
      <c r="AD1571">
        <v>0</v>
      </c>
      <c r="AE1571">
        <v>2</v>
      </c>
      <c r="AF1571">
        <v>2</v>
      </c>
      <c r="AG1571">
        <v>1</v>
      </c>
      <c r="AH1571">
        <v>1</v>
      </c>
      <c r="AI1571">
        <v>5</v>
      </c>
      <c r="AJ1571">
        <v>0</v>
      </c>
      <c r="AK1571">
        <v>1</v>
      </c>
      <c r="AL1571">
        <v>0</v>
      </c>
      <c r="AM1571">
        <v>0</v>
      </c>
      <c r="AN1571">
        <v>10370</v>
      </c>
      <c r="AO1571">
        <v>1</v>
      </c>
      <c r="AP1571">
        <v>2</v>
      </c>
      <c r="AR1571">
        <v>5</v>
      </c>
      <c r="AT1571">
        <v>4</v>
      </c>
      <c r="AU1571">
        <v>401</v>
      </c>
      <c r="AV1571" t="s">
        <v>61</v>
      </c>
      <c r="AW1571">
        <v>110</v>
      </c>
      <c r="AX1571">
        <v>111</v>
      </c>
      <c r="AY1571">
        <v>1</v>
      </c>
      <c r="AZ1571">
        <v>9</v>
      </c>
      <c r="BA1571">
        <v>0</v>
      </c>
      <c r="BB1571">
        <v>110</v>
      </c>
      <c r="BC1571" t="s">
        <v>68</v>
      </c>
      <c r="BD1571">
        <v>1</v>
      </c>
      <c r="BE1571">
        <v>2</v>
      </c>
      <c r="BF1571">
        <v>2</v>
      </c>
      <c r="BG1571">
        <v>2</v>
      </c>
    </row>
    <row r="1572" spans="1:61" x14ac:dyDescent="0.2">
      <c r="A1572" t="s">
        <v>3084</v>
      </c>
      <c r="B1572" t="s">
        <v>3085</v>
      </c>
      <c r="C1572" t="s">
        <v>3086</v>
      </c>
      <c r="D1572" t="s">
        <v>3096</v>
      </c>
      <c r="E1572" s="1">
        <v>43887</v>
      </c>
      <c r="F1572">
        <v>1</v>
      </c>
      <c r="H1572" t="s">
        <v>3088</v>
      </c>
      <c r="I1572" t="s">
        <v>3089</v>
      </c>
      <c r="J1572" t="s">
        <v>3090</v>
      </c>
      <c r="K1572">
        <v>2019</v>
      </c>
      <c r="L1572">
        <v>1707</v>
      </c>
      <c r="M1572" t="s">
        <v>69</v>
      </c>
      <c r="N1572" t="s">
        <v>3091</v>
      </c>
      <c r="O1572" t="s">
        <v>3092</v>
      </c>
      <c r="P1572" s="1">
        <v>43809</v>
      </c>
      <c r="R1572">
        <v>126</v>
      </c>
      <c r="T1572">
        <v>27</v>
      </c>
      <c r="V1572">
        <v>1</v>
      </c>
      <c r="Z1572">
        <v>122</v>
      </c>
      <c r="AB1572">
        <v>25</v>
      </c>
      <c r="AD1572">
        <v>0</v>
      </c>
      <c r="AE1572">
        <v>2</v>
      </c>
      <c r="AF1572">
        <v>2</v>
      </c>
      <c r="AG1572">
        <v>1</v>
      </c>
      <c r="AH1572">
        <v>1</v>
      </c>
      <c r="AI1572">
        <v>5</v>
      </c>
      <c r="AJ1572">
        <v>0</v>
      </c>
      <c r="AK1572">
        <v>1</v>
      </c>
      <c r="AL1572">
        <v>0</v>
      </c>
      <c r="AM1572">
        <v>0</v>
      </c>
      <c r="AN1572">
        <v>10370</v>
      </c>
      <c r="AO1572">
        <v>1</v>
      </c>
      <c r="AP1572">
        <v>2</v>
      </c>
      <c r="AR1572">
        <v>5</v>
      </c>
      <c r="AT1572">
        <v>4</v>
      </c>
      <c r="AU1572">
        <v>401</v>
      </c>
      <c r="AV1572" t="s">
        <v>61</v>
      </c>
      <c r="AW1572">
        <v>110</v>
      </c>
      <c r="AX1572">
        <v>111</v>
      </c>
      <c r="AY1572">
        <v>1</v>
      </c>
      <c r="AZ1572">
        <v>9</v>
      </c>
      <c r="BA1572">
        <v>0</v>
      </c>
      <c r="BB1572">
        <v>112</v>
      </c>
      <c r="BC1572" t="s">
        <v>71</v>
      </c>
      <c r="BD1572">
        <v>3</v>
      </c>
      <c r="BE1572">
        <v>2</v>
      </c>
      <c r="BF1572">
        <v>2</v>
      </c>
      <c r="BG1572">
        <v>2</v>
      </c>
    </row>
    <row r="1573" spans="1:61" x14ac:dyDescent="0.2">
      <c r="A1573" t="s">
        <v>3084</v>
      </c>
      <c r="B1573" t="s">
        <v>3085</v>
      </c>
      <c r="C1573" t="s">
        <v>3086</v>
      </c>
      <c r="D1573" t="s">
        <v>3097</v>
      </c>
      <c r="E1573" s="1">
        <v>43887</v>
      </c>
      <c r="F1573">
        <v>1</v>
      </c>
      <c r="H1573" t="s">
        <v>3088</v>
      </c>
      <c r="I1573" t="s">
        <v>3089</v>
      </c>
      <c r="J1573" t="s">
        <v>3090</v>
      </c>
      <c r="K1573">
        <v>2019</v>
      </c>
      <c r="L1573">
        <v>1707</v>
      </c>
      <c r="M1573" t="s">
        <v>69</v>
      </c>
      <c r="N1573" t="s">
        <v>3091</v>
      </c>
      <c r="O1573" t="s">
        <v>3092</v>
      </c>
      <c r="P1573" s="1">
        <v>43809</v>
      </c>
      <c r="R1573">
        <v>126</v>
      </c>
      <c r="T1573">
        <v>27</v>
      </c>
      <c r="V1573">
        <v>1</v>
      </c>
      <c r="Z1573">
        <v>122</v>
      </c>
      <c r="AB1573">
        <v>25</v>
      </c>
      <c r="AD1573">
        <v>0</v>
      </c>
      <c r="AE1573">
        <v>2</v>
      </c>
      <c r="AF1573">
        <v>2</v>
      </c>
      <c r="AG1573">
        <v>1</v>
      </c>
      <c r="AH1573">
        <v>1</v>
      </c>
      <c r="AI1573">
        <v>5</v>
      </c>
      <c r="AJ1573">
        <v>0</v>
      </c>
      <c r="AK1573">
        <v>1</v>
      </c>
      <c r="AL1573">
        <v>0</v>
      </c>
      <c r="AM1573">
        <v>0</v>
      </c>
      <c r="AN1573">
        <v>10370</v>
      </c>
      <c r="AO1573">
        <v>1</v>
      </c>
      <c r="AP1573">
        <v>2</v>
      </c>
      <c r="AR1573">
        <v>5</v>
      </c>
      <c r="AT1573">
        <v>4</v>
      </c>
      <c r="AU1573">
        <v>401</v>
      </c>
      <c r="AV1573" t="s">
        <v>61</v>
      </c>
      <c r="AW1573">
        <v>110</v>
      </c>
      <c r="AX1573">
        <v>111</v>
      </c>
      <c r="AY1573">
        <v>1</v>
      </c>
      <c r="AZ1573">
        <v>9</v>
      </c>
      <c r="BA1573">
        <v>0</v>
      </c>
      <c r="BB1573">
        <v>113</v>
      </c>
      <c r="BC1573" t="s">
        <v>72</v>
      </c>
      <c r="BD1573">
        <v>1</v>
      </c>
      <c r="BE1573">
        <v>1</v>
      </c>
      <c r="BF1573">
        <v>2</v>
      </c>
      <c r="BG1573">
        <v>2</v>
      </c>
    </row>
    <row r="1574" spans="1:61" x14ac:dyDescent="0.2">
      <c r="A1574" t="s">
        <v>3084</v>
      </c>
      <c r="B1574" t="s">
        <v>3085</v>
      </c>
      <c r="C1574" t="s">
        <v>3086</v>
      </c>
      <c r="D1574" t="s">
        <v>3098</v>
      </c>
      <c r="E1574" s="1">
        <v>43887</v>
      </c>
      <c r="F1574">
        <v>1</v>
      </c>
      <c r="H1574" t="s">
        <v>3088</v>
      </c>
      <c r="I1574" t="s">
        <v>3089</v>
      </c>
      <c r="J1574" t="s">
        <v>3090</v>
      </c>
      <c r="K1574">
        <v>2019</v>
      </c>
      <c r="L1574">
        <v>1707</v>
      </c>
      <c r="M1574" t="s">
        <v>69</v>
      </c>
      <c r="N1574" t="s">
        <v>3091</v>
      </c>
      <c r="O1574" t="s">
        <v>3092</v>
      </c>
      <c r="P1574" s="1">
        <v>43809</v>
      </c>
      <c r="R1574">
        <v>126</v>
      </c>
      <c r="T1574">
        <v>27</v>
      </c>
      <c r="V1574">
        <v>1</v>
      </c>
      <c r="Z1574">
        <v>122</v>
      </c>
      <c r="AB1574">
        <v>25</v>
      </c>
      <c r="AD1574">
        <v>0</v>
      </c>
      <c r="AE1574">
        <v>2</v>
      </c>
      <c r="AF1574">
        <v>2</v>
      </c>
      <c r="AG1574">
        <v>1</v>
      </c>
      <c r="AH1574">
        <v>1</v>
      </c>
      <c r="AI1574">
        <v>5</v>
      </c>
      <c r="AJ1574">
        <v>0</v>
      </c>
      <c r="AK1574">
        <v>1</v>
      </c>
      <c r="AL1574">
        <v>0</v>
      </c>
      <c r="AM1574">
        <v>0</v>
      </c>
      <c r="AN1574">
        <v>10370</v>
      </c>
      <c r="AO1574">
        <v>1</v>
      </c>
      <c r="AP1574">
        <v>2</v>
      </c>
      <c r="AR1574">
        <v>5</v>
      </c>
      <c r="AT1574">
        <v>4</v>
      </c>
      <c r="AU1574">
        <v>401</v>
      </c>
      <c r="AV1574" t="s">
        <v>61</v>
      </c>
      <c r="AW1574">
        <v>110</v>
      </c>
      <c r="AX1574">
        <v>111</v>
      </c>
      <c r="AY1574">
        <v>1</v>
      </c>
      <c r="AZ1574">
        <v>9</v>
      </c>
      <c r="BA1574">
        <v>0</v>
      </c>
      <c r="BB1574">
        <v>114</v>
      </c>
      <c r="BC1574" t="s">
        <v>73</v>
      </c>
      <c r="BD1574">
        <v>1</v>
      </c>
      <c r="BE1574">
        <v>1</v>
      </c>
      <c r="BF1574">
        <v>2</v>
      </c>
      <c r="BG1574">
        <v>2</v>
      </c>
    </row>
    <row r="1575" spans="1:61" x14ac:dyDescent="0.2">
      <c r="A1575" t="s">
        <v>3084</v>
      </c>
      <c r="B1575" t="s">
        <v>3085</v>
      </c>
      <c r="C1575" t="s">
        <v>3086</v>
      </c>
      <c r="D1575" t="s">
        <v>3099</v>
      </c>
      <c r="E1575" s="1">
        <v>43887</v>
      </c>
      <c r="F1575">
        <v>1</v>
      </c>
      <c r="H1575" t="s">
        <v>3088</v>
      </c>
      <c r="I1575" t="s">
        <v>3089</v>
      </c>
      <c r="J1575" t="s">
        <v>3090</v>
      </c>
      <c r="K1575">
        <v>2019</v>
      </c>
      <c r="L1575">
        <v>1707</v>
      </c>
      <c r="M1575" t="s">
        <v>69</v>
      </c>
      <c r="N1575" t="s">
        <v>3091</v>
      </c>
      <c r="O1575" t="s">
        <v>3092</v>
      </c>
      <c r="P1575" s="1">
        <v>43809</v>
      </c>
      <c r="R1575">
        <v>126</v>
      </c>
      <c r="T1575">
        <v>27</v>
      </c>
      <c r="V1575">
        <v>1</v>
      </c>
      <c r="Z1575">
        <v>122</v>
      </c>
      <c r="AB1575">
        <v>25</v>
      </c>
      <c r="AD1575">
        <v>0</v>
      </c>
      <c r="AE1575">
        <v>2</v>
      </c>
      <c r="AF1575">
        <v>2</v>
      </c>
      <c r="AG1575">
        <v>1</v>
      </c>
      <c r="AH1575">
        <v>1</v>
      </c>
      <c r="AI1575">
        <v>5</v>
      </c>
      <c r="AJ1575">
        <v>0</v>
      </c>
      <c r="AK1575">
        <v>1</v>
      </c>
      <c r="AL1575">
        <v>0</v>
      </c>
      <c r="AM1575">
        <v>0</v>
      </c>
      <c r="AN1575">
        <v>10370</v>
      </c>
      <c r="AO1575">
        <v>1</v>
      </c>
      <c r="AP1575">
        <v>2</v>
      </c>
      <c r="AR1575">
        <v>5</v>
      </c>
      <c r="AT1575">
        <v>4</v>
      </c>
      <c r="AU1575">
        <v>401</v>
      </c>
      <c r="AV1575" t="s">
        <v>61</v>
      </c>
      <c r="AW1575">
        <v>110</v>
      </c>
      <c r="AX1575">
        <v>111</v>
      </c>
      <c r="AY1575">
        <v>1</v>
      </c>
      <c r="AZ1575">
        <v>9</v>
      </c>
      <c r="BA1575">
        <v>0</v>
      </c>
      <c r="BB1575">
        <v>115</v>
      </c>
      <c r="BC1575" t="s">
        <v>81</v>
      </c>
      <c r="BD1575">
        <v>3</v>
      </c>
      <c r="BE1575">
        <v>1</v>
      </c>
      <c r="BF1575">
        <v>2</v>
      </c>
      <c r="BG1575">
        <v>2</v>
      </c>
      <c r="BH1575">
        <v>112</v>
      </c>
    </row>
    <row r="1576" spans="1:61" x14ac:dyDescent="0.2">
      <c r="A1576" t="s">
        <v>3084</v>
      </c>
      <c r="B1576" t="s">
        <v>3085</v>
      </c>
      <c r="C1576" t="s">
        <v>3086</v>
      </c>
      <c r="D1576" t="s">
        <v>3100</v>
      </c>
      <c r="E1576" s="1">
        <v>43887</v>
      </c>
      <c r="F1576">
        <v>1</v>
      </c>
      <c r="H1576" t="s">
        <v>3088</v>
      </c>
      <c r="I1576" t="s">
        <v>3089</v>
      </c>
      <c r="J1576" t="s">
        <v>3090</v>
      </c>
      <c r="K1576">
        <v>2019</v>
      </c>
      <c r="L1576">
        <v>1707</v>
      </c>
      <c r="M1576" t="s">
        <v>69</v>
      </c>
      <c r="N1576" t="s">
        <v>3091</v>
      </c>
      <c r="O1576" t="s">
        <v>3092</v>
      </c>
      <c r="P1576" s="1">
        <v>43809</v>
      </c>
      <c r="R1576">
        <v>126</v>
      </c>
      <c r="T1576">
        <v>27</v>
      </c>
      <c r="V1576">
        <v>1</v>
      </c>
      <c r="Z1576">
        <v>122</v>
      </c>
      <c r="AB1576">
        <v>25</v>
      </c>
      <c r="AD1576">
        <v>0</v>
      </c>
      <c r="AE1576">
        <v>2</v>
      </c>
      <c r="AF1576">
        <v>2</v>
      </c>
      <c r="AG1576">
        <v>1</v>
      </c>
      <c r="AH1576">
        <v>1</v>
      </c>
      <c r="AI1576">
        <v>5</v>
      </c>
      <c r="AJ1576">
        <v>0</v>
      </c>
      <c r="AK1576">
        <v>1</v>
      </c>
      <c r="AL1576">
        <v>0</v>
      </c>
      <c r="AM1576">
        <v>0</v>
      </c>
      <c r="AN1576">
        <v>10370</v>
      </c>
      <c r="AO1576">
        <v>1</v>
      </c>
      <c r="AP1576">
        <v>2</v>
      </c>
      <c r="AR1576">
        <v>5</v>
      </c>
      <c r="AT1576">
        <v>4</v>
      </c>
      <c r="AU1576">
        <v>401</v>
      </c>
      <c r="AV1576" t="s">
        <v>61</v>
      </c>
      <c r="AW1576">
        <v>110</v>
      </c>
      <c r="AX1576">
        <v>111</v>
      </c>
      <c r="AY1576">
        <v>1</v>
      </c>
      <c r="AZ1576">
        <v>9</v>
      </c>
      <c r="BA1576">
        <v>0</v>
      </c>
      <c r="BB1576">
        <v>116</v>
      </c>
      <c r="BC1576" t="s">
        <v>1411</v>
      </c>
      <c r="BD1576">
        <v>1</v>
      </c>
      <c r="BE1576">
        <v>1</v>
      </c>
      <c r="BF1576">
        <v>2</v>
      </c>
      <c r="BG1576">
        <v>2</v>
      </c>
    </row>
    <row r="1577" spans="1:61" x14ac:dyDescent="0.2">
      <c r="A1577" t="s">
        <v>3101</v>
      </c>
      <c r="B1577" t="s">
        <v>3102</v>
      </c>
      <c r="C1577" t="s">
        <v>3103</v>
      </c>
      <c r="D1577" t="s">
        <v>3104</v>
      </c>
      <c r="E1577" s="1">
        <v>43948</v>
      </c>
      <c r="F1577">
        <v>1</v>
      </c>
      <c r="H1577" t="s">
        <v>3105</v>
      </c>
      <c r="I1577" t="s">
        <v>3106</v>
      </c>
      <c r="J1577" t="s">
        <v>3107</v>
      </c>
      <c r="K1577">
        <v>2019</v>
      </c>
      <c r="L1577">
        <v>1707</v>
      </c>
      <c r="M1577" t="s">
        <v>69</v>
      </c>
      <c r="N1577" t="s">
        <v>3108</v>
      </c>
      <c r="O1577" t="s">
        <v>3109</v>
      </c>
      <c r="P1577" s="1">
        <v>43809</v>
      </c>
      <c r="R1577">
        <v>171</v>
      </c>
      <c r="T1577">
        <v>27</v>
      </c>
      <c r="V1577">
        <v>1</v>
      </c>
      <c r="Y1577">
        <v>0</v>
      </c>
      <c r="Z1577">
        <v>3</v>
      </c>
      <c r="AB1577">
        <v>8</v>
      </c>
      <c r="AD1577">
        <v>1</v>
      </c>
      <c r="AE1577">
        <v>12</v>
      </c>
      <c r="AF1577">
        <v>2</v>
      </c>
      <c r="AG1577">
        <v>2</v>
      </c>
      <c r="AH1577">
        <v>1</v>
      </c>
      <c r="AI1577">
        <v>4</v>
      </c>
      <c r="AJ1577">
        <v>0</v>
      </c>
      <c r="AK1577">
        <v>1</v>
      </c>
      <c r="AL1577">
        <v>0</v>
      </c>
      <c r="AM1577">
        <v>0</v>
      </c>
      <c r="AN1577">
        <v>80060</v>
      </c>
      <c r="AO1577">
        <v>8</v>
      </c>
      <c r="AP1577">
        <v>1</v>
      </c>
      <c r="AQ1577">
        <v>0</v>
      </c>
      <c r="AR1577">
        <v>4</v>
      </c>
      <c r="AT1577">
        <v>6</v>
      </c>
      <c r="AU1577">
        <v>600</v>
      </c>
      <c r="AV1577" t="s">
        <v>3110</v>
      </c>
      <c r="AW1577">
        <v>113</v>
      </c>
      <c r="AX1577">
        <v>111</v>
      </c>
      <c r="AY1577">
        <v>1</v>
      </c>
      <c r="AZ1577">
        <v>8</v>
      </c>
      <c r="BA1577">
        <v>1</v>
      </c>
      <c r="BB1577">
        <v>111</v>
      </c>
      <c r="BC1577" t="s">
        <v>70</v>
      </c>
      <c r="BD1577">
        <v>1</v>
      </c>
      <c r="BE1577">
        <v>1</v>
      </c>
      <c r="BF1577">
        <v>1</v>
      </c>
      <c r="BG1577">
        <v>2</v>
      </c>
      <c r="BH1577">
        <v>0</v>
      </c>
      <c r="BI1577">
        <v>0</v>
      </c>
    </row>
    <row r="1578" spans="1:61" x14ac:dyDescent="0.2">
      <c r="A1578" t="s">
        <v>3101</v>
      </c>
      <c r="B1578" t="s">
        <v>3102</v>
      </c>
      <c r="C1578" t="s">
        <v>3103</v>
      </c>
      <c r="D1578" t="s">
        <v>3111</v>
      </c>
      <c r="E1578" s="1">
        <v>43948</v>
      </c>
      <c r="F1578">
        <v>1</v>
      </c>
      <c r="H1578" t="s">
        <v>3105</v>
      </c>
      <c r="I1578" t="s">
        <v>3106</v>
      </c>
      <c r="J1578" t="s">
        <v>3107</v>
      </c>
      <c r="K1578">
        <v>2019</v>
      </c>
      <c r="L1578">
        <v>1707</v>
      </c>
      <c r="M1578" t="s">
        <v>69</v>
      </c>
      <c r="N1578" t="s">
        <v>3108</v>
      </c>
      <c r="O1578" t="s">
        <v>3109</v>
      </c>
      <c r="P1578" s="1">
        <v>43809</v>
      </c>
      <c r="R1578">
        <v>171</v>
      </c>
      <c r="T1578">
        <v>27</v>
      </c>
      <c r="V1578">
        <v>1</v>
      </c>
      <c r="Y1578">
        <v>0</v>
      </c>
      <c r="Z1578">
        <v>3</v>
      </c>
      <c r="AB1578">
        <v>8</v>
      </c>
      <c r="AD1578">
        <v>1</v>
      </c>
      <c r="AE1578">
        <v>12</v>
      </c>
      <c r="AF1578">
        <v>2</v>
      </c>
      <c r="AG1578">
        <v>2</v>
      </c>
      <c r="AH1578">
        <v>1</v>
      </c>
      <c r="AI1578">
        <v>4</v>
      </c>
      <c r="AJ1578">
        <v>0</v>
      </c>
      <c r="AK1578">
        <v>1</v>
      </c>
      <c r="AL1578">
        <v>0</v>
      </c>
      <c r="AM1578">
        <v>0</v>
      </c>
      <c r="AN1578">
        <v>80060</v>
      </c>
      <c r="AO1578">
        <v>8</v>
      </c>
      <c r="AP1578">
        <v>1</v>
      </c>
      <c r="AQ1578">
        <v>0</v>
      </c>
      <c r="AR1578">
        <v>4</v>
      </c>
      <c r="AT1578">
        <v>6</v>
      </c>
      <c r="AU1578">
        <v>600</v>
      </c>
      <c r="AV1578" t="s">
        <v>3110</v>
      </c>
      <c r="AW1578">
        <v>113</v>
      </c>
      <c r="AX1578">
        <v>111</v>
      </c>
      <c r="AY1578">
        <v>1</v>
      </c>
      <c r="AZ1578">
        <v>8</v>
      </c>
      <c r="BA1578">
        <v>1</v>
      </c>
      <c r="BB1578">
        <v>108</v>
      </c>
      <c r="BC1578" t="s">
        <v>66</v>
      </c>
      <c r="BD1578">
        <v>1</v>
      </c>
      <c r="BE1578">
        <v>1</v>
      </c>
      <c r="BF1578">
        <v>1</v>
      </c>
      <c r="BG1578">
        <v>2</v>
      </c>
      <c r="BH1578">
        <v>0</v>
      </c>
      <c r="BI1578">
        <v>0</v>
      </c>
    </row>
    <row r="1579" spans="1:61" x14ac:dyDescent="0.2">
      <c r="A1579" t="s">
        <v>3101</v>
      </c>
      <c r="B1579" t="s">
        <v>3102</v>
      </c>
      <c r="C1579" t="s">
        <v>3103</v>
      </c>
      <c r="D1579" t="s">
        <v>3112</v>
      </c>
      <c r="E1579" s="1">
        <v>43948</v>
      </c>
      <c r="F1579">
        <v>1</v>
      </c>
      <c r="H1579" t="s">
        <v>3105</v>
      </c>
      <c r="I1579" t="s">
        <v>3106</v>
      </c>
      <c r="J1579" t="s">
        <v>3107</v>
      </c>
      <c r="K1579">
        <v>2019</v>
      </c>
      <c r="L1579">
        <v>1707</v>
      </c>
      <c r="M1579" t="s">
        <v>69</v>
      </c>
      <c r="N1579" t="s">
        <v>3108</v>
      </c>
      <c r="O1579" t="s">
        <v>3109</v>
      </c>
      <c r="P1579" s="1">
        <v>43809</v>
      </c>
      <c r="R1579">
        <v>171</v>
      </c>
      <c r="T1579">
        <v>27</v>
      </c>
      <c r="V1579">
        <v>1</v>
      </c>
      <c r="Y1579">
        <v>0</v>
      </c>
      <c r="Z1579">
        <v>3</v>
      </c>
      <c r="AB1579">
        <v>8</v>
      </c>
      <c r="AD1579">
        <v>1</v>
      </c>
      <c r="AE1579">
        <v>12</v>
      </c>
      <c r="AF1579">
        <v>2</v>
      </c>
      <c r="AG1579">
        <v>2</v>
      </c>
      <c r="AH1579">
        <v>1</v>
      </c>
      <c r="AI1579">
        <v>4</v>
      </c>
      <c r="AJ1579">
        <v>0</v>
      </c>
      <c r="AK1579">
        <v>1</v>
      </c>
      <c r="AL1579">
        <v>0</v>
      </c>
      <c r="AM1579">
        <v>0</v>
      </c>
      <c r="AN1579">
        <v>80060</v>
      </c>
      <c r="AO1579">
        <v>8</v>
      </c>
      <c r="AP1579">
        <v>1</v>
      </c>
      <c r="AQ1579">
        <v>0</v>
      </c>
      <c r="AR1579">
        <v>4</v>
      </c>
      <c r="AT1579">
        <v>6</v>
      </c>
      <c r="AU1579">
        <v>600</v>
      </c>
      <c r="AV1579" t="s">
        <v>3110</v>
      </c>
      <c r="AW1579">
        <v>113</v>
      </c>
      <c r="AX1579">
        <v>111</v>
      </c>
      <c r="AY1579">
        <v>1</v>
      </c>
      <c r="AZ1579">
        <v>8</v>
      </c>
      <c r="BA1579">
        <v>1</v>
      </c>
      <c r="BB1579">
        <v>109</v>
      </c>
      <c r="BC1579" t="s">
        <v>67</v>
      </c>
      <c r="BD1579">
        <v>1</v>
      </c>
      <c r="BE1579">
        <v>1</v>
      </c>
      <c r="BF1579">
        <v>1</v>
      </c>
      <c r="BG1579">
        <v>2</v>
      </c>
      <c r="BH1579">
        <v>0</v>
      </c>
      <c r="BI1579">
        <v>0</v>
      </c>
    </row>
    <row r="1580" spans="1:61" x14ac:dyDescent="0.2">
      <c r="A1580" t="s">
        <v>3101</v>
      </c>
      <c r="B1580" t="s">
        <v>3102</v>
      </c>
      <c r="C1580" t="s">
        <v>3103</v>
      </c>
      <c r="D1580" t="s">
        <v>3113</v>
      </c>
      <c r="E1580" s="1">
        <v>43948</v>
      </c>
      <c r="F1580">
        <v>1</v>
      </c>
      <c r="H1580" t="s">
        <v>3105</v>
      </c>
      <c r="I1580" t="s">
        <v>3106</v>
      </c>
      <c r="J1580" t="s">
        <v>3107</v>
      </c>
      <c r="K1580">
        <v>2019</v>
      </c>
      <c r="L1580">
        <v>1707</v>
      </c>
      <c r="M1580" t="s">
        <v>69</v>
      </c>
      <c r="N1580" t="s">
        <v>3108</v>
      </c>
      <c r="O1580" t="s">
        <v>3109</v>
      </c>
      <c r="P1580" s="1">
        <v>43809</v>
      </c>
      <c r="R1580">
        <v>171</v>
      </c>
      <c r="T1580">
        <v>27</v>
      </c>
      <c r="V1580">
        <v>1</v>
      </c>
      <c r="Y1580">
        <v>0</v>
      </c>
      <c r="Z1580">
        <v>3</v>
      </c>
      <c r="AB1580">
        <v>8</v>
      </c>
      <c r="AD1580">
        <v>1</v>
      </c>
      <c r="AE1580">
        <v>12</v>
      </c>
      <c r="AF1580">
        <v>2</v>
      </c>
      <c r="AG1580">
        <v>2</v>
      </c>
      <c r="AH1580">
        <v>1</v>
      </c>
      <c r="AI1580">
        <v>4</v>
      </c>
      <c r="AJ1580">
        <v>0</v>
      </c>
      <c r="AK1580">
        <v>1</v>
      </c>
      <c r="AL1580">
        <v>0</v>
      </c>
      <c r="AM1580">
        <v>0</v>
      </c>
      <c r="AN1580">
        <v>80060</v>
      </c>
      <c r="AO1580">
        <v>8</v>
      </c>
      <c r="AP1580">
        <v>1</v>
      </c>
      <c r="AQ1580">
        <v>0</v>
      </c>
      <c r="AR1580">
        <v>4</v>
      </c>
      <c r="AT1580">
        <v>6</v>
      </c>
      <c r="AU1580">
        <v>600</v>
      </c>
      <c r="AV1580" t="s">
        <v>3110</v>
      </c>
      <c r="AW1580">
        <v>113</v>
      </c>
      <c r="AX1580">
        <v>111</v>
      </c>
      <c r="AY1580">
        <v>1</v>
      </c>
      <c r="AZ1580">
        <v>8</v>
      </c>
      <c r="BA1580">
        <v>1</v>
      </c>
      <c r="BB1580">
        <v>110</v>
      </c>
      <c r="BC1580" t="s">
        <v>68</v>
      </c>
      <c r="BD1580">
        <v>1</v>
      </c>
      <c r="BE1580">
        <v>1</v>
      </c>
      <c r="BF1580">
        <v>1</v>
      </c>
      <c r="BG1580">
        <v>2</v>
      </c>
      <c r="BH1580">
        <v>0</v>
      </c>
      <c r="BI1580">
        <v>0</v>
      </c>
    </row>
    <row r="1581" spans="1:61" x14ac:dyDescent="0.2">
      <c r="A1581" t="s">
        <v>3101</v>
      </c>
      <c r="B1581" t="s">
        <v>3102</v>
      </c>
      <c r="C1581" t="s">
        <v>3103</v>
      </c>
      <c r="D1581" t="s">
        <v>3114</v>
      </c>
      <c r="E1581" s="1">
        <v>43948</v>
      </c>
      <c r="F1581">
        <v>1</v>
      </c>
      <c r="H1581" t="s">
        <v>3105</v>
      </c>
      <c r="I1581" t="s">
        <v>3106</v>
      </c>
      <c r="J1581" t="s">
        <v>3107</v>
      </c>
      <c r="K1581">
        <v>2019</v>
      </c>
      <c r="L1581">
        <v>1707</v>
      </c>
      <c r="M1581" t="s">
        <v>69</v>
      </c>
      <c r="N1581" t="s">
        <v>3108</v>
      </c>
      <c r="O1581" t="s">
        <v>3109</v>
      </c>
      <c r="P1581" s="1">
        <v>43809</v>
      </c>
      <c r="R1581">
        <v>171</v>
      </c>
      <c r="T1581">
        <v>27</v>
      </c>
      <c r="V1581">
        <v>1</v>
      </c>
      <c r="Y1581">
        <v>0</v>
      </c>
      <c r="Z1581">
        <v>3</v>
      </c>
      <c r="AB1581">
        <v>8</v>
      </c>
      <c r="AD1581">
        <v>1</v>
      </c>
      <c r="AE1581">
        <v>12</v>
      </c>
      <c r="AF1581">
        <v>2</v>
      </c>
      <c r="AG1581">
        <v>2</v>
      </c>
      <c r="AH1581">
        <v>1</v>
      </c>
      <c r="AI1581">
        <v>4</v>
      </c>
      <c r="AJ1581">
        <v>0</v>
      </c>
      <c r="AK1581">
        <v>1</v>
      </c>
      <c r="AL1581">
        <v>0</v>
      </c>
      <c r="AM1581">
        <v>0</v>
      </c>
      <c r="AN1581">
        <v>80060</v>
      </c>
      <c r="AO1581">
        <v>8</v>
      </c>
      <c r="AP1581">
        <v>1</v>
      </c>
      <c r="AQ1581">
        <v>0</v>
      </c>
      <c r="AR1581">
        <v>4</v>
      </c>
      <c r="AT1581">
        <v>6</v>
      </c>
      <c r="AU1581">
        <v>600</v>
      </c>
      <c r="AV1581" t="s">
        <v>3110</v>
      </c>
      <c r="AW1581">
        <v>113</v>
      </c>
      <c r="AX1581">
        <v>111</v>
      </c>
      <c r="AY1581">
        <v>1</v>
      </c>
      <c r="AZ1581">
        <v>8</v>
      </c>
      <c r="BA1581">
        <v>1</v>
      </c>
      <c r="BB1581">
        <v>112</v>
      </c>
      <c r="BC1581" t="s">
        <v>71</v>
      </c>
      <c r="BD1581">
        <v>2</v>
      </c>
      <c r="BE1581">
        <v>2</v>
      </c>
      <c r="BF1581">
        <v>2</v>
      </c>
      <c r="BG1581">
        <v>1</v>
      </c>
      <c r="BH1581">
        <v>0</v>
      </c>
      <c r="BI1581">
        <v>0</v>
      </c>
    </row>
    <row r="1582" spans="1:61" x14ac:dyDescent="0.2">
      <c r="A1582" t="s">
        <v>3101</v>
      </c>
      <c r="B1582" t="s">
        <v>3102</v>
      </c>
      <c r="C1582" t="s">
        <v>3103</v>
      </c>
      <c r="D1582" t="s">
        <v>3115</v>
      </c>
      <c r="E1582" s="1">
        <v>43948</v>
      </c>
      <c r="F1582">
        <v>1</v>
      </c>
      <c r="H1582" t="s">
        <v>3105</v>
      </c>
      <c r="I1582" t="s">
        <v>3106</v>
      </c>
      <c r="J1582" t="s">
        <v>3107</v>
      </c>
      <c r="K1582">
        <v>2019</v>
      </c>
      <c r="L1582">
        <v>1707</v>
      </c>
      <c r="M1582" t="s">
        <v>69</v>
      </c>
      <c r="N1582" t="s">
        <v>3108</v>
      </c>
      <c r="O1582" t="s">
        <v>3109</v>
      </c>
      <c r="P1582" s="1">
        <v>43809</v>
      </c>
      <c r="R1582">
        <v>171</v>
      </c>
      <c r="T1582">
        <v>27</v>
      </c>
      <c r="V1582">
        <v>1</v>
      </c>
      <c r="Y1582">
        <v>0</v>
      </c>
      <c r="Z1582">
        <v>3</v>
      </c>
      <c r="AB1582">
        <v>8</v>
      </c>
      <c r="AD1582">
        <v>1</v>
      </c>
      <c r="AE1582">
        <v>12</v>
      </c>
      <c r="AF1582">
        <v>2</v>
      </c>
      <c r="AG1582">
        <v>2</v>
      </c>
      <c r="AH1582">
        <v>1</v>
      </c>
      <c r="AI1582">
        <v>4</v>
      </c>
      <c r="AJ1582">
        <v>0</v>
      </c>
      <c r="AK1582">
        <v>1</v>
      </c>
      <c r="AL1582">
        <v>0</v>
      </c>
      <c r="AM1582">
        <v>0</v>
      </c>
      <c r="AN1582">
        <v>80060</v>
      </c>
      <c r="AO1582">
        <v>8</v>
      </c>
      <c r="AP1582">
        <v>1</v>
      </c>
      <c r="AQ1582">
        <v>0</v>
      </c>
      <c r="AR1582">
        <v>4</v>
      </c>
      <c r="AT1582">
        <v>6</v>
      </c>
      <c r="AU1582">
        <v>600</v>
      </c>
      <c r="AV1582" t="s">
        <v>3110</v>
      </c>
      <c r="AW1582">
        <v>113</v>
      </c>
      <c r="AX1582">
        <v>111</v>
      </c>
      <c r="AY1582">
        <v>1</v>
      </c>
      <c r="AZ1582">
        <v>8</v>
      </c>
      <c r="BA1582">
        <v>1</v>
      </c>
      <c r="BB1582">
        <v>113</v>
      </c>
      <c r="BC1582" t="s">
        <v>72</v>
      </c>
      <c r="BD1582">
        <v>1</v>
      </c>
      <c r="BE1582">
        <v>2</v>
      </c>
      <c r="BF1582">
        <v>1</v>
      </c>
      <c r="BG1582">
        <v>2</v>
      </c>
      <c r="BH1582">
        <v>0</v>
      </c>
      <c r="BI1582">
        <v>0</v>
      </c>
    </row>
    <row r="1583" spans="1:61" x14ac:dyDescent="0.2">
      <c r="A1583" t="s">
        <v>3101</v>
      </c>
      <c r="B1583" t="s">
        <v>3102</v>
      </c>
      <c r="C1583" t="s">
        <v>3103</v>
      </c>
      <c r="D1583" t="s">
        <v>3116</v>
      </c>
      <c r="E1583" s="1">
        <v>43948</v>
      </c>
      <c r="F1583">
        <v>1</v>
      </c>
      <c r="H1583" t="s">
        <v>3105</v>
      </c>
      <c r="I1583" t="s">
        <v>3106</v>
      </c>
      <c r="J1583" t="s">
        <v>3107</v>
      </c>
      <c r="K1583">
        <v>2019</v>
      </c>
      <c r="L1583">
        <v>1707</v>
      </c>
      <c r="M1583" t="s">
        <v>69</v>
      </c>
      <c r="N1583" t="s">
        <v>3108</v>
      </c>
      <c r="O1583" t="s">
        <v>3109</v>
      </c>
      <c r="P1583" s="1">
        <v>43809</v>
      </c>
      <c r="R1583">
        <v>171</v>
      </c>
      <c r="T1583">
        <v>27</v>
      </c>
      <c r="V1583">
        <v>1</v>
      </c>
      <c r="Y1583">
        <v>0</v>
      </c>
      <c r="Z1583">
        <v>3</v>
      </c>
      <c r="AB1583">
        <v>8</v>
      </c>
      <c r="AD1583">
        <v>1</v>
      </c>
      <c r="AE1583">
        <v>12</v>
      </c>
      <c r="AF1583">
        <v>2</v>
      </c>
      <c r="AG1583">
        <v>2</v>
      </c>
      <c r="AH1583">
        <v>1</v>
      </c>
      <c r="AI1583">
        <v>4</v>
      </c>
      <c r="AJ1583">
        <v>0</v>
      </c>
      <c r="AK1583">
        <v>1</v>
      </c>
      <c r="AL1583">
        <v>0</v>
      </c>
      <c r="AM1583">
        <v>0</v>
      </c>
      <c r="AN1583">
        <v>80060</v>
      </c>
      <c r="AO1583">
        <v>8</v>
      </c>
      <c r="AP1583">
        <v>1</v>
      </c>
      <c r="AQ1583">
        <v>0</v>
      </c>
      <c r="AR1583">
        <v>4</v>
      </c>
      <c r="AT1583">
        <v>6</v>
      </c>
      <c r="AU1583">
        <v>600</v>
      </c>
      <c r="AV1583" t="s">
        <v>3110</v>
      </c>
      <c r="AW1583">
        <v>113</v>
      </c>
      <c r="AX1583">
        <v>111</v>
      </c>
      <c r="AY1583">
        <v>1</v>
      </c>
      <c r="AZ1583">
        <v>8</v>
      </c>
      <c r="BA1583">
        <v>1</v>
      </c>
      <c r="BB1583">
        <v>114</v>
      </c>
      <c r="BC1583" t="s">
        <v>73</v>
      </c>
      <c r="BD1583">
        <v>1</v>
      </c>
      <c r="BE1583">
        <v>1</v>
      </c>
      <c r="BF1583">
        <v>1</v>
      </c>
      <c r="BG1583">
        <v>2</v>
      </c>
      <c r="BH1583">
        <v>0</v>
      </c>
      <c r="BI1583">
        <v>0</v>
      </c>
    </row>
    <row r="1584" spans="1:61" x14ac:dyDescent="0.2">
      <c r="A1584" t="s">
        <v>3101</v>
      </c>
      <c r="B1584" t="s">
        <v>3102</v>
      </c>
      <c r="C1584" t="s">
        <v>3103</v>
      </c>
      <c r="D1584" t="s">
        <v>3117</v>
      </c>
      <c r="E1584" s="1">
        <v>43948</v>
      </c>
      <c r="F1584">
        <v>1</v>
      </c>
      <c r="H1584" t="s">
        <v>3105</v>
      </c>
      <c r="I1584" t="s">
        <v>3106</v>
      </c>
      <c r="J1584" t="s">
        <v>3107</v>
      </c>
      <c r="K1584">
        <v>2019</v>
      </c>
      <c r="L1584">
        <v>1707</v>
      </c>
      <c r="M1584" t="s">
        <v>69</v>
      </c>
      <c r="N1584" t="s">
        <v>3108</v>
      </c>
      <c r="O1584" t="s">
        <v>3109</v>
      </c>
      <c r="P1584" s="1">
        <v>43809</v>
      </c>
      <c r="R1584">
        <v>171</v>
      </c>
      <c r="T1584">
        <v>27</v>
      </c>
      <c r="V1584">
        <v>1</v>
      </c>
      <c r="Y1584">
        <v>0</v>
      </c>
      <c r="Z1584">
        <v>3</v>
      </c>
      <c r="AB1584">
        <v>8</v>
      </c>
      <c r="AD1584">
        <v>1</v>
      </c>
      <c r="AE1584">
        <v>12</v>
      </c>
      <c r="AF1584">
        <v>2</v>
      </c>
      <c r="AG1584">
        <v>2</v>
      </c>
      <c r="AH1584">
        <v>1</v>
      </c>
      <c r="AI1584">
        <v>4</v>
      </c>
      <c r="AJ1584">
        <v>0</v>
      </c>
      <c r="AK1584">
        <v>1</v>
      </c>
      <c r="AL1584">
        <v>0</v>
      </c>
      <c r="AM1584">
        <v>0</v>
      </c>
      <c r="AN1584">
        <v>80060</v>
      </c>
      <c r="AO1584">
        <v>8</v>
      </c>
      <c r="AP1584">
        <v>1</v>
      </c>
      <c r="AQ1584">
        <v>0</v>
      </c>
      <c r="AR1584">
        <v>4</v>
      </c>
      <c r="AT1584">
        <v>6</v>
      </c>
      <c r="AU1584">
        <v>600</v>
      </c>
      <c r="AV1584" t="s">
        <v>3110</v>
      </c>
      <c r="AW1584">
        <v>113</v>
      </c>
      <c r="AX1584">
        <v>111</v>
      </c>
      <c r="AY1584">
        <v>1</v>
      </c>
      <c r="AZ1584">
        <v>8</v>
      </c>
      <c r="BA1584">
        <v>1</v>
      </c>
      <c r="BB1584">
        <v>115</v>
      </c>
      <c r="BC1584" t="s">
        <v>81</v>
      </c>
      <c r="BD1584">
        <v>1</v>
      </c>
      <c r="BE1584">
        <v>1</v>
      </c>
      <c r="BF1584">
        <v>1</v>
      </c>
      <c r="BG1584">
        <v>2</v>
      </c>
      <c r="BH1584">
        <v>0</v>
      </c>
      <c r="BI1584">
        <v>0</v>
      </c>
    </row>
    <row r="1585" spans="1:61" x14ac:dyDescent="0.2">
      <c r="A1585" t="s">
        <v>3101</v>
      </c>
      <c r="B1585" t="s">
        <v>3102</v>
      </c>
      <c r="C1585" t="s">
        <v>3103</v>
      </c>
      <c r="D1585" t="s">
        <v>3118</v>
      </c>
      <c r="E1585" s="1">
        <v>43948</v>
      </c>
      <c r="F1585">
        <v>1</v>
      </c>
      <c r="H1585" t="s">
        <v>3105</v>
      </c>
      <c r="I1585" t="s">
        <v>3106</v>
      </c>
      <c r="J1585" t="s">
        <v>3107</v>
      </c>
      <c r="K1585">
        <v>2019</v>
      </c>
      <c r="L1585">
        <v>1707</v>
      </c>
      <c r="M1585" t="s">
        <v>69</v>
      </c>
      <c r="N1585" t="s">
        <v>3108</v>
      </c>
      <c r="O1585" t="s">
        <v>3109</v>
      </c>
      <c r="P1585" s="1">
        <v>43809</v>
      </c>
      <c r="R1585">
        <v>171</v>
      </c>
      <c r="T1585">
        <v>27</v>
      </c>
      <c r="V1585">
        <v>1</v>
      </c>
      <c r="Y1585">
        <v>0</v>
      </c>
      <c r="Z1585">
        <v>3</v>
      </c>
      <c r="AB1585">
        <v>8</v>
      </c>
      <c r="AD1585">
        <v>1</v>
      </c>
      <c r="AE1585">
        <v>12</v>
      </c>
      <c r="AF1585">
        <v>2</v>
      </c>
      <c r="AG1585">
        <v>2</v>
      </c>
      <c r="AH1585">
        <v>1</v>
      </c>
      <c r="AI1585">
        <v>4</v>
      </c>
      <c r="AJ1585">
        <v>0</v>
      </c>
      <c r="AK1585">
        <v>1</v>
      </c>
      <c r="AL1585">
        <v>0</v>
      </c>
      <c r="AM1585">
        <v>0</v>
      </c>
      <c r="AN1585">
        <v>80060</v>
      </c>
      <c r="AO1585">
        <v>8</v>
      </c>
      <c r="AP1585">
        <v>1</v>
      </c>
      <c r="AQ1585">
        <v>0</v>
      </c>
      <c r="AR1585">
        <v>4</v>
      </c>
      <c r="AT1585">
        <v>6</v>
      </c>
      <c r="AU1585">
        <v>600</v>
      </c>
      <c r="AV1585" t="s">
        <v>3110</v>
      </c>
      <c r="AW1585">
        <v>113</v>
      </c>
      <c r="AX1585">
        <v>111</v>
      </c>
      <c r="AY1585">
        <v>1</v>
      </c>
      <c r="AZ1585">
        <v>8</v>
      </c>
      <c r="BA1585">
        <v>1</v>
      </c>
      <c r="BB1585">
        <v>116</v>
      </c>
      <c r="BC1585" t="s">
        <v>1411</v>
      </c>
      <c r="BD1585">
        <v>1</v>
      </c>
      <c r="BE1585">
        <v>1</v>
      </c>
      <c r="BF1585">
        <v>1</v>
      </c>
      <c r="BG1585">
        <v>2</v>
      </c>
      <c r="BH1585">
        <v>0</v>
      </c>
      <c r="BI1585">
        <v>0</v>
      </c>
    </row>
    <row r="1586" spans="1:61" x14ac:dyDescent="0.2">
      <c r="A1586" t="s">
        <v>3119</v>
      </c>
      <c r="B1586" t="s">
        <v>3120</v>
      </c>
      <c r="C1586" t="s">
        <v>3121</v>
      </c>
      <c r="D1586" t="s">
        <v>3122</v>
      </c>
      <c r="E1586" s="1">
        <v>43886</v>
      </c>
      <c r="F1586">
        <v>1</v>
      </c>
      <c r="H1586" t="s">
        <v>3123</v>
      </c>
      <c r="I1586" t="s">
        <v>3124</v>
      </c>
      <c r="J1586" t="s">
        <v>3125</v>
      </c>
      <c r="K1586">
        <v>2019</v>
      </c>
      <c r="L1586">
        <v>1707</v>
      </c>
      <c r="M1586" t="s">
        <v>69</v>
      </c>
      <c r="N1586" t="s">
        <v>3126</v>
      </c>
      <c r="O1586" t="s">
        <v>3127</v>
      </c>
      <c r="P1586" s="1">
        <v>43810</v>
      </c>
      <c r="R1586">
        <v>188</v>
      </c>
      <c r="T1586">
        <v>153</v>
      </c>
      <c r="V1586">
        <v>1</v>
      </c>
      <c r="Y1586">
        <v>0</v>
      </c>
      <c r="Z1586">
        <v>103</v>
      </c>
      <c r="AB1586">
        <v>26</v>
      </c>
      <c r="AD1586">
        <v>1</v>
      </c>
      <c r="AE1586">
        <v>3</v>
      </c>
      <c r="AF1586">
        <v>2</v>
      </c>
      <c r="AG1586">
        <v>3</v>
      </c>
      <c r="AH1586">
        <v>1</v>
      </c>
      <c r="AI1586">
        <v>2</v>
      </c>
      <c r="AJ1586">
        <v>0</v>
      </c>
      <c r="AK1586">
        <v>0</v>
      </c>
      <c r="AL1586">
        <v>0</v>
      </c>
      <c r="AM1586">
        <v>0</v>
      </c>
      <c r="AN1586">
        <v>20170</v>
      </c>
      <c r="AO1586">
        <v>2</v>
      </c>
      <c r="AP1586">
        <v>3</v>
      </c>
      <c r="AR1586">
        <v>4</v>
      </c>
      <c r="AT1586">
        <v>5</v>
      </c>
      <c r="AU1586">
        <v>509</v>
      </c>
      <c r="AV1586" t="s">
        <v>61</v>
      </c>
      <c r="AW1586">
        <v>109</v>
      </c>
      <c r="AX1586">
        <v>111</v>
      </c>
      <c r="AY1586">
        <v>1</v>
      </c>
      <c r="AZ1586">
        <v>9</v>
      </c>
      <c r="BA1586">
        <v>0</v>
      </c>
      <c r="BB1586">
        <v>111</v>
      </c>
      <c r="BC1586" t="s">
        <v>70</v>
      </c>
      <c r="BD1586">
        <v>1</v>
      </c>
      <c r="BE1586">
        <v>1</v>
      </c>
      <c r="BG1586">
        <v>2</v>
      </c>
    </row>
    <row r="1587" spans="1:61" x14ac:dyDescent="0.2">
      <c r="A1587" t="s">
        <v>3119</v>
      </c>
      <c r="B1587" t="s">
        <v>3120</v>
      </c>
      <c r="C1587" t="s">
        <v>3121</v>
      </c>
      <c r="D1587" t="s">
        <v>3128</v>
      </c>
      <c r="E1587" s="1">
        <v>43886</v>
      </c>
      <c r="F1587">
        <v>1</v>
      </c>
      <c r="H1587" t="s">
        <v>3123</v>
      </c>
      <c r="I1587" t="s">
        <v>3124</v>
      </c>
      <c r="J1587" t="s">
        <v>3125</v>
      </c>
      <c r="K1587">
        <v>2019</v>
      </c>
      <c r="L1587">
        <v>1707</v>
      </c>
      <c r="M1587" t="s">
        <v>69</v>
      </c>
      <c r="N1587" t="s">
        <v>3126</v>
      </c>
      <c r="O1587" t="s">
        <v>3127</v>
      </c>
      <c r="P1587" s="1">
        <v>43810</v>
      </c>
      <c r="R1587">
        <v>188</v>
      </c>
      <c r="T1587">
        <v>153</v>
      </c>
      <c r="V1587">
        <v>1</v>
      </c>
      <c r="Y1587">
        <v>0</v>
      </c>
      <c r="Z1587">
        <v>103</v>
      </c>
      <c r="AB1587">
        <v>26</v>
      </c>
      <c r="AD1587">
        <v>1</v>
      </c>
      <c r="AE1587">
        <v>3</v>
      </c>
      <c r="AF1587">
        <v>2</v>
      </c>
      <c r="AG1587">
        <v>3</v>
      </c>
      <c r="AH1587">
        <v>1</v>
      </c>
      <c r="AI1587">
        <v>2</v>
      </c>
      <c r="AJ1587">
        <v>0</v>
      </c>
      <c r="AK1587">
        <v>0</v>
      </c>
      <c r="AL1587">
        <v>0</v>
      </c>
      <c r="AM1587">
        <v>0</v>
      </c>
      <c r="AN1587">
        <v>20170</v>
      </c>
      <c r="AO1587">
        <v>2</v>
      </c>
      <c r="AP1587">
        <v>3</v>
      </c>
      <c r="AR1587">
        <v>4</v>
      </c>
      <c r="AT1587">
        <v>5</v>
      </c>
      <c r="AU1587">
        <v>509</v>
      </c>
      <c r="AV1587" t="s">
        <v>61</v>
      </c>
      <c r="AW1587">
        <v>109</v>
      </c>
      <c r="AX1587">
        <v>111</v>
      </c>
      <c r="AY1587">
        <v>1</v>
      </c>
      <c r="AZ1587">
        <v>9</v>
      </c>
      <c r="BA1587">
        <v>0</v>
      </c>
      <c r="BB1587">
        <v>108</v>
      </c>
      <c r="BC1587" t="s">
        <v>66</v>
      </c>
      <c r="BD1587">
        <v>3</v>
      </c>
      <c r="BE1587">
        <v>2</v>
      </c>
      <c r="BG1587">
        <v>2</v>
      </c>
    </row>
    <row r="1588" spans="1:61" x14ac:dyDescent="0.2">
      <c r="A1588" t="s">
        <v>3119</v>
      </c>
      <c r="B1588" t="s">
        <v>3120</v>
      </c>
      <c r="C1588" t="s">
        <v>3121</v>
      </c>
      <c r="D1588" t="s">
        <v>3129</v>
      </c>
      <c r="E1588" s="1">
        <v>43886</v>
      </c>
      <c r="F1588">
        <v>1</v>
      </c>
      <c r="H1588" t="s">
        <v>3123</v>
      </c>
      <c r="I1588" t="s">
        <v>3124</v>
      </c>
      <c r="J1588" t="s">
        <v>3125</v>
      </c>
      <c r="K1588">
        <v>2019</v>
      </c>
      <c r="L1588">
        <v>1707</v>
      </c>
      <c r="M1588" t="s">
        <v>69</v>
      </c>
      <c r="N1588" t="s">
        <v>3126</v>
      </c>
      <c r="O1588" t="s">
        <v>3127</v>
      </c>
      <c r="P1588" s="1">
        <v>43810</v>
      </c>
      <c r="R1588">
        <v>188</v>
      </c>
      <c r="T1588">
        <v>153</v>
      </c>
      <c r="V1588">
        <v>1</v>
      </c>
      <c r="Y1588">
        <v>0</v>
      </c>
      <c r="Z1588">
        <v>103</v>
      </c>
      <c r="AB1588">
        <v>26</v>
      </c>
      <c r="AD1588">
        <v>1</v>
      </c>
      <c r="AE1588">
        <v>3</v>
      </c>
      <c r="AF1588">
        <v>2</v>
      </c>
      <c r="AG1588">
        <v>3</v>
      </c>
      <c r="AH1588">
        <v>1</v>
      </c>
      <c r="AI1588">
        <v>2</v>
      </c>
      <c r="AJ1588">
        <v>0</v>
      </c>
      <c r="AK1588">
        <v>0</v>
      </c>
      <c r="AL1588">
        <v>0</v>
      </c>
      <c r="AM1588">
        <v>0</v>
      </c>
      <c r="AN1588">
        <v>20170</v>
      </c>
      <c r="AO1588">
        <v>2</v>
      </c>
      <c r="AP1588">
        <v>3</v>
      </c>
      <c r="AR1588">
        <v>4</v>
      </c>
      <c r="AT1588">
        <v>5</v>
      </c>
      <c r="AU1588">
        <v>509</v>
      </c>
      <c r="AV1588" t="s">
        <v>61</v>
      </c>
      <c r="AW1588">
        <v>109</v>
      </c>
      <c r="AX1588">
        <v>111</v>
      </c>
      <c r="AY1588">
        <v>1</v>
      </c>
      <c r="AZ1588">
        <v>9</v>
      </c>
      <c r="BA1588">
        <v>0</v>
      </c>
      <c r="BB1588">
        <v>109</v>
      </c>
      <c r="BC1588" t="s">
        <v>67</v>
      </c>
      <c r="BD1588">
        <v>1</v>
      </c>
      <c r="BE1588">
        <v>2</v>
      </c>
      <c r="BG1588">
        <v>2</v>
      </c>
    </row>
    <row r="1589" spans="1:61" x14ac:dyDescent="0.2">
      <c r="A1589" t="s">
        <v>3119</v>
      </c>
      <c r="B1589" t="s">
        <v>3120</v>
      </c>
      <c r="C1589" t="s">
        <v>3121</v>
      </c>
      <c r="D1589" t="s">
        <v>3130</v>
      </c>
      <c r="E1589" s="1">
        <v>43886</v>
      </c>
      <c r="F1589">
        <v>1</v>
      </c>
      <c r="H1589" t="s">
        <v>3123</v>
      </c>
      <c r="I1589" t="s">
        <v>3124</v>
      </c>
      <c r="J1589" t="s">
        <v>3125</v>
      </c>
      <c r="K1589">
        <v>2019</v>
      </c>
      <c r="L1589">
        <v>1707</v>
      </c>
      <c r="M1589" t="s">
        <v>69</v>
      </c>
      <c r="N1589" t="s">
        <v>3126</v>
      </c>
      <c r="O1589" t="s">
        <v>3127</v>
      </c>
      <c r="P1589" s="1">
        <v>43810</v>
      </c>
      <c r="R1589">
        <v>188</v>
      </c>
      <c r="T1589">
        <v>153</v>
      </c>
      <c r="V1589">
        <v>1</v>
      </c>
      <c r="Y1589">
        <v>0</v>
      </c>
      <c r="Z1589">
        <v>103</v>
      </c>
      <c r="AB1589">
        <v>26</v>
      </c>
      <c r="AD1589">
        <v>1</v>
      </c>
      <c r="AE1589">
        <v>3</v>
      </c>
      <c r="AF1589">
        <v>2</v>
      </c>
      <c r="AG1589">
        <v>3</v>
      </c>
      <c r="AH1589">
        <v>1</v>
      </c>
      <c r="AI1589">
        <v>2</v>
      </c>
      <c r="AJ1589">
        <v>0</v>
      </c>
      <c r="AK1589">
        <v>0</v>
      </c>
      <c r="AL1589">
        <v>0</v>
      </c>
      <c r="AM1589">
        <v>0</v>
      </c>
      <c r="AN1589">
        <v>20170</v>
      </c>
      <c r="AO1589">
        <v>2</v>
      </c>
      <c r="AP1589">
        <v>3</v>
      </c>
      <c r="AR1589">
        <v>4</v>
      </c>
      <c r="AT1589">
        <v>5</v>
      </c>
      <c r="AU1589">
        <v>509</v>
      </c>
      <c r="AV1589" t="s">
        <v>61</v>
      </c>
      <c r="AW1589">
        <v>109</v>
      </c>
      <c r="AX1589">
        <v>111</v>
      </c>
      <c r="AY1589">
        <v>1</v>
      </c>
      <c r="AZ1589">
        <v>9</v>
      </c>
      <c r="BA1589">
        <v>0</v>
      </c>
      <c r="BB1589">
        <v>110</v>
      </c>
      <c r="BC1589" t="s">
        <v>68</v>
      </c>
      <c r="BD1589">
        <v>1</v>
      </c>
      <c r="BE1589">
        <v>1</v>
      </c>
      <c r="BG1589">
        <v>2</v>
      </c>
    </row>
    <row r="1590" spans="1:61" x14ac:dyDescent="0.2">
      <c r="A1590" t="s">
        <v>3119</v>
      </c>
      <c r="B1590" t="s">
        <v>3120</v>
      </c>
      <c r="C1590" t="s">
        <v>3121</v>
      </c>
      <c r="D1590" t="s">
        <v>3131</v>
      </c>
      <c r="E1590" s="1">
        <v>43886</v>
      </c>
      <c r="F1590">
        <v>1</v>
      </c>
      <c r="H1590" t="s">
        <v>3123</v>
      </c>
      <c r="I1590" t="s">
        <v>3124</v>
      </c>
      <c r="J1590" t="s">
        <v>3125</v>
      </c>
      <c r="K1590">
        <v>2019</v>
      </c>
      <c r="L1590">
        <v>1707</v>
      </c>
      <c r="M1590" t="s">
        <v>69</v>
      </c>
      <c r="N1590" t="s">
        <v>3126</v>
      </c>
      <c r="O1590" t="s">
        <v>3127</v>
      </c>
      <c r="P1590" s="1">
        <v>43810</v>
      </c>
      <c r="R1590">
        <v>188</v>
      </c>
      <c r="T1590">
        <v>153</v>
      </c>
      <c r="V1590">
        <v>1</v>
      </c>
      <c r="Y1590">
        <v>0</v>
      </c>
      <c r="Z1590">
        <v>103</v>
      </c>
      <c r="AB1590">
        <v>26</v>
      </c>
      <c r="AD1590">
        <v>1</v>
      </c>
      <c r="AE1590">
        <v>3</v>
      </c>
      <c r="AF1590">
        <v>2</v>
      </c>
      <c r="AG1590">
        <v>3</v>
      </c>
      <c r="AH1590">
        <v>1</v>
      </c>
      <c r="AI1590">
        <v>2</v>
      </c>
      <c r="AJ1590">
        <v>0</v>
      </c>
      <c r="AK1590">
        <v>0</v>
      </c>
      <c r="AL1590">
        <v>0</v>
      </c>
      <c r="AM1590">
        <v>0</v>
      </c>
      <c r="AN1590">
        <v>20170</v>
      </c>
      <c r="AO1590">
        <v>2</v>
      </c>
      <c r="AP1590">
        <v>3</v>
      </c>
      <c r="AR1590">
        <v>4</v>
      </c>
      <c r="AT1590">
        <v>5</v>
      </c>
      <c r="AU1590">
        <v>509</v>
      </c>
      <c r="AV1590" t="s">
        <v>61</v>
      </c>
      <c r="AW1590">
        <v>109</v>
      </c>
      <c r="AX1590">
        <v>111</v>
      </c>
      <c r="AY1590">
        <v>1</v>
      </c>
      <c r="AZ1590">
        <v>9</v>
      </c>
      <c r="BA1590">
        <v>0</v>
      </c>
      <c r="BB1590">
        <v>112</v>
      </c>
      <c r="BC1590" t="s">
        <v>71</v>
      </c>
      <c r="BD1590">
        <v>3</v>
      </c>
      <c r="BE1590">
        <v>2</v>
      </c>
      <c r="BG1590">
        <v>2</v>
      </c>
    </row>
    <row r="1591" spans="1:61" x14ac:dyDescent="0.2">
      <c r="A1591" t="s">
        <v>3119</v>
      </c>
      <c r="B1591" t="s">
        <v>3120</v>
      </c>
      <c r="C1591" t="s">
        <v>3121</v>
      </c>
      <c r="D1591" t="s">
        <v>3132</v>
      </c>
      <c r="E1591" s="1">
        <v>43886</v>
      </c>
      <c r="F1591">
        <v>1</v>
      </c>
      <c r="H1591" t="s">
        <v>3123</v>
      </c>
      <c r="I1591" t="s">
        <v>3124</v>
      </c>
      <c r="J1591" t="s">
        <v>3125</v>
      </c>
      <c r="K1591">
        <v>2019</v>
      </c>
      <c r="L1591">
        <v>1707</v>
      </c>
      <c r="M1591" t="s">
        <v>69</v>
      </c>
      <c r="N1591" t="s">
        <v>3126</v>
      </c>
      <c r="O1591" t="s">
        <v>3127</v>
      </c>
      <c r="P1591" s="1">
        <v>43810</v>
      </c>
      <c r="R1591">
        <v>188</v>
      </c>
      <c r="T1591">
        <v>153</v>
      </c>
      <c r="V1591">
        <v>1</v>
      </c>
      <c r="Y1591">
        <v>0</v>
      </c>
      <c r="Z1591">
        <v>103</v>
      </c>
      <c r="AB1591">
        <v>26</v>
      </c>
      <c r="AD1591">
        <v>1</v>
      </c>
      <c r="AE1591">
        <v>3</v>
      </c>
      <c r="AF1591">
        <v>2</v>
      </c>
      <c r="AG1591">
        <v>3</v>
      </c>
      <c r="AH1591">
        <v>1</v>
      </c>
      <c r="AI1591">
        <v>2</v>
      </c>
      <c r="AJ1591">
        <v>0</v>
      </c>
      <c r="AK1591">
        <v>0</v>
      </c>
      <c r="AL1591">
        <v>0</v>
      </c>
      <c r="AM1591">
        <v>0</v>
      </c>
      <c r="AN1591">
        <v>20170</v>
      </c>
      <c r="AO1591">
        <v>2</v>
      </c>
      <c r="AP1591">
        <v>3</v>
      </c>
      <c r="AR1591">
        <v>4</v>
      </c>
      <c r="AT1591">
        <v>5</v>
      </c>
      <c r="AU1591">
        <v>509</v>
      </c>
      <c r="AV1591" t="s">
        <v>61</v>
      </c>
      <c r="AW1591">
        <v>109</v>
      </c>
      <c r="AX1591">
        <v>111</v>
      </c>
      <c r="AY1591">
        <v>1</v>
      </c>
      <c r="AZ1591">
        <v>9</v>
      </c>
      <c r="BA1591">
        <v>0</v>
      </c>
      <c r="BB1591">
        <v>113</v>
      </c>
      <c r="BC1591" t="s">
        <v>72</v>
      </c>
      <c r="BD1591">
        <v>1</v>
      </c>
      <c r="BE1591">
        <v>1</v>
      </c>
      <c r="BG1591">
        <v>2</v>
      </c>
    </row>
    <row r="1592" spans="1:61" x14ac:dyDescent="0.2">
      <c r="A1592" t="s">
        <v>3119</v>
      </c>
      <c r="B1592" t="s">
        <v>3120</v>
      </c>
      <c r="C1592" t="s">
        <v>3121</v>
      </c>
      <c r="D1592" t="s">
        <v>3133</v>
      </c>
      <c r="E1592" s="1">
        <v>43886</v>
      </c>
      <c r="F1592">
        <v>1</v>
      </c>
      <c r="H1592" t="s">
        <v>3123</v>
      </c>
      <c r="I1592" t="s">
        <v>3124</v>
      </c>
      <c r="J1592" t="s">
        <v>3125</v>
      </c>
      <c r="K1592">
        <v>2019</v>
      </c>
      <c r="L1592">
        <v>1707</v>
      </c>
      <c r="M1592" t="s">
        <v>69</v>
      </c>
      <c r="N1592" t="s">
        <v>3126</v>
      </c>
      <c r="O1592" t="s">
        <v>3127</v>
      </c>
      <c r="P1592" s="1">
        <v>43810</v>
      </c>
      <c r="R1592">
        <v>188</v>
      </c>
      <c r="T1592">
        <v>153</v>
      </c>
      <c r="V1592">
        <v>1</v>
      </c>
      <c r="Y1592">
        <v>0</v>
      </c>
      <c r="Z1592">
        <v>103</v>
      </c>
      <c r="AB1592">
        <v>26</v>
      </c>
      <c r="AD1592">
        <v>1</v>
      </c>
      <c r="AE1592">
        <v>3</v>
      </c>
      <c r="AF1592">
        <v>2</v>
      </c>
      <c r="AG1592">
        <v>3</v>
      </c>
      <c r="AH1592">
        <v>1</v>
      </c>
      <c r="AI1592">
        <v>2</v>
      </c>
      <c r="AJ1592">
        <v>0</v>
      </c>
      <c r="AK1592">
        <v>0</v>
      </c>
      <c r="AL1592">
        <v>0</v>
      </c>
      <c r="AM1592">
        <v>0</v>
      </c>
      <c r="AN1592">
        <v>20170</v>
      </c>
      <c r="AO1592">
        <v>2</v>
      </c>
      <c r="AP1592">
        <v>3</v>
      </c>
      <c r="AR1592">
        <v>4</v>
      </c>
      <c r="AT1592">
        <v>5</v>
      </c>
      <c r="AU1592">
        <v>509</v>
      </c>
      <c r="AV1592" t="s">
        <v>61</v>
      </c>
      <c r="AW1592">
        <v>109</v>
      </c>
      <c r="AX1592">
        <v>111</v>
      </c>
      <c r="AY1592">
        <v>1</v>
      </c>
      <c r="AZ1592">
        <v>9</v>
      </c>
      <c r="BA1592">
        <v>0</v>
      </c>
      <c r="BB1592">
        <v>114</v>
      </c>
      <c r="BC1592" t="s">
        <v>73</v>
      </c>
      <c r="BD1592">
        <v>1</v>
      </c>
      <c r="BE1592">
        <v>1</v>
      </c>
      <c r="BG1592">
        <v>2</v>
      </c>
    </row>
    <row r="1593" spans="1:61" x14ac:dyDescent="0.2">
      <c r="A1593" t="s">
        <v>3119</v>
      </c>
      <c r="B1593" t="s">
        <v>3120</v>
      </c>
      <c r="C1593" t="s">
        <v>3121</v>
      </c>
      <c r="D1593" t="s">
        <v>3134</v>
      </c>
      <c r="E1593" s="1">
        <v>43886</v>
      </c>
      <c r="F1593">
        <v>1</v>
      </c>
      <c r="H1593" t="s">
        <v>3123</v>
      </c>
      <c r="I1593" t="s">
        <v>3124</v>
      </c>
      <c r="J1593" t="s">
        <v>3125</v>
      </c>
      <c r="K1593">
        <v>2019</v>
      </c>
      <c r="L1593">
        <v>1707</v>
      </c>
      <c r="M1593" t="s">
        <v>69</v>
      </c>
      <c r="N1593" t="s">
        <v>3126</v>
      </c>
      <c r="O1593" t="s">
        <v>3127</v>
      </c>
      <c r="P1593" s="1">
        <v>43810</v>
      </c>
      <c r="R1593">
        <v>188</v>
      </c>
      <c r="T1593">
        <v>153</v>
      </c>
      <c r="V1593">
        <v>1</v>
      </c>
      <c r="Y1593">
        <v>0</v>
      </c>
      <c r="Z1593">
        <v>103</v>
      </c>
      <c r="AB1593">
        <v>26</v>
      </c>
      <c r="AD1593">
        <v>1</v>
      </c>
      <c r="AE1593">
        <v>3</v>
      </c>
      <c r="AF1593">
        <v>2</v>
      </c>
      <c r="AG1593">
        <v>3</v>
      </c>
      <c r="AH1593">
        <v>1</v>
      </c>
      <c r="AI1593">
        <v>2</v>
      </c>
      <c r="AJ1593">
        <v>0</v>
      </c>
      <c r="AK1593">
        <v>0</v>
      </c>
      <c r="AL1593">
        <v>0</v>
      </c>
      <c r="AM1593">
        <v>0</v>
      </c>
      <c r="AN1593">
        <v>20170</v>
      </c>
      <c r="AO1593">
        <v>2</v>
      </c>
      <c r="AP1593">
        <v>3</v>
      </c>
      <c r="AR1593">
        <v>4</v>
      </c>
      <c r="AT1593">
        <v>5</v>
      </c>
      <c r="AU1593">
        <v>509</v>
      </c>
      <c r="AV1593" t="s">
        <v>61</v>
      </c>
      <c r="AW1593">
        <v>109</v>
      </c>
      <c r="AX1593">
        <v>111</v>
      </c>
      <c r="AY1593">
        <v>1</v>
      </c>
      <c r="AZ1593">
        <v>9</v>
      </c>
      <c r="BA1593">
        <v>0</v>
      </c>
      <c r="BB1593">
        <v>115</v>
      </c>
      <c r="BC1593" t="s">
        <v>81</v>
      </c>
      <c r="BD1593">
        <v>1</v>
      </c>
      <c r="BE1593">
        <v>1</v>
      </c>
      <c r="BG1593">
        <v>2</v>
      </c>
    </row>
    <row r="1594" spans="1:61" x14ac:dyDescent="0.2">
      <c r="A1594" t="s">
        <v>3119</v>
      </c>
      <c r="B1594" t="s">
        <v>3120</v>
      </c>
      <c r="C1594" t="s">
        <v>3121</v>
      </c>
      <c r="D1594" t="s">
        <v>3135</v>
      </c>
      <c r="E1594" s="1">
        <v>43886</v>
      </c>
      <c r="F1594">
        <v>1</v>
      </c>
      <c r="H1594" t="s">
        <v>3123</v>
      </c>
      <c r="I1594" t="s">
        <v>3124</v>
      </c>
      <c r="J1594" t="s">
        <v>3125</v>
      </c>
      <c r="K1594">
        <v>2019</v>
      </c>
      <c r="L1594">
        <v>1707</v>
      </c>
      <c r="M1594" t="s">
        <v>69</v>
      </c>
      <c r="N1594" t="s">
        <v>3126</v>
      </c>
      <c r="O1594" t="s">
        <v>3127</v>
      </c>
      <c r="P1594" s="1">
        <v>43810</v>
      </c>
      <c r="R1594">
        <v>188</v>
      </c>
      <c r="T1594">
        <v>153</v>
      </c>
      <c r="V1594">
        <v>1</v>
      </c>
      <c r="Y1594">
        <v>0</v>
      </c>
      <c r="Z1594">
        <v>103</v>
      </c>
      <c r="AB1594">
        <v>26</v>
      </c>
      <c r="AD1594">
        <v>1</v>
      </c>
      <c r="AE1594">
        <v>3</v>
      </c>
      <c r="AF1594">
        <v>2</v>
      </c>
      <c r="AG1594">
        <v>3</v>
      </c>
      <c r="AH1594">
        <v>1</v>
      </c>
      <c r="AI1594">
        <v>2</v>
      </c>
      <c r="AJ1594">
        <v>0</v>
      </c>
      <c r="AK1594">
        <v>0</v>
      </c>
      <c r="AL1594">
        <v>0</v>
      </c>
      <c r="AM1594">
        <v>0</v>
      </c>
      <c r="AN1594">
        <v>20170</v>
      </c>
      <c r="AO1594">
        <v>2</v>
      </c>
      <c r="AP1594">
        <v>3</v>
      </c>
      <c r="AR1594">
        <v>4</v>
      </c>
      <c r="AT1594">
        <v>5</v>
      </c>
      <c r="AU1594">
        <v>509</v>
      </c>
      <c r="AV1594" t="s">
        <v>61</v>
      </c>
      <c r="AW1594">
        <v>109</v>
      </c>
      <c r="AX1594">
        <v>111</v>
      </c>
      <c r="AY1594">
        <v>1</v>
      </c>
      <c r="AZ1594">
        <v>9</v>
      </c>
      <c r="BA1594">
        <v>0</v>
      </c>
      <c r="BB1594">
        <v>116</v>
      </c>
      <c r="BC1594" t="s">
        <v>1411</v>
      </c>
      <c r="BD1594">
        <v>1</v>
      </c>
      <c r="BE1594">
        <v>1</v>
      </c>
      <c r="BG1594">
        <v>2</v>
      </c>
    </row>
    <row r="1595" spans="1:61" x14ac:dyDescent="0.2">
      <c r="A1595" t="s">
        <v>3136</v>
      </c>
      <c r="B1595" t="s">
        <v>3137</v>
      </c>
      <c r="C1595" t="s">
        <v>3138</v>
      </c>
      <c r="D1595" t="s">
        <v>3139</v>
      </c>
      <c r="E1595" s="1">
        <v>43886</v>
      </c>
      <c r="F1595">
        <v>1</v>
      </c>
      <c r="H1595" t="s">
        <v>3140</v>
      </c>
      <c r="I1595" t="s">
        <v>3141</v>
      </c>
      <c r="J1595" t="s">
        <v>3142</v>
      </c>
      <c r="K1595">
        <v>2019</v>
      </c>
      <c r="L1595">
        <v>1707</v>
      </c>
      <c r="M1595" t="s">
        <v>69</v>
      </c>
      <c r="N1595" t="s">
        <v>3143</v>
      </c>
      <c r="O1595" t="s">
        <v>3144</v>
      </c>
      <c r="P1595" s="1">
        <v>43810</v>
      </c>
      <c r="R1595">
        <v>126</v>
      </c>
      <c r="T1595">
        <v>28</v>
      </c>
      <c r="U1595">
        <v>4</v>
      </c>
      <c r="V1595">
        <v>1</v>
      </c>
      <c r="Y1595">
        <v>0</v>
      </c>
      <c r="Z1595">
        <v>302</v>
      </c>
      <c r="AA1595">
        <v>4</v>
      </c>
      <c r="AB1595">
        <v>300</v>
      </c>
      <c r="AC1595">
        <v>4</v>
      </c>
      <c r="AD1595">
        <v>0</v>
      </c>
      <c r="AE1595">
        <v>10</v>
      </c>
      <c r="AF1595">
        <v>2</v>
      </c>
      <c r="AG1595">
        <v>1</v>
      </c>
      <c r="AH1595">
        <v>1</v>
      </c>
      <c r="AI1595">
        <v>2</v>
      </c>
      <c r="AJ1595">
        <v>0</v>
      </c>
      <c r="AK1595">
        <v>0</v>
      </c>
      <c r="AL1595">
        <v>0</v>
      </c>
      <c r="AM1595">
        <v>0</v>
      </c>
      <c r="AN1595">
        <v>10130</v>
      </c>
      <c r="AO1595">
        <v>1</v>
      </c>
      <c r="AP1595">
        <v>1</v>
      </c>
      <c r="AQ1595">
        <v>0</v>
      </c>
      <c r="AR1595">
        <v>2</v>
      </c>
      <c r="AT1595">
        <v>2</v>
      </c>
      <c r="AU1595">
        <v>221</v>
      </c>
      <c r="AV1595" t="s">
        <v>61</v>
      </c>
      <c r="AW1595">
        <v>116</v>
      </c>
      <c r="AX1595">
        <v>111</v>
      </c>
      <c r="AY1595">
        <v>1</v>
      </c>
      <c r="AZ1595">
        <v>5</v>
      </c>
      <c r="BA1595">
        <v>4</v>
      </c>
      <c r="BB1595">
        <v>111</v>
      </c>
      <c r="BC1595" t="s">
        <v>70</v>
      </c>
      <c r="BD1595">
        <v>1</v>
      </c>
      <c r="BE1595">
        <v>1</v>
      </c>
      <c r="BF1595">
        <v>1</v>
      </c>
      <c r="BG1595">
        <v>2</v>
      </c>
      <c r="BH1595">
        <v>0</v>
      </c>
      <c r="BI1595">
        <v>0</v>
      </c>
    </row>
    <row r="1596" spans="1:61" x14ac:dyDescent="0.2">
      <c r="A1596" t="s">
        <v>3136</v>
      </c>
      <c r="B1596" t="s">
        <v>3137</v>
      </c>
      <c r="C1596" t="s">
        <v>3138</v>
      </c>
      <c r="D1596" t="s">
        <v>3145</v>
      </c>
      <c r="E1596" s="1">
        <v>43886</v>
      </c>
      <c r="F1596">
        <v>1</v>
      </c>
      <c r="H1596" t="s">
        <v>3140</v>
      </c>
      <c r="I1596" t="s">
        <v>3141</v>
      </c>
      <c r="J1596" t="s">
        <v>3142</v>
      </c>
      <c r="K1596">
        <v>2019</v>
      </c>
      <c r="L1596">
        <v>1707</v>
      </c>
      <c r="M1596" t="s">
        <v>69</v>
      </c>
      <c r="N1596" t="s">
        <v>3143</v>
      </c>
      <c r="O1596" t="s">
        <v>3144</v>
      </c>
      <c r="P1596" s="1">
        <v>43810</v>
      </c>
      <c r="R1596">
        <v>126</v>
      </c>
      <c r="T1596">
        <v>28</v>
      </c>
      <c r="U1596">
        <v>4</v>
      </c>
      <c r="V1596">
        <v>1</v>
      </c>
      <c r="Y1596">
        <v>0</v>
      </c>
      <c r="Z1596">
        <v>302</v>
      </c>
      <c r="AA1596">
        <v>4</v>
      </c>
      <c r="AB1596">
        <v>300</v>
      </c>
      <c r="AC1596">
        <v>4</v>
      </c>
      <c r="AD1596">
        <v>0</v>
      </c>
      <c r="AE1596">
        <v>10</v>
      </c>
      <c r="AF1596">
        <v>2</v>
      </c>
      <c r="AG1596">
        <v>1</v>
      </c>
      <c r="AH1596">
        <v>1</v>
      </c>
      <c r="AI1596">
        <v>2</v>
      </c>
      <c r="AJ1596">
        <v>0</v>
      </c>
      <c r="AK1596">
        <v>0</v>
      </c>
      <c r="AL1596">
        <v>0</v>
      </c>
      <c r="AM1596">
        <v>0</v>
      </c>
      <c r="AN1596">
        <v>10130</v>
      </c>
      <c r="AO1596">
        <v>1</v>
      </c>
      <c r="AP1596">
        <v>1</v>
      </c>
      <c r="AQ1596">
        <v>0</v>
      </c>
      <c r="AR1596">
        <v>2</v>
      </c>
      <c r="AT1596">
        <v>2</v>
      </c>
      <c r="AU1596">
        <v>221</v>
      </c>
      <c r="AV1596" t="s">
        <v>61</v>
      </c>
      <c r="AW1596">
        <v>116</v>
      </c>
      <c r="AX1596">
        <v>111</v>
      </c>
      <c r="AY1596">
        <v>1</v>
      </c>
      <c r="AZ1596">
        <v>5</v>
      </c>
      <c r="BA1596">
        <v>4</v>
      </c>
      <c r="BB1596">
        <v>108</v>
      </c>
      <c r="BC1596" t="s">
        <v>66</v>
      </c>
      <c r="BD1596">
        <v>1</v>
      </c>
      <c r="BE1596">
        <v>1</v>
      </c>
      <c r="BF1596">
        <v>1</v>
      </c>
      <c r="BG1596">
        <v>2</v>
      </c>
      <c r="BH1596">
        <v>0</v>
      </c>
      <c r="BI1596">
        <v>0</v>
      </c>
    </row>
    <row r="1597" spans="1:61" x14ac:dyDescent="0.2">
      <c r="A1597" t="s">
        <v>3136</v>
      </c>
      <c r="B1597" t="s">
        <v>3137</v>
      </c>
      <c r="C1597" t="s">
        <v>3138</v>
      </c>
      <c r="D1597" t="s">
        <v>3146</v>
      </c>
      <c r="E1597" s="1">
        <v>43886</v>
      </c>
      <c r="F1597">
        <v>1</v>
      </c>
      <c r="H1597" t="s">
        <v>3140</v>
      </c>
      <c r="I1597" t="s">
        <v>3141</v>
      </c>
      <c r="J1597" t="s">
        <v>3142</v>
      </c>
      <c r="K1597">
        <v>2019</v>
      </c>
      <c r="L1597">
        <v>1707</v>
      </c>
      <c r="M1597" t="s">
        <v>69</v>
      </c>
      <c r="N1597" t="s">
        <v>3143</v>
      </c>
      <c r="O1597" t="s">
        <v>3144</v>
      </c>
      <c r="P1597" s="1">
        <v>43810</v>
      </c>
      <c r="R1597">
        <v>126</v>
      </c>
      <c r="T1597">
        <v>28</v>
      </c>
      <c r="U1597">
        <v>4</v>
      </c>
      <c r="V1597">
        <v>1</v>
      </c>
      <c r="Y1597">
        <v>0</v>
      </c>
      <c r="Z1597">
        <v>302</v>
      </c>
      <c r="AA1597">
        <v>4</v>
      </c>
      <c r="AB1597">
        <v>300</v>
      </c>
      <c r="AC1597">
        <v>4</v>
      </c>
      <c r="AD1597">
        <v>0</v>
      </c>
      <c r="AE1597">
        <v>10</v>
      </c>
      <c r="AF1597">
        <v>2</v>
      </c>
      <c r="AG1597">
        <v>1</v>
      </c>
      <c r="AH1597">
        <v>1</v>
      </c>
      <c r="AI1597">
        <v>2</v>
      </c>
      <c r="AJ1597">
        <v>0</v>
      </c>
      <c r="AK1597">
        <v>0</v>
      </c>
      <c r="AL1597">
        <v>0</v>
      </c>
      <c r="AM1597">
        <v>0</v>
      </c>
      <c r="AN1597">
        <v>10130</v>
      </c>
      <c r="AO1597">
        <v>1</v>
      </c>
      <c r="AP1597">
        <v>1</v>
      </c>
      <c r="AQ1597">
        <v>0</v>
      </c>
      <c r="AR1597">
        <v>2</v>
      </c>
      <c r="AT1597">
        <v>2</v>
      </c>
      <c r="AU1597">
        <v>221</v>
      </c>
      <c r="AV1597" t="s">
        <v>61</v>
      </c>
      <c r="AW1597">
        <v>116</v>
      </c>
      <c r="AX1597">
        <v>111</v>
      </c>
      <c r="AY1597">
        <v>1</v>
      </c>
      <c r="AZ1597">
        <v>5</v>
      </c>
      <c r="BA1597">
        <v>4</v>
      </c>
      <c r="BB1597">
        <v>109</v>
      </c>
      <c r="BC1597" t="s">
        <v>67</v>
      </c>
      <c r="BD1597">
        <v>2</v>
      </c>
      <c r="BE1597">
        <v>2</v>
      </c>
      <c r="BF1597">
        <v>2</v>
      </c>
      <c r="BG1597">
        <v>1</v>
      </c>
      <c r="BH1597">
        <v>0</v>
      </c>
      <c r="BI1597">
        <v>0</v>
      </c>
    </row>
    <row r="1598" spans="1:61" x14ac:dyDescent="0.2">
      <c r="A1598" t="s">
        <v>3136</v>
      </c>
      <c r="B1598" t="s">
        <v>3137</v>
      </c>
      <c r="C1598" t="s">
        <v>3138</v>
      </c>
      <c r="D1598" t="s">
        <v>3147</v>
      </c>
      <c r="E1598" s="1">
        <v>43886</v>
      </c>
      <c r="F1598">
        <v>1</v>
      </c>
      <c r="H1598" t="s">
        <v>3140</v>
      </c>
      <c r="I1598" t="s">
        <v>3141</v>
      </c>
      <c r="J1598" t="s">
        <v>3142</v>
      </c>
      <c r="K1598">
        <v>2019</v>
      </c>
      <c r="L1598">
        <v>1707</v>
      </c>
      <c r="M1598" t="s">
        <v>69</v>
      </c>
      <c r="N1598" t="s">
        <v>3143</v>
      </c>
      <c r="O1598" t="s">
        <v>3144</v>
      </c>
      <c r="P1598" s="1">
        <v>43810</v>
      </c>
      <c r="R1598">
        <v>126</v>
      </c>
      <c r="T1598">
        <v>28</v>
      </c>
      <c r="U1598">
        <v>4</v>
      </c>
      <c r="V1598">
        <v>1</v>
      </c>
      <c r="Y1598">
        <v>0</v>
      </c>
      <c r="Z1598">
        <v>302</v>
      </c>
      <c r="AA1598">
        <v>4</v>
      </c>
      <c r="AB1598">
        <v>300</v>
      </c>
      <c r="AC1598">
        <v>4</v>
      </c>
      <c r="AD1598">
        <v>0</v>
      </c>
      <c r="AE1598">
        <v>10</v>
      </c>
      <c r="AF1598">
        <v>2</v>
      </c>
      <c r="AG1598">
        <v>1</v>
      </c>
      <c r="AH1598">
        <v>1</v>
      </c>
      <c r="AI1598">
        <v>2</v>
      </c>
      <c r="AJ1598">
        <v>0</v>
      </c>
      <c r="AK1598">
        <v>0</v>
      </c>
      <c r="AL1598">
        <v>0</v>
      </c>
      <c r="AM1598">
        <v>0</v>
      </c>
      <c r="AN1598">
        <v>10130</v>
      </c>
      <c r="AO1598">
        <v>1</v>
      </c>
      <c r="AP1598">
        <v>1</v>
      </c>
      <c r="AQ1598">
        <v>0</v>
      </c>
      <c r="AR1598">
        <v>2</v>
      </c>
      <c r="AT1598">
        <v>2</v>
      </c>
      <c r="AU1598">
        <v>221</v>
      </c>
      <c r="AV1598" t="s">
        <v>61</v>
      </c>
      <c r="AW1598">
        <v>116</v>
      </c>
      <c r="AX1598">
        <v>111</v>
      </c>
      <c r="AY1598">
        <v>1</v>
      </c>
      <c r="AZ1598">
        <v>5</v>
      </c>
      <c r="BA1598">
        <v>4</v>
      </c>
      <c r="BB1598">
        <v>110</v>
      </c>
      <c r="BC1598" t="s">
        <v>68</v>
      </c>
      <c r="BD1598">
        <v>2</v>
      </c>
      <c r="BE1598">
        <v>1</v>
      </c>
      <c r="BF1598">
        <v>2</v>
      </c>
      <c r="BG1598">
        <v>1</v>
      </c>
      <c r="BH1598">
        <v>109</v>
      </c>
      <c r="BI1598">
        <v>0</v>
      </c>
    </row>
    <row r="1599" spans="1:61" x14ac:dyDescent="0.2">
      <c r="A1599" t="s">
        <v>3136</v>
      </c>
      <c r="B1599" t="s">
        <v>3137</v>
      </c>
      <c r="C1599" t="s">
        <v>3138</v>
      </c>
      <c r="D1599" t="s">
        <v>3148</v>
      </c>
      <c r="E1599" s="1">
        <v>43886</v>
      </c>
      <c r="F1599">
        <v>1</v>
      </c>
      <c r="H1599" t="s">
        <v>3140</v>
      </c>
      <c r="I1599" t="s">
        <v>3141</v>
      </c>
      <c r="J1599" t="s">
        <v>3142</v>
      </c>
      <c r="K1599">
        <v>2019</v>
      </c>
      <c r="L1599">
        <v>1707</v>
      </c>
      <c r="M1599" t="s">
        <v>69</v>
      </c>
      <c r="N1599" t="s">
        <v>3143</v>
      </c>
      <c r="O1599" t="s">
        <v>3144</v>
      </c>
      <c r="P1599" s="1">
        <v>43810</v>
      </c>
      <c r="R1599">
        <v>126</v>
      </c>
      <c r="T1599">
        <v>28</v>
      </c>
      <c r="U1599">
        <v>4</v>
      </c>
      <c r="V1599">
        <v>1</v>
      </c>
      <c r="Y1599">
        <v>0</v>
      </c>
      <c r="Z1599">
        <v>302</v>
      </c>
      <c r="AA1599">
        <v>4</v>
      </c>
      <c r="AB1599">
        <v>300</v>
      </c>
      <c r="AC1599">
        <v>4</v>
      </c>
      <c r="AD1599">
        <v>0</v>
      </c>
      <c r="AE1599">
        <v>10</v>
      </c>
      <c r="AF1599">
        <v>2</v>
      </c>
      <c r="AG1599">
        <v>1</v>
      </c>
      <c r="AH1599">
        <v>1</v>
      </c>
      <c r="AI1599">
        <v>2</v>
      </c>
      <c r="AJ1599">
        <v>0</v>
      </c>
      <c r="AK1599">
        <v>0</v>
      </c>
      <c r="AL1599">
        <v>0</v>
      </c>
      <c r="AM1599">
        <v>0</v>
      </c>
      <c r="AN1599">
        <v>10130</v>
      </c>
      <c r="AO1599">
        <v>1</v>
      </c>
      <c r="AP1599">
        <v>1</v>
      </c>
      <c r="AQ1599">
        <v>0</v>
      </c>
      <c r="AR1599">
        <v>2</v>
      </c>
      <c r="AT1599">
        <v>2</v>
      </c>
      <c r="AU1599">
        <v>221</v>
      </c>
      <c r="AV1599" t="s">
        <v>61</v>
      </c>
      <c r="AW1599">
        <v>116</v>
      </c>
      <c r="AX1599">
        <v>111</v>
      </c>
      <c r="AY1599">
        <v>1</v>
      </c>
      <c r="AZ1599">
        <v>5</v>
      </c>
      <c r="BA1599">
        <v>4</v>
      </c>
      <c r="BB1599">
        <v>112</v>
      </c>
      <c r="BC1599" t="s">
        <v>71</v>
      </c>
      <c r="BD1599">
        <v>1</v>
      </c>
      <c r="BE1599">
        <v>1</v>
      </c>
      <c r="BF1599">
        <v>1</v>
      </c>
      <c r="BG1599">
        <v>2</v>
      </c>
      <c r="BH1599">
        <v>0</v>
      </c>
      <c r="BI1599">
        <v>0</v>
      </c>
    </row>
    <row r="1600" spans="1:61" x14ac:dyDescent="0.2">
      <c r="A1600" t="s">
        <v>3136</v>
      </c>
      <c r="B1600" t="s">
        <v>3137</v>
      </c>
      <c r="C1600" t="s">
        <v>3138</v>
      </c>
      <c r="D1600" t="s">
        <v>3149</v>
      </c>
      <c r="E1600" s="1">
        <v>43886</v>
      </c>
      <c r="F1600">
        <v>1</v>
      </c>
      <c r="H1600" t="s">
        <v>3140</v>
      </c>
      <c r="I1600" t="s">
        <v>3141</v>
      </c>
      <c r="J1600" t="s">
        <v>3142</v>
      </c>
      <c r="K1600">
        <v>2019</v>
      </c>
      <c r="L1600">
        <v>1707</v>
      </c>
      <c r="M1600" t="s">
        <v>69</v>
      </c>
      <c r="N1600" t="s">
        <v>3143</v>
      </c>
      <c r="O1600" t="s">
        <v>3144</v>
      </c>
      <c r="P1600" s="1">
        <v>43810</v>
      </c>
      <c r="R1600">
        <v>126</v>
      </c>
      <c r="T1600">
        <v>28</v>
      </c>
      <c r="U1600">
        <v>4</v>
      </c>
      <c r="V1600">
        <v>1</v>
      </c>
      <c r="Y1600">
        <v>0</v>
      </c>
      <c r="Z1600">
        <v>302</v>
      </c>
      <c r="AA1600">
        <v>4</v>
      </c>
      <c r="AB1600">
        <v>300</v>
      </c>
      <c r="AC1600">
        <v>4</v>
      </c>
      <c r="AD1600">
        <v>0</v>
      </c>
      <c r="AE1600">
        <v>10</v>
      </c>
      <c r="AF1600">
        <v>2</v>
      </c>
      <c r="AG1600">
        <v>1</v>
      </c>
      <c r="AH1600">
        <v>1</v>
      </c>
      <c r="AI1600">
        <v>2</v>
      </c>
      <c r="AJ1600">
        <v>0</v>
      </c>
      <c r="AK1600">
        <v>0</v>
      </c>
      <c r="AL1600">
        <v>0</v>
      </c>
      <c r="AM1600">
        <v>0</v>
      </c>
      <c r="AN1600">
        <v>10130</v>
      </c>
      <c r="AO1600">
        <v>1</v>
      </c>
      <c r="AP1600">
        <v>1</v>
      </c>
      <c r="AQ1600">
        <v>0</v>
      </c>
      <c r="AR1600">
        <v>2</v>
      </c>
      <c r="AT1600">
        <v>2</v>
      </c>
      <c r="AU1600">
        <v>221</v>
      </c>
      <c r="AV1600" t="s">
        <v>61</v>
      </c>
      <c r="AW1600">
        <v>116</v>
      </c>
      <c r="AX1600">
        <v>111</v>
      </c>
      <c r="AY1600">
        <v>1</v>
      </c>
      <c r="AZ1600">
        <v>5</v>
      </c>
      <c r="BA1600">
        <v>4</v>
      </c>
      <c r="BB1600">
        <v>113</v>
      </c>
      <c r="BC1600" t="s">
        <v>72</v>
      </c>
      <c r="BD1600">
        <v>2</v>
      </c>
      <c r="BE1600">
        <v>1</v>
      </c>
      <c r="BF1600">
        <v>2</v>
      </c>
      <c r="BG1600">
        <v>1</v>
      </c>
      <c r="BH1600">
        <v>109</v>
      </c>
      <c r="BI1600">
        <v>0</v>
      </c>
    </row>
    <row r="1601" spans="1:61" x14ac:dyDescent="0.2">
      <c r="A1601" t="s">
        <v>3136</v>
      </c>
      <c r="B1601" t="s">
        <v>3137</v>
      </c>
      <c r="C1601" t="s">
        <v>3138</v>
      </c>
      <c r="D1601" t="s">
        <v>3150</v>
      </c>
      <c r="E1601" s="1">
        <v>43886</v>
      </c>
      <c r="F1601">
        <v>1</v>
      </c>
      <c r="H1601" t="s">
        <v>3140</v>
      </c>
      <c r="I1601" t="s">
        <v>3141</v>
      </c>
      <c r="J1601" t="s">
        <v>3142</v>
      </c>
      <c r="K1601">
        <v>2019</v>
      </c>
      <c r="L1601">
        <v>1707</v>
      </c>
      <c r="M1601" t="s">
        <v>69</v>
      </c>
      <c r="N1601" t="s">
        <v>3143</v>
      </c>
      <c r="O1601" t="s">
        <v>3144</v>
      </c>
      <c r="P1601" s="1">
        <v>43810</v>
      </c>
      <c r="R1601">
        <v>126</v>
      </c>
      <c r="T1601">
        <v>28</v>
      </c>
      <c r="U1601">
        <v>4</v>
      </c>
      <c r="V1601">
        <v>1</v>
      </c>
      <c r="Y1601">
        <v>0</v>
      </c>
      <c r="Z1601">
        <v>302</v>
      </c>
      <c r="AA1601">
        <v>4</v>
      </c>
      <c r="AB1601">
        <v>300</v>
      </c>
      <c r="AC1601">
        <v>4</v>
      </c>
      <c r="AD1601">
        <v>0</v>
      </c>
      <c r="AE1601">
        <v>10</v>
      </c>
      <c r="AF1601">
        <v>2</v>
      </c>
      <c r="AG1601">
        <v>1</v>
      </c>
      <c r="AH1601">
        <v>1</v>
      </c>
      <c r="AI1601">
        <v>2</v>
      </c>
      <c r="AJ1601">
        <v>0</v>
      </c>
      <c r="AK1601">
        <v>0</v>
      </c>
      <c r="AL1601">
        <v>0</v>
      </c>
      <c r="AM1601">
        <v>0</v>
      </c>
      <c r="AN1601">
        <v>10130</v>
      </c>
      <c r="AO1601">
        <v>1</v>
      </c>
      <c r="AP1601">
        <v>1</v>
      </c>
      <c r="AQ1601">
        <v>0</v>
      </c>
      <c r="AR1601">
        <v>2</v>
      </c>
      <c r="AT1601">
        <v>2</v>
      </c>
      <c r="AU1601">
        <v>221</v>
      </c>
      <c r="AV1601" t="s">
        <v>61</v>
      </c>
      <c r="AW1601">
        <v>116</v>
      </c>
      <c r="AX1601">
        <v>111</v>
      </c>
      <c r="AY1601">
        <v>1</v>
      </c>
      <c r="AZ1601">
        <v>5</v>
      </c>
      <c r="BA1601">
        <v>4</v>
      </c>
      <c r="BB1601">
        <v>114</v>
      </c>
      <c r="BC1601" t="s">
        <v>73</v>
      </c>
      <c r="BD1601">
        <v>2</v>
      </c>
      <c r="BE1601">
        <v>1</v>
      </c>
      <c r="BF1601">
        <v>2</v>
      </c>
      <c r="BG1601">
        <v>1</v>
      </c>
      <c r="BH1601">
        <v>109</v>
      </c>
      <c r="BI1601">
        <v>0</v>
      </c>
    </row>
    <row r="1602" spans="1:61" x14ac:dyDescent="0.2">
      <c r="A1602" t="s">
        <v>3136</v>
      </c>
      <c r="B1602" t="s">
        <v>3137</v>
      </c>
      <c r="C1602" t="s">
        <v>3138</v>
      </c>
      <c r="D1602" t="s">
        <v>3151</v>
      </c>
      <c r="E1602" s="1">
        <v>43886</v>
      </c>
      <c r="F1602">
        <v>1</v>
      </c>
      <c r="H1602" t="s">
        <v>3140</v>
      </c>
      <c r="I1602" t="s">
        <v>3141</v>
      </c>
      <c r="J1602" t="s">
        <v>3142</v>
      </c>
      <c r="K1602">
        <v>2019</v>
      </c>
      <c r="L1602">
        <v>1707</v>
      </c>
      <c r="M1602" t="s">
        <v>69</v>
      </c>
      <c r="N1602" t="s">
        <v>3143</v>
      </c>
      <c r="O1602" t="s">
        <v>3144</v>
      </c>
      <c r="P1602" s="1">
        <v>43810</v>
      </c>
      <c r="R1602">
        <v>126</v>
      </c>
      <c r="T1602">
        <v>28</v>
      </c>
      <c r="U1602">
        <v>4</v>
      </c>
      <c r="V1602">
        <v>1</v>
      </c>
      <c r="Y1602">
        <v>0</v>
      </c>
      <c r="Z1602">
        <v>302</v>
      </c>
      <c r="AA1602">
        <v>4</v>
      </c>
      <c r="AB1602">
        <v>300</v>
      </c>
      <c r="AC1602">
        <v>4</v>
      </c>
      <c r="AD1602">
        <v>0</v>
      </c>
      <c r="AE1602">
        <v>10</v>
      </c>
      <c r="AF1602">
        <v>2</v>
      </c>
      <c r="AG1602">
        <v>1</v>
      </c>
      <c r="AH1602">
        <v>1</v>
      </c>
      <c r="AI1602">
        <v>2</v>
      </c>
      <c r="AJ1602">
        <v>0</v>
      </c>
      <c r="AK1602">
        <v>0</v>
      </c>
      <c r="AL1602">
        <v>0</v>
      </c>
      <c r="AM1602">
        <v>0</v>
      </c>
      <c r="AN1602">
        <v>10130</v>
      </c>
      <c r="AO1602">
        <v>1</v>
      </c>
      <c r="AP1602">
        <v>1</v>
      </c>
      <c r="AQ1602">
        <v>0</v>
      </c>
      <c r="AR1602">
        <v>2</v>
      </c>
      <c r="AT1602">
        <v>2</v>
      </c>
      <c r="AU1602">
        <v>221</v>
      </c>
      <c r="AV1602" t="s">
        <v>61</v>
      </c>
      <c r="AW1602">
        <v>116</v>
      </c>
      <c r="AX1602">
        <v>111</v>
      </c>
      <c r="AY1602">
        <v>1</v>
      </c>
      <c r="AZ1602">
        <v>5</v>
      </c>
      <c r="BA1602">
        <v>4</v>
      </c>
      <c r="BB1602">
        <v>115</v>
      </c>
      <c r="BC1602" t="s">
        <v>81</v>
      </c>
      <c r="BD1602">
        <v>1</v>
      </c>
      <c r="BE1602">
        <v>1</v>
      </c>
      <c r="BF1602">
        <v>1</v>
      </c>
      <c r="BG1602">
        <v>2</v>
      </c>
      <c r="BH1602">
        <v>0</v>
      </c>
      <c r="BI1602">
        <v>0</v>
      </c>
    </row>
    <row r="1603" spans="1:61" x14ac:dyDescent="0.2">
      <c r="A1603" t="s">
        <v>3136</v>
      </c>
      <c r="B1603" t="s">
        <v>3137</v>
      </c>
      <c r="C1603" t="s">
        <v>3138</v>
      </c>
      <c r="D1603" t="s">
        <v>3152</v>
      </c>
      <c r="E1603" s="1">
        <v>43886</v>
      </c>
      <c r="F1603">
        <v>1</v>
      </c>
      <c r="H1603" t="s">
        <v>3140</v>
      </c>
      <c r="I1603" t="s">
        <v>3141</v>
      </c>
      <c r="J1603" t="s">
        <v>3142</v>
      </c>
      <c r="K1603">
        <v>2019</v>
      </c>
      <c r="L1603">
        <v>1707</v>
      </c>
      <c r="M1603" t="s">
        <v>69</v>
      </c>
      <c r="N1603" t="s">
        <v>3143</v>
      </c>
      <c r="O1603" t="s">
        <v>3144</v>
      </c>
      <c r="P1603" s="1">
        <v>43810</v>
      </c>
      <c r="R1603">
        <v>126</v>
      </c>
      <c r="T1603">
        <v>28</v>
      </c>
      <c r="U1603">
        <v>4</v>
      </c>
      <c r="V1603">
        <v>1</v>
      </c>
      <c r="Y1603">
        <v>0</v>
      </c>
      <c r="Z1603">
        <v>302</v>
      </c>
      <c r="AA1603">
        <v>4</v>
      </c>
      <c r="AB1603">
        <v>300</v>
      </c>
      <c r="AC1603">
        <v>4</v>
      </c>
      <c r="AD1603">
        <v>0</v>
      </c>
      <c r="AE1603">
        <v>10</v>
      </c>
      <c r="AF1603">
        <v>2</v>
      </c>
      <c r="AG1603">
        <v>1</v>
      </c>
      <c r="AH1603">
        <v>1</v>
      </c>
      <c r="AI1603">
        <v>2</v>
      </c>
      <c r="AJ1603">
        <v>0</v>
      </c>
      <c r="AK1603">
        <v>0</v>
      </c>
      <c r="AL1603">
        <v>0</v>
      </c>
      <c r="AM1603">
        <v>0</v>
      </c>
      <c r="AN1603">
        <v>10130</v>
      </c>
      <c r="AO1603">
        <v>1</v>
      </c>
      <c r="AP1603">
        <v>1</v>
      </c>
      <c r="AQ1603">
        <v>0</v>
      </c>
      <c r="AR1603">
        <v>2</v>
      </c>
      <c r="AT1603">
        <v>2</v>
      </c>
      <c r="AU1603">
        <v>221</v>
      </c>
      <c r="AV1603" t="s">
        <v>61</v>
      </c>
      <c r="AW1603">
        <v>116</v>
      </c>
      <c r="AX1603">
        <v>111</v>
      </c>
      <c r="AY1603">
        <v>1</v>
      </c>
      <c r="AZ1603">
        <v>5</v>
      </c>
      <c r="BA1603">
        <v>4</v>
      </c>
      <c r="BB1603">
        <v>116</v>
      </c>
      <c r="BC1603" t="s">
        <v>1411</v>
      </c>
      <c r="BD1603">
        <v>1</v>
      </c>
      <c r="BE1603">
        <v>2</v>
      </c>
      <c r="BF1603">
        <v>1</v>
      </c>
      <c r="BG1603">
        <v>2</v>
      </c>
      <c r="BH1603">
        <v>0</v>
      </c>
      <c r="BI1603">
        <v>0</v>
      </c>
    </row>
    <row r="1604" spans="1:61" x14ac:dyDescent="0.2">
      <c r="A1604" t="s">
        <v>3153</v>
      </c>
      <c r="B1604" t="s">
        <v>3154</v>
      </c>
      <c r="C1604" t="s">
        <v>3155</v>
      </c>
      <c r="D1604" t="s">
        <v>3156</v>
      </c>
      <c r="E1604" s="1">
        <v>43969</v>
      </c>
      <c r="F1604">
        <v>1</v>
      </c>
      <c r="H1604" t="s">
        <v>3157</v>
      </c>
      <c r="I1604" t="s">
        <v>3158</v>
      </c>
      <c r="J1604" t="s">
        <v>3159</v>
      </c>
      <c r="K1604">
        <v>2019</v>
      </c>
      <c r="L1604">
        <v>1707</v>
      </c>
      <c r="M1604" t="s">
        <v>69</v>
      </c>
      <c r="N1604" t="s">
        <v>3160</v>
      </c>
      <c r="O1604" t="s">
        <v>3161</v>
      </c>
      <c r="P1604" s="1">
        <v>43885</v>
      </c>
      <c r="R1604">
        <v>208</v>
      </c>
      <c r="T1604">
        <v>24</v>
      </c>
      <c r="V1604">
        <v>1</v>
      </c>
      <c r="Y1604">
        <v>0</v>
      </c>
      <c r="Z1604">
        <v>55</v>
      </c>
      <c r="AB1604">
        <v>32</v>
      </c>
      <c r="AD1604">
        <v>0</v>
      </c>
      <c r="AE1604">
        <v>11</v>
      </c>
      <c r="AF1604">
        <v>2</v>
      </c>
      <c r="AG1604">
        <v>1</v>
      </c>
      <c r="AH1604">
        <v>1</v>
      </c>
      <c r="AI1604">
        <v>5</v>
      </c>
      <c r="AJ1604">
        <v>0</v>
      </c>
      <c r="AK1604">
        <v>1</v>
      </c>
      <c r="AL1604">
        <v>0</v>
      </c>
      <c r="AM1604">
        <v>0</v>
      </c>
      <c r="AN1604">
        <v>80060</v>
      </c>
      <c r="AO1604">
        <v>8</v>
      </c>
      <c r="AP1604">
        <v>2</v>
      </c>
      <c r="AR1604">
        <v>4</v>
      </c>
      <c r="AT1604">
        <v>6</v>
      </c>
      <c r="AU1604">
        <v>600</v>
      </c>
      <c r="AV1604" t="s">
        <v>77</v>
      </c>
      <c r="AW1604">
        <v>115</v>
      </c>
      <c r="AX1604">
        <v>111</v>
      </c>
      <c r="AY1604">
        <v>1</v>
      </c>
      <c r="AZ1604">
        <v>8</v>
      </c>
      <c r="BA1604">
        <v>0</v>
      </c>
      <c r="BB1604">
        <v>111</v>
      </c>
      <c r="BC1604" t="s">
        <v>70</v>
      </c>
      <c r="BD1604">
        <v>1</v>
      </c>
      <c r="BE1604">
        <v>1</v>
      </c>
      <c r="BF1604">
        <v>2</v>
      </c>
      <c r="BG1604">
        <v>2</v>
      </c>
    </row>
    <row r="1605" spans="1:61" x14ac:dyDescent="0.2">
      <c r="A1605" t="s">
        <v>3153</v>
      </c>
      <c r="B1605" t="s">
        <v>3154</v>
      </c>
      <c r="C1605" t="s">
        <v>3155</v>
      </c>
      <c r="D1605" t="s">
        <v>3162</v>
      </c>
      <c r="E1605" s="1">
        <v>43969</v>
      </c>
      <c r="F1605">
        <v>1</v>
      </c>
      <c r="H1605" t="s">
        <v>3157</v>
      </c>
      <c r="I1605" t="s">
        <v>3158</v>
      </c>
      <c r="J1605" t="s">
        <v>3159</v>
      </c>
      <c r="K1605">
        <v>2019</v>
      </c>
      <c r="L1605">
        <v>1707</v>
      </c>
      <c r="M1605" t="s">
        <v>69</v>
      </c>
      <c r="N1605" t="s">
        <v>3160</v>
      </c>
      <c r="O1605" t="s">
        <v>3161</v>
      </c>
      <c r="P1605" s="1">
        <v>43885</v>
      </c>
      <c r="R1605">
        <v>208</v>
      </c>
      <c r="T1605">
        <v>24</v>
      </c>
      <c r="V1605">
        <v>1</v>
      </c>
      <c r="Y1605">
        <v>0</v>
      </c>
      <c r="Z1605">
        <v>55</v>
      </c>
      <c r="AB1605">
        <v>32</v>
      </c>
      <c r="AD1605">
        <v>0</v>
      </c>
      <c r="AE1605">
        <v>11</v>
      </c>
      <c r="AF1605">
        <v>2</v>
      </c>
      <c r="AG1605">
        <v>1</v>
      </c>
      <c r="AH1605">
        <v>1</v>
      </c>
      <c r="AI1605">
        <v>5</v>
      </c>
      <c r="AJ1605">
        <v>0</v>
      </c>
      <c r="AK1605">
        <v>1</v>
      </c>
      <c r="AL1605">
        <v>0</v>
      </c>
      <c r="AM1605">
        <v>0</v>
      </c>
      <c r="AN1605">
        <v>80060</v>
      </c>
      <c r="AO1605">
        <v>8</v>
      </c>
      <c r="AP1605">
        <v>2</v>
      </c>
      <c r="AR1605">
        <v>4</v>
      </c>
      <c r="AT1605">
        <v>6</v>
      </c>
      <c r="AU1605">
        <v>600</v>
      </c>
      <c r="AV1605" t="s">
        <v>77</v>
      </c>
      <c r="AW1605">
        <v>115</v>
      </c>
      <c r="AX1605">
        <v>111</v>
      </c>
      <c r="AY1605">
        <v>1</v>
      </c>
      <c r="AZ1605">
        <v>8</v>
      </c>
      <c r="BA1605">
        <v>0</v>
      </c>
      <c r="BB1605">
        <v>108</v>
      </c>
      <c r="BC1605" t="s">
        <v>66</v>
      </c>
      <c r="BD1605">
        <v>1</v>
      </c>
      <c r="BE1605">
        <v>1</v>
      </c>
      <c r="BF1605">
        <v>2</v>
      </c>
      <c r="BG1605">
        <v>2</v>
      </c>
    </row>
    <row r="1606" spans="1:61" x14ac:dyDescent="0.2">
      <c r="A1606" t="s">
        <v>3153</v>
      </c>
      <c r="B1606" t="s">
        <v>3154</v>
      </c>
      <c r="C1606" t="s">
        <v>3155</v>
      </c>
      <c r="D1606" t="s">
        <v>3163</v>
      </c>
      <c r="E1606" s="1">
        <v>43969</v>
      </c>
      <c r="F1606">
        <v>1</v>
      </c>
      <c r="H1606" t="s">
        <v>3157</v>
      </c>
      <c r="I1606" t="s">
        <v>3158</v>
      </c>
      <c r="J1606" t="s">
        <v>3159</v>
      </c>
      <c r="K1606">
        <v>2019</v>
      </c>
      <c r="L1606">
        <v>1707</v>
      </c>
      <c r="M1606" t="s">
        <v>69</v>
      </c>
      <c r="N1606" t="s">
        <v>3160</v>
      </c>
      <c r="O1606" t="s">
        <v>3161</v>
      </c>
      <c r="P1606" s="1">
        <v>43885</v>
      </c>
      <c r="R1606">
        <v>208</v>
      </c>
      <c r="T1606">
        <v>24</v>
      </c>
      <c r="V1606">
        <v>1</v>
      </c>
      <c r="Y1606">
        <v>0</v>
      </c>
      <c r="Z1606">
        <v>55</v>
      </c>
      <c r="AB1606">
        <v>32</v>
      </c>
      <c r="AD1606">
        <v>0</v>
      </c>
      <c r="AE1606">
        <v>11</v>
      </c>
      <c r="AF1606">
        <v>2</v>
      </c>
      <c r="AG1606">
        <v>1</v>
      </c>
      <c r="AH1606">
        <v>1</v>
      </c>
      <c r="AI1606">
        <v>5</v>
      </c>
      <c r="AJ1606">
        <v>0</v>
      </c>
      <c r="AK1606">
        <v>1</v>
      </c>
      <c r="AL1606">
        <v>0</v>
      </c>
      <c r="AM1606">
        <v>0</v>
      </c>
      <c r="AN1606">
        <v>80060</v>
      </c>
      <c r="AO1606">
        <v>8</v>
      </c>
      <c r="AP1606">
        <v>2</v>
      </c>
      <c r="AR1606">
        <v>4</v>
      </c>
      <c r="AT1606">
        <v>6</v>
      </c>
      <c r="AU1606">
        <v>600</v>
      </c>
      <c r="AV1606" t="s">
        <v>77</v>
      </c>
      <c r="AW1606">
        <v>115</v>
      </c>
      <c r="AX1606">
        <v>111</v>
      </c>
      <c r="AY1606">
        <v>1</v>
      </c>
      <c r="AZ1606">
        <v>8</v>
      </c>
      <c r="BA1606">
        <v>0</v>
      </c>
      <c r="BB1606">
        <v>109</v>
      </c>
      <c r="BC1606" t="s">
        <v>67</v>
      </c>
      <c r="BD1606">
        <v>1</v>
      </c>
      <c r="BE1606">
        <v>1</v>
      </c>
      <c r="BF1606">
        <v>2</v>
      </c>
      <c r="BG1606">
        <v>2</v>
      </c>
    </row>
    <row r="1607" spans="1:61" x14ac:dyDescent="0.2">
      <c r="A1607" t="s">
        <v>3153</v>
      </c>
      <c r="B1607" t="s">
        <v>3154</v>
      </c>
      <c r="C1607" t="s">
        <v>3155</v>
      </c>
      <c r="D1607" t="s">
        <v>3164</v>
      </c>
      <c r="E1607" s="1">
        <v>43969</v>
      </c>
      <c r="F1607">
        <v>1</v>
      </c>
      <c r="H1607" t="s">
        <v>3157</v>
      </c>
      <c r="I1607" t="s">
        <v>3158</v>
      </c>
      <c r="J1607" t="s">
        <v>3159</v>
      </c>
      <c r="K1607">
        <v>2019</v>
      </c>
      <c r="L1607">
        <v>1707</v>
      </c>
      <c r="M1607" t="s">
        <v>69</v>
      </c>
      <c r="N1607" t="s">
        <v>3160</v>
      </c>
      <c r="O1607" t="s">
        <v>3161</v>
      </c>
      <c r="P1607" s="1">
        <v>43885</v>
      </c>
      <c r="R1607">
        <v>208</v>
      </c>
      <c r="T1607">
        <v>24</v>
      </c>
      <c r="V1607">
        <v>1</v>
      </c>
      <c r="Y1607">
        <v>0</v>
      </c>
      <c r="Z1607">
        <v>55</v>
      </c>
      <c r="AB1607">
        <v>32</v>
      </c>
      <c r="AD1607">
        <v>0</v>
      </c>
      <c r="AE1607">
        <v>11</v>
      </c>
      <c r="AF1607">
        <v>2</v>
      </c>
      <c r="AG1607">
        <v>1</v>
      </c>
      <c r="AH1607">
        <v>1</v>
      </c>
      <c r="AI1607">
        <v>5</v>
      </c>
      <c r="AJ1607">
        <v>0</v>
      </c>
      <c r="AK1607">
        <v>1</v>
      </c>
      <c r="AL1607">
        <v>0</v>
      </c>
      <c r="AM1607">
        <v>0</v>
      </c>
      <c r="AN1607">
        <v>80060</v>
      </c>
      <c r="AO1607">
        <v>8</v>
      </c>
      <c r="AP1607">
        <v>2</v>
      </c>
      <c r="AR1607">
        <v>4</v>
      </c>
      <c r="AT1607">
        <v>6</v>
      </c>
      <c r="AU1607">
        <v>600</v>
      </c>
      <c r="AV1607" t="s">
        <v>77</v>
      </c>
      <c r="AW1607">
        <v>115</v>
      </c>
      <c r="AX1607">
        <v>111</v>
      </c>
      <c r="AY1607">
        <v>1</v>
      </c>
      <c r="AZ1607">
        <v>8</v>
      </c>
      <c r="BA1607">
        <v>0</v>
      </c>
      <c r="BB1607">
        <v>110</v>
      </c>
      <c r="BC1607" t="s">
        <v>68</v>
      </c>
      <c r="BD1607">
        <v>1</v>
      </c>
      <c r="BE1607">
        <v>1</v>
      </c>
      <c r="BF1607">
        <v>2</v>
      </c>
      <c r="BG1607">
        <v>2</v>
      </c>
    </row>
    <row r="1608" spans="1:61" x14ac:dyDescent="0.2">
      <c r="A1608" t="s">
        <v>3153</v>
      </c>
      <c r="B1608" t="s">
        <v>3154</v>
      </c>
      <c r="C1608" t="s">
        <v>3155</v>
      </c>
      <c r="D1608" t="s">
        <v>3165</v>
      </c>
      <c r="E1608" s="1">
        <v>43969</v>
      </c>
      <c r="F1608">
        <v>1</v>
      </c>
      <c r="H1608" t="s">
        <v>3157</v>
      </c>
      <c r="I1608" t="s">
        <v>3158</v>
      </c>
      <c r="J1608" t="s">
        <v>3159</v>
      </c>
      <c r="K1608">
        <v>2019</v>
      </c>
      <c r="L1608">
        <v>1707</v>
      </c>
      <c r="M1608" t="s">
        <v>69</v>
      </c>
      <c r="N1608" t="s">
        <v>3160</v>
      </c>
      <c r="O1608" t="s">
        <v>3161</v>
      </c>
      <c r="P1608" s="1">
        <v>43885</v>
      </c>
      <c r="R1608">
        <v>208</v>
      </c>
      <c r="T1608">
        <v>24</v>
      </c>
      <c r="V1608">
        <v>1</v>
      </c>
      <c r="Y1608">
        <v>0</v>
      </c>
      <c r="Z1608">
        <v>55</v>
      </c>
      <c r="AB1608">
        <v>32</v>
      </c>
      <c r="AD1608">
        <v>0</v>
      </c>
      <c r="AE1608">
        <v>11</v>
      </c>
      <c r="AF1608">
        <v>2</v>
      </c>
      <c r="AG1608">
        <v>1</v>
      </c>
      <c r="AH1608">
        <v>1</v>
      </c>
      <c r="AI1608">
        <v>5</v>
      </c>
      <c r="AJ1608">
        <v>0</v>
      </c>
      <c r="AK1608">
        <v>1</v>
      </c>
      <c r="AL1608">
        <v>0</v>
      </c>
      <c r="AM1608">
        <v>0</v>
      </c>
      <c r="AN1608">
        <v>80060</v>
      </c>
      <c r="AO1608">
        <v>8</v>
      </c>
      <c r="AP1608">
        <v>2</v>
      </c>
      <c r="AR1608">
        <v>4</v>
      </c>
      <c r="AT1608">
        <v>6</v>
      </c>
      <c r="AU1608">
        <v>600</v>
      </c>
      <c r="AV1608" t="s">
        <v>77</v>
      </c>
      <c r="AW1608">
        <v>115</v>
      </c>
      <c r="AX1608">
        <v>111</v>
      </c>
      <c r="AY1608">
        <v>1</v>
      </c>
      <c r="AZ1608">
        <v>8</v>
      </c>
      <c r="BA1608">
        <v>0</v>
      </c>
      <c r="BB1608">
        <v>112</v>
      </c>
      <c r="BC1608" t="s">
        <v>71</v>
      </c>
      <c r="BD1608">
        <v>1</v>
      </c>
      <c r="BE1608">
        <v>1</v>
      </c>
      <c r="BF1608">
        <v>2</v>
      </c>
      <c r="BG1608">
        <v>2</v>
      </c>
    </row>
    <row r="1609" spans="1:61" x14ac:dyDescent="0.2">
      <c r="A1609" t="s">
        <v>3153</v>
      </c>
      <c r="B1609" t="s">
        <v>3154</v>
      </c>
      <c r="C1609" t="s">
        <v>3155</v>
      </c>
      <c r="D1609" t="s">
        <v>3166</v>
      </c>
      <c r="E1609" s="1">
        <v>43969</v>
      </c>
      <c r="F1609">
        <v>1</v>
      </c>
      <c r="H1609" t="s">
        <v>3157</v>
      </c>
      <c r="I1609" t="s">
        <v>3158</v>
      </c>
      <c r="J1609" t="s">
        <v>3159</v>
      </c>
      <c r="K1609">
        <v>2019</v>
      </c>
      <c r="L1609">
        <v>1707</v>
      </c>
      <c r="M1609" t="s">
        <v>69</v>
      </c>
      <c r="N1609" t="s">
        <v>3160</v>
      </c>
      <c r="O1609" t="s">
        <v>3161</v>
      </c>
      <c r="P1609" s="1">
        <v>43885</v>
      </c>
      <c r="R1609">
        <v>208</v>
      </c>
      <c r="T1609">
        <v>24</v>
      </c>
      <c r="V1609">
        <v>1</v>
      </c>
      <c r="Y1609">
        <v>0</v>
      </c>
      <c r="Z1609">
        <v>55</v>
      </c>
      <c r="AB1609">
        <v>32</v>
      </c>
      <c r="AD1609">
        <v>0</v>
      </c>
      <c r="AE1609">
        <v>11</v>
      </c>
      <c r="AF1609">
        <v>2</v>
      </c>
      <c r="AG1609">
        <v>1</v>
      </c>
      <c r="AH1609">
        <v>1</v>
      </c>
      <c r="AI1609">
        <v>5</v>
      </c>
      <c r="AJ1609">
        <v>0</v>
      </c>
      <c r="AK1609">
        <v>1</v>
      </c>
      <c r="AL1609">
        <v>0</v>
      </c>
      <c r="AM1609">
        <v>0</v>
      </c>
      <c r="AN1609">
        <v>80060</v>
      </c>
      <c r="AO1609">
        <v>8</v>
      </c>
      <c r="AP1609">
        <v>2</v>
      </c>
      <c r="AR1609">
        <v>4</v>
      </c>
      <c r="AT1609">
        <v>6</v>
      </c>
      <c r="AU1609">
        <v>600</v>
      </c>
      <c r="AV1609" t="s">
        <v>77</v>
      </c>
      <c r="AW1609">
        <v>115</v>
      </c>
      <c r="AX1609">
        <v>111</v>
      </c>
      <c r="AY1609">
        <v>1</v>
      </c>
      <c r="AZ1609">
        <v>8</v>
      </c>
      <c r="BA1609">
        <v>0</v>
      </c>
      <c r="BB1609">
        <v>113</v>
      </c>
      <c r="BC1609" t="s">
        <v>72</v>
      </c>
      <c r="BD1609">
        <v>1</v>
      </c>
      <c r="BE1609">
        <v>1</v>
      </c>
      <c r="BF1609">
        <v>2</v>
      </c>
      <c r="BG1609">
        <v>2</v>
      </c>
    </row>
    <row r="1610" spans="1:61" x14ac:dyDescent="0.2">
      <c r="A1610" t="s">
        <v>3153</v>
      </c>
      <c r="B1610" t="s">
        <v>3154</v>
      </c>
      <c r="C1610" t="s">
        <v>3155</v>
      </c>
      <c r="D1610" t="s">
        <v>3167</v>
      </c>
      <c r="E1610" s="1">
        <v>43969</v>
      </c>
      <c r="F1610">
        <v>1</v>
      </c>
      <c r="H1610" t="s">
        <v>3157</v>
      </c>
      <c r="I1610" t="s">
        <v>3158</v>
      </c>
      <c r="J1610" t="s">
        <v>3159</v>
      </c>
      <c r="K1610">
        <v>2019</v>
      </c>
      <c r="L1610">
        <v>1707</v>
      </c>
      <c r="M1610" t="s">
        <v>69</v>
      </c>
      <c r="N1610" t="s">
        <v>3160</v>
      </c>
      <c r="O1610" t="s">
        <v>3161</v>
      </c>
      <c r="P1610" s="1">
        <v>43885</v>
      </c>
      <c r="R1610">
        <v>208</v>
      </c>
      <c r="T1610">
        <v>24</v>
      </c>
      <c r="V1610">
        <v>1</v>
      </c>
      <c r="Y1610">
        <v>0</v>
      </c>
      <c r="Z1610">
        <v>55</v>
      </c>
      <c r="AB1610">
        <v>32</v>
      </c>
      <c r="AD1610">
        <v>0</v>
      </c>
      <c r="AE1610">
        <v>11</v>
      </c>
      <c r="AF1610">
        <v>2</v>
      </c>
      <c r="AG1610">
        <v>1</v>
      </c>
      <c r="AH1610">
        <v>1</v>
      </c>
      <c r="AI1610">
        <v>5</v>
      </c>
      <c r="AJ1610">
        <v>0</v>
      </c>
      <c r="AK1610">
        <v>1</v>
      </c>
      <c r="AL1610">
        <v>0</v>
      </c>
      <c r="AM1610">
        <v>0</v>
      </c>
      <c r="AN1610">
        <v>80060</v>
      </c>
      <c r="AO1610">
        <v>8</v>
      </c>
      <c r="AP1610">
        <v>2</v>
      </c>
      <c r="AR1610">
        <v>4</v>
      </c>
      <c r="AT1610">
        <v>6</v>
      </c>
      <c r="AU1610">
        <v>600</v>
      </c>
      <c r="AV1610" t="s">
        <v>77</v>
      </c>
      <c r="AW1610">
        <v>115</v>
      </c>
      <c r="AX1610">
        <v>111</v>
      </c>
      <c r="AY1610">
        <v>1</v>
      </c>
      <c r="AZ1610">
        <v>8</v>
      </c>
      <c r="BA1610">
        <v>0</v>
      </c>
      <c r="BB1610">
        <v>114</v>
      </c>
      <c r="BC1610" t="s">
        <v>73</v>
      </c>
      <c r="BD1610">
        <v>1</v>
      </c>
      <c r="BE1610">
        <v>1</v>
      </c>
      <c r="BF1610">
        <v>2</v>
      </c>
      <c r="BG1610">
        <v>2</v>
      </c>
    </row>
    <row r="1611" spans="1:61" x14ac:dyDescent="0.2">
      <c r="A1611" t="s">
        <v>3153</v>
      </c>
      <c r="B1611" t="s">
        <v>3154</v>
      </c>
      <c r="C1611" t="s">
        <v>3155</v>
      </c>
      <c r="D1611" t="s">
        <v>3168</v>
      </c>
      <c r="E1611" s="1">
        <v>43969</v>
      </c>
      <c r="F1611">
        <v>1</v>
      </c>
      <c r="H1611" t="s">
        <v>3157</v>
      </c>
      <c r="I1611" t="s">
        <v>3158</v>
      </c>
      <c r="J1611" t="s">
        <v>3159</v>
      </c>
      <c r="K1611">
        <v>2019</v>
      </c>
      <c r="L1611">
        <v>1707</v>
      </c>
      <c r="M1611" t="s">
        <v>69</v>
      </c>
      <c r="N1611" t="s">
        <v>3160</v>
      </c>
      <c r="O1611" t="s">
        <v>3161</v>
      </c>
      <c r="P1611" s="1">
        <v>43885</v>
      </c>
      <c r="R1611">
        <v>208</v>
      </c>
      <c r="T1611">
        <v>24</v>
      </c>
      <c r="V1611">
        <v>1</v>
      </c>
      <c r="Y1611">
        <v>0</v>
      </c>
      <c r="Z1611">
        <v>55</v>
      </c>
      <c r="AB1611">
        <v>32</v>
      </c>
      <c r="AD1611">
        <v>0</v>
      </c>
      <c r="AE1611">
        <v>11</v>
      </c>
      <c r="AF1611">
        <v>2</v>
      </c>
      <c r="AG1611">
        <v>1</v>
      </c>
      <c r="AH1611">
        <v>1</v>
      </c>
      <c r="AI1611">
        <v>5</v>
      </c>
      <c r="AJ1611">
        <v>0</v>
      </c>
      <c r="AK1611">
        <v>1</v>
      </c>
      <c r="AL1611">
        <v>0</v>
      </c>
      <c r="AM1611">
        <v>0</v>
      </c>
      <c r="AN1611">
        <v>80060</v>
      </c>
      <c r="AO1611">
        <v>8</v>
      </c>
      <c r="AP1611">
        <v>2</v>
      </c>
      <c r="AR1611">
        <v>4</v>
      </c>
      <c r="AT1611">
        <v>6</v>
      </c>
      <c r="AU1611">
        <v>600</v>
      </c>
      <c r="AV1611" t="s">
        <v>77</v>
      </c>
      <c r="AW1611">
        <v>115</v>
      </c>
      <c r="AX1611">
        <v>111</v>
      </c>
      <c r="AY1611">
        <v>1</v>
      </c>
      <c r="AZ1611">
        <v>8</v>
      </c>
      <c r="BA1611">
        <v>0</v>
      </c>
      <c r="BB1611">
        <v>115</v>
      </c>
      <c r="BC1611" t="s">
        <v>81</v>
      </c>
      <c r="BD1611">
        <v>1</v>
      </c>
      <c r="BE1611">
        <v>2</v>
      </c>
      <c r="BF1611">
        <v>2</v>
      </c>
      <c r="BG1611">
        <v>2</v>
      </c>
    </row>
    <row r="1612" spans="1:61" x14ac:dyDescent="0.2">
      <c r="A1612" t="s">
        <v>3153</v>
      </c>
      <c r="B1612" t="s">
        <v>3154</v>
      </c>
      <c r="C1612" t="s">
        <v>3155</v>
      </c>
      <c r="D1612" t="s">
        <v>3169</v>
      </c>
      <c r="E1612" s="1">
        <v>43969</v>
      </c>
      <c r="F1612">
        <v>1</v>
      </c>
      <c r="H1612" t="s">
        <v>3157</v>
      </c>
      <c r="I1612" t="s">
        <v>3158</v>
      </c>
      <c r="J1612" t="s">
        <v>3159</v>
      </c>
      <c r="K1612">
        <v>2019</v>
      </c>
      <c r="L1612">
        <v>1707</v>
      </c>
      <c r="M1612" t="s">
        <v>69</v>
      </c>
      <c r="N1612" t="s">
        <v>3160</v>
      </c>
      <c r="O1612" t="s">
        <v>3161</v>
      </c>
      <c r="P1612" s="1">
        <v>43885</v>
      </c>
      <c r="R1612">
        <v>208</v>
      </c>
      <c r="T1612">
        <v>24</v>
      </c>
      <c r="V1612">
        <v>1</v>
      </c>
      <c r="Y1612">
        <v>0</v>
      </c>
      <c r="Z1612">
        <v>55</v>
      </c>
      <c r="AB1612">
        <v>32</v>
      </c>
      <c r="AD1612">
        <v>0</v>
      </c>
      <c r="AE1612">
        <v>11</v>
      </c>
      <c r="AF1612">
        <v>2</v>
      </c>
      <c r="AG1612">
        <v>1</v>
      </c>
      <c r="AH1612">
        <v>1</v>
      </c>
      <c r="AI1612">
        <v>5</v>
      </c>
      <c r="AJ1612">
        <v>0</v>
      </c>
      <c r="AK1612">
        <v>1</v>
      </c>
      <c r="AL1612">
        <v>0</v>
      </c>
      <c r="AM1612">
        <v>0</v>
      </c>
      <c r="AN1612">
        <v>80060</v>
      </c>
      <c r="AO1612">
        <v>8</v>
      </c>
      <c r="AP1612">
        <v>2</v>
      </c>
      <c r="AR1612">
        <v>4</v>
      </c>
      <c r="AT1612">
        <v>6</v>
      </c>
      <c r="AU1612">
        <v>600</v>
      </c>
      <c r="AV1612" t="s">
        <v>77</v>
      </c>
      <c r="AW1612">
        <v>115</v>
      </c>
      <c r="AX1612">
        <v>111</v>
      </c>
      <c r="AY1612">
        <v>1</v>
      </c>
      <c r="AZ1612">
        <v>8</v>
      </c>
      <c r="BA1612">
        <v>0</v>
      </c>
      <c r="BB1612">
        <v>116</v>
      </c>
      <c r="BC1612" t="s">
        <v>1411</v>
      </c>
    </row>
    <row r="1613" spans="1:61" x14ac:dyDescent="0.2">
      <c r="A1613" t="s">
        <v>3170</v>
      </c>
      <c r="B1613" t="s">
        <v>3171</v>
      </c>
      <c r="C1613" t="s">
        <v>3172</v>
      </c>
      <c r="D1613" t="s">
        <v>3173</v>
      </c>
      <c r="E1613" s="1">
        <v>43983</v>
      </c>
      <c r="F1613">
        <v>1</v>
      </c>
      <c r="H1613" t="s">
        <v>3174</v>
      </c>
      <c r="I1613" t="s">
        <v>3175</v>
      </c>
      <c r="J1613" t="s">
        <v>3176</v>
      </c>
      <c r="K1613">
        <v>2019</v>
      </c>
      <c r="L1613">
        <v>1707</v>
      </c>
      <c r="M1613" t="s">
        <v>69</v>
      </c>
      <c r="N1613" t="s">
        <v>3177</v>
      </c>
      <c r="O1613" t="s">
        <v>3178</v>
      </c>
      <c r="P1613" s="1">
        <v>43843</v>
      </c>
      <c r="R1613">
        <v>173</v>
      </c>
      <c r="T1613">
        <v>113</v>
      </c>
      <c r="V1613">
        <v>1</v>
      </c>
      <c r="Y1613">
        <v>0</v>
      </c>
      <c r="Z1613">
        <v>83</v>
      </c>
      <c r="AB1613">
        <v>28</v>
      </c>
      <c r="AD1613">
        <v>0</v>
      </c>
      <c r="AE1613">
        <v>12</v>
      </c>
      <c r="AF1613">
        <v>2</v>
      </c>
      <c r="AG1613">
        <v>1</v>
      </c>
      <c r="AH1613">
        <v>1</v>
      </c>
      <c r="AI1613">
        <v>2</v>
      </c>
      <c r="AJ1613">
        <v>0</v>
      </c>
      <c r="AK1613">
        <v>0</v>
      </c>
      <c r="AL1613">
        <v>0</v>
      </c>
      <c r="AM1613">
        <v>0</v>
      </c>
      <c r="AN1613">
        <v>80090</v>
      </c>
      <c r="AO1613">
        <v>8</v>
      </c>
      <c r="AP1613">
        <v>1</v>
      </c>
      <c r="AQ1613">
        <v>0</v>
      </c>
      <c r="AR1613">
        <v>1</v>
      </c>
      <c r="AT1613">
        <v>1</v>
      </c>
      <c r="AU1613">
        <v>139</v>
      </c>
      <c r="AV1613" t="s">
        <v>61</v>
      </c>
      <c r="AW1613">
        <v>116</v>
      </c>
      <c r="AX1613">
        <v>111</v>
      </c>
      <c r="AY1613">
        <v>1</v>
      </c>
      <c r="AZ1613">
        <v>5</v>
      </c>
      <c r="BA1613">
        <v>4</v>
      </c>
      <c r="BB1613">
        <v>111</v>
      </c>
      <c r="BC1613" t="s">
        <v>70</v>
      </c>
      <c r="BD1613">
        <v>1</v>
      </c>
      <c r="BE1613">
        <v>1</v>
      </c>
      <c r="BF1613">
        <v>1</v>
      </c>
      <c r="BG1613">
        <v>2</v>
      </c>
    </row>
    <row r="1614" spans="1:61" x14ac:dyDescent="0.2">
      <c r="A1614" t="s">
        <v>3170</v>
      </c>
      <c r="B1614" t="s">
        <v>3171</v>
      </c>
      <c r="C1614" t="s">
        <v>3172</v>
      </c>
      <c r="D1614" t="s">
        <v>3179</v>
      </c>
      <c r="E1614" s="1">
        <v>43983</v>
      </c>
      <c r="F1614">
        <v>1</v>
      </c>
      <c r="H1614" t="s">
        <v>3174</v>
      </c>
      <c r="I1614" t="s">
        <v>3175</v>
      </c>
      <c r="J1614" t="s">
        <v>3176</v>
      </c>
      <c r="K1614">
        <v>2019</v>
      </c>
      <c r="L1614">
        <v>1707</v>
      </c>
      <c r="M1614" t="s">
        <v>69</v>
      </c>
      <c r="N1614" t="s">
        <v>3177</v>
      </c>
      <c r="O1614" t="s">
        <v>3178</v>
      </c>
      <c r="P1614" s="1">
        <v>43843</v>
      </c>
      <c r="R1614">
        <v>173</v>
      </c>
      <c r="T1614">
        <v>113</v>
      </c>
      <c r="V1614">
        <v>1</v>
      </c>
      <c r="Y1614">
        <v>0</v>
      </c>
      <c r="Z1614">
        <v>83</v>
      </c>
      <c r="AB1614">
        <v>28</v>
      </c>
      <c r="AD1614">
        <v>0</v>
      </c>
      <c r="AE1614">
        <v>12</v>
      </c>
      <c r="AF1614">
        <v>2</v>
      </c>
      <c r="AG1614">
        <v>1</v>
      </c>
      <c r="AH1614">
        <v>1</v>
      </c>
      <c r="AI1614">
        <v>2</v>
      </c>
      <c r="AJ1614">
        <v>0</v>
      </c>
      <c r="AK1614">
        <v>0</v>
      </c>
      <c r="AL1614">
        <v>0</v>
      </c>
      <c r="AM1614">
        <v>0</v>
      </c>
      <c r="AN1614">
        <v>80090</v>
      </c>
      <c r="AO1614">
        <v>8</v>
      </c>
      <c r="AP1614">
        <v>1</v>
      </c>
      <c r="AQ1614">
        <v>0</v>
      </c>
      <c r="AR1614">
        <v>1</v>
      </c>
      <c r="AT1614">
        <v>1</v>
      </c>
      <c r="AU1614">
        <v>139</v>
      </c>
      <c r="AV1614" t="s">
        <v>61</v>
      </c>
      <c r="AW1614">
        <v>116</v>
      </c>
      <c r="AX1614">
        <v>111</v>
      </c>
      <c r="AY1614">
        <v>1</v>
      </c>
      <c r="AZ1614">
        <v>5</v>
      </c>
      <c r="BA1614">
        <v>4</v>
      </c>
      <c r="BB1614">
        <v>108</v>
      </c>
      <c r="BC1614" t="s">
        <v>66</v>
      </c>
      <c r="BD1614">
        <v>3</v>
      </c>
      <c r="BE1614">
        <v>2</v>
      </c>
      <c r="BF1614">
        <v>1</v>
      </c>
      <c r="BG1614">
        <v>2</v>
      </c>
    </row>
    <row r="1615" spans="1:61" x14ac:dyDescent="0.2">
      <c r="A1615" t="s">
        <v>3170</v>
      </c>
      <c r="B1615" t="s">
        <v>3171</v>
      </c>
      <c r="C1615" t="s">
        <v>3172</v>
      </c>
      <c r="D1615" t="s">
        <v>3180</v>
      </c>
      <c r="E1615" s="1">
        <v>43983</v>
      </c>
      <c r="F1615">
        <v>1</v>
      </c>
      <c r="H1615" t="s">
        <v>3174</v>
      </c>
      <c r="I1615" t="s">
        <v>3175</v>
      </c>
      <c r="J1615" t="s">
        <v>3176</v>
      </c>
      <c r="K1615">
        <v>2019</v>
      </c>
      <c r="L1615">
        <v>1707</v>
      </c>
      <c r="M1615" t="s">
        <v>69</v>
      </c>
      <c r="N1615" t="s">
        <v>3177</v>
      </c>
      <c r="O1615" t="s">
        <v>3178</v>
      </c>
      <c r="P1615" s="1">
        <v>43843</v>
      </c>
      <c r="R1615">
        <v>173</v>
      </c>
      <c r="T1615">
        <v>113</v>
      </c>
      <c r="V1615">
        <v>1</v>
      </c>
      <c r="Y1615">
        <v>0</v>
      </c>
      <c r="Z1615">
        <v>83</v>
      </c>
      <c r="AB1615">
        <v>28</v>
      </c>
      <c r="AD1615">
        <v>0</v>
      </c>
      <c r="AE1615">
        <v>12</v>
      </c>
      <c r="AF1615">
        <v>2</v>
      </c>
      <c r="AG1615">
        <v>1</v>
      </c>
      <c r="AH1615">
        <v>1</v>
      </c>
      <c r="AI1615">
        <v>2</v>
      </c>
      <c r="AJ1615">
        <v>0</v>
      </c>
      <c r="AK1615">
        <v>0</v>
      </c>
      <c r="AL1615">
        <v>0</v>
      </c>
      <c r="AM1615">
        <v>0</v>
      </c>
      <c r="AN1615">
        <v>80090</v>
      </c>
      <c r="AO1615">
        <v>8</v>
      </c>
      <c r="AP1615">
        <v>1</v>
      </c>
      <c r="AQ1615">
        <v>0</v>
      </c>
      <c r="AR1615">
        <v>1</v>
      </c>
      <c r="AT1615">
        <v>1</v>
      </c>
      <c r="AU1615">
        <v>139</v>
      </c>
      <c r="AV1615" t="s">
        <v>61</v>
      </c>
      <c r="AW1615">
        <v>116</v>
      </c>
      <c r="AX1615">
        <v>111</v>
      </c>
      <c r="AY1615">
        <v>1</v>
      </c>
      <c r="AZ1615">
        <v>5</v>
      </c>
      <c r="BA1615">
        <v>4</v>
      </c>
      <c r="BB1615">
        <v>109</v>
      </c>
      <c r="BC1615" t="s">
        <v>67</v>
      </c>
      <c r="BD1615">
        <v>2</v>
      </c>
      <c r="BE1615">
        <v>1</v>
      </c>
      <c r="BF1615">
        <v>2</v>
      </c>
      <c r="BG1615">
        <v>1</v>
      </c>
    </row>
    <row r="1616" spans="1:61" x14ac:dyDescent="0.2">
      <c r="A1616" t="s">
        <v>3170</v>
      </c>
      <c r="B1616" t="s">
        <v>3171</v>
      </c>
      <c r="C1616" t="s">
        <v>3172</v>
      </c>
      <c r="D1616" t="s">
        <v>3181</v>
      </c>
      <c r="E1616" s="1">
        <v>43983</v>
      </c>
      <c r="F1616">
        <v>1</v>
      </c>
      <c r="H1616" t="s">
        <v>3174</v>
      </c>
      <c r="I1616" t="s">
        <v>3175</v>
      </c>
      <c r="J1616" t="s">
        <v>3176</v>
      </c>
      <c r="K1616">
        <v>2019</v>
      </c>
      <c r="L1616">
        <v>1707</v>
      </c>
      <c r="M1616" t="s">
        <v>69</v>
      </c>
      <c r="N1616" t="s">
        <v>3177</v>
      </c>
      <c r="O1616" t="s">
        <v>3178</v>
      </c>
      <c r="P1616" s="1">
        <v>43843</v>
      </c>
      <c r="R1616">
        <v>173</v>
      </c>
      <c r="T1616">
        <v>113</v>
      </c>
      <c r="V1616">
        <v>1</v>
      </c>
      <c r="Y1616">
        <v>0</v>
      </c>
      <c r="Z1616">
        <v>83</v>
      </c>
      <c r="AB1616">
        <v>28</v>
      </c>
      <c r="AD1616">
        <v>0</v>
      </c>
      <c r="AE1616">
        <v>12</v>
      </c>
      <c r="AF1616">
        <v>2</v>
      </c>
      <c r="AG1616">
        <v>1</v>
      </c>
      <c r="AH1616">
        <v>1</v>
      </c>
      <c r="AI1616">
        <v>2</v>
      </c>
      <c r="AJ1616">
        <v>0</v>
      </c>
      <c r="AK1616">
        <v>0</v>
      </c>
      <c r="AL1616">
        <v>0</v>
      </c>
      <c r="AM1616">
        <v>0</v>
      </c>
      <c r="AN1616">
        <v>80090</v>
      </c>
      <c r="AO1616">
        <v>8</v>
      </c>
      <c r="AP1616">
        <v>1</v>
      </c>
      <c r="AQ1616">
        <v>0</v>
      </c>
      <c r="AR1616">
        <v>1</v>
      </c>
      <c r="AT1616">
        <v>1</v>
      </c>
      <c r="AU1616">
        <v>139</v>
      </c>
      <c r="AV1616" t="s">
        <v>61</v>
      </c>
      <c r="AW1616">
        <v>116</v>
      </c>
      <c r="AX1616">
        <v>111</v>
      </c>
      <c r="AY1616">
        <v>1</v>
      </c>
      <c r="AZ1616">
        <v>5</v>
      </c>
      <c r="BA1616">
        <v>4</v>
      </c>
      <c r="BB1616">
        <v>110</v>
      </c>
      <c r="BC1616" t="s">
        <v>68</v>
      </c>
      <c r="BD1616">
        <v>2</v>
      </c>
      <c r="BE1616">
        <v>1</v>
      </c>
      <c r="BF1616">
        <v>2</v>
      </c>
      <c r="BG1616">
        <v>1</v>
      </c>
    </row>
    <row r="1617" spans="1:60" x14ac:dyDescent="0.2">
      <c r="A1617" t="s">
        <v>3170</v>
      </c>
      <c r="B1617" t="s">
        <v>3171</v>
      </c>
      <c r="C1617" t="s">
        <v>3172</v>
      </c>
      <c r="D1617" t="s">
        <v>3182</v>
      </c>
      <c r="E1617" s="1">
        <v>43983</v>
      </c>
      <c r="F1617">
        <v>1</v>
      </c>
      <c r="H1617" t="s">
        <v>3174</v>
      </c>
      <c r="I1617" t="s">
        <v>3175</v>
      </c>
      <c r="J1617" t="s">
        <v>3176</v>
      </c>
      <c r="K1617">
        <v>2019</v>
      </c>
      <c r="L1617">
        <v>1707</v>
      </c>
      <c r="M1617" t="s">
        <v>69</v>
      </c>
      <c r="N1617" t="s">
        <v>3177</v>
      </c>
      <c r="O1617" t="s">
        <v>3178</v>
      </c>
      <c r="P1617" s="1">
        <v>43843</v>
      </c>
      <c r="R1617">
        <v>173</v>
      </c>
      <c r="T1617">
        <v>113</v>
      </c>
      <c r="V1617">
        <v>1</v>
      </c>
      <c r="Y1617">
        <v>0</v>
      </c>
      <c r="Z1617">
        <v>83</v>
      </c>
      <c r="AB1617">
        <v>28</v>
      </c>
      <c r="AD1617">
        <v>0</v>
      </c>
      <c r="AE1617">
        <v>12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0</v>
      </c>
      <c r="AL1617">
        <v>0</v>
      </c>
      <c r="AM1617">
        <v>0</v>
      </c>
      <c r="AN1617">
        <v>80090</v>
      </c>
      <c r="AO1617">
        <v>8</v>
      </c>
      <c r="AP1617">
        <v>1</v>
      </c>
      <c r="AQ1617">
        <v>0</v>
      </c>
      <c r="AR1617">
        <v>1</v>
      </c>
      <c r="AT1617">
        <v>1</v>
      </c>
      <c r="AU1617">
        <v>139</v>
      </c>
      <c r="AV1617" t="s">
        <v>61</v>
      </c>
      <c r="AW1617">
        <v>116</v>
      </c>
      <c r="AX1617">
        <v>111</v>
      </c>
      <c r="AY1617">
        <v>1</v>
      </c>
      <c r="AZ1617">
        <v>5</v>
      </c>
      <c r="BA1617">
        <v>4</v>
      </c>
      <c r="BB1617">
        <v>112</v>
      </c>
      <c r="BC1617" t="s">
        <v>71</v>
      </c>
      <c r="BD1617">
        <v>1</v>
      </c>
      <c r="BE1617">
        <v>1</v>
      </c>
      <c r="BF1617">
        <v>1</v>
      </c>
      <c r="BG1617">
        <v>2</v>
      </c>
    </row>
    <row r="1618" spans="1:60" x14ac:dyDescent="0.2">
      <c r="A1618" t="s">
        <v>3170</v>
      </c>
      <c r="B1618" t="s">
        <v>3171</v>
      </c>
      <c r="C1618" t="s">
        <v>3172</v>
      </c>
      <c r="D1618" t="s">
        <v>3183</v>
      </c>
      <c r="E1618" s="1">
        <v>43983</v>
      </c>
      <c r="F1618">
        <v>1</v>
      </c>
      <c r="H1618" t="s">
        <v>3174</v>
      </c>
      <c r="I1618" t="s">
        <v>3175</v>
      </c>
      <c r="J1618" t="s">
        <v>3176</v>
      </c>
      <c r="K1618">
        <v>2019</v>
      </c>
      <c r="L1618">
        <v>1707</v>
      </c>
      <c r="M1618" t="s">
        <v>69</v>
      </c>
      <c r="N1618" t="s">
        <v>3177</v>
      </c>
      <c r="O1618" t="s">
        <v>3178</v>
      </c>
      <c r="P1618" s="1">
        <v>43843</v>
      </c>
      <c r="R1618">
        <v>173</v>
      </c>
      <c r="T1618">
        <v>113</v>
      </c>
      <c r="V1618">
        <v>1</v>
      </c>
      <c r="Y1618">
        <v>0</v>
      </c>
      <c r="Z1618">
        <v>83</v>
      </c>
      <c r="AB1618">
        <v>28</v>
      </c>
      <c r="AD1618">
        <v>0</v>
      </c>
      <c r="AE1618">
        <v>12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0</v>
      </c>
      <c r="AL1618">
        <v>0</v>
      </c>
      <c r="AM1618">
        <v>0</v>
      </c>
      <c r="AN1618">
        <v>80090</v>
      </c>
      <c r="AO1618">
        <v>8</v>
      </c>
      <c r="AP1618">
        <v>1</v>
      </c>
      <c r="AQ1618">
        <v>0</v>
      </c>
      <c r="AR1618">
        <v>1</v>
      </c>
      <c r="AT1618">
        <v>1</v>
      </c>
      <c r="AU1618">
        <v>139</v>
      </c>
      <c r="AV1618" t="s">
        <v>61</v>
      </c>
      <c r="AW1618">
        <v>116</v>
      </c>
      <c r="AX1618">
        <v>111</v>
      </c>
      <c r="AY1618">
        <v>1</v>
      </c>
      <c r="AZ1618">
        <v>5</v>
      </c>
      <c r="BA1618">
        <v>4</v>
      </c>
      <c r="BB1618">
        <v>113</v>
      </c>
      <c r="BC1618" t="s">
        <v>72</v>
      </c>
      <c r="BD1618">
        <v>2</v>
      </c>
      <c r="BE1618">
        <v>2</v>
      </c>
      <c r="BF1618">
        <v>2</v>
      </c>
      <c r="BG1618">
        <v>1</v>
      </c>
    </row>
    <row r="1619" spans="1:60" x14ac:dyDescent="0.2">
      <c r="A1619" t="s">
        <v>3170</v>
      </c>
      <c r="B1619" t="s">
        <v>3171</v>
      </c>
      <c r="C1619" t="s">
        <v>3172</v>
      </c>
      <c r="D1619" t="s">
        <v>3184</v>
      </c>
      <c r="E1619" s="1">
        <v>43983</v>
      </c>
      <c r="F1619">
        <v>1</v>
      </c>
      <c r="H1619" t="s">
        <v>3174</v>
      </c>
      <c r="I1619" t="s">
        <v>3175</v>
      </c>
      <c r="J1619" t="s">
        <v>3176</v>
      </c>
      <c r="K1619">
        <v>2019</v>
      </c>
      <c r="L1619">
        <v>1707</v>
      </c>
      <c r="M1619" t="s">
        <v>69</v>
      </c>
      <c r="N1619" t="s">
        <v>3177</v>
      </c>
      <c r="O1619" t="s">
        <v>3178</v>
      </c>
      <c r="P1619" s="1">
        <v>43843</v>
      </c>
      <c r="R1619">
        <v>173</v>
      </c>
      <c r="T1619">
        <v>113</v>
      </c>
      <c r="V1619">
        <v>1</v>
      </c>
      <c r="Y1619">
        <v>0</v>
      </c>
      <c r="Z1619">
        <v>83</v>
      </c>
      <c r="AB1619">
        <v>28</v>
      </c>
      <c r="AD1619">
        <v>0</v>
      </c>
      <c r="AE1619">
        <v>12</v>
      </c>
      <c r="AF1619">
        <v>2</v>
      </c>
      <c r="AG1619">
        <v>1</v>
      </c>
      <c r="AH1619">
        <v>1</v>
      </c>
      <c r="AI1619">
        <v>2</v>
      </c>
      <c r="AJ1619">
        <v>0</v>
      </c>
      <c r="AK1619">
        <v>0</v>
      </c>
      <c r="AL1619">
        <v>0</v>
      </c>
      <c r="AM1619">
        <v>0</v>
      </c>
      <c r="AN1619">
        <v>80090</v>
      </c>
      <c r="AO1619">
        <v>8</v>
      </c>
      <c r="AP1619">
        <v>1</v>
      </c>
      <c r="AQ1619">
        <v>0</v>
      </c>
      <c r="AR1619">
        <v>1</v>
      </c>
      <c r="AT1619">
        <v>1</v>
      </c>
      <c r="AU1619">
        <v>139</v>
      </c>
      <c r="AV1619" t="s">
        <v>61</v>
      </c>
      <c r="AW1619">
        <v>116</v>
      </c>
      <c r="AX1619">
        <v>111</v>
      </c>
      <c r="AY1619">
        <v>1</v>
      </c>
      <c r="AZ1619">
        <v>5</v>
      </c>
      <c r="BA1619">
        <v>4</v>
      </c>
      <c r="BB1619">
        <v>114</v>
      </c>
      <c r="BC1619" t="s">
        <v>73</v>
      </c>
      <c r="BD1619">
        <v>2</v>
      </c>
      <c r="BE1619">
        <v>1</v>
      </c>
      <c r="BF1619">
        <v>2</v>
      </c>
      <c r="BG1619">
        <v>1</v>
      </c>
    </row>
    <row r="1620" spans="1:60" x14ac:dyDescent="0.2">
      <c r="A1620" t="s">
        <v>3170</v>
      </c>
      <c r="B1620" t="s">
        <v>3171</v>
      </c>
      <c r="C1620" t="s">
        <v>3172</v>
      </c>
      <c r="D1620" t="s">
        <v>3185</v>
      </c>
      <c r="E1620" s="1">
        <v>43983</v>
      </c>
      <c r="F1620">
        <v>1</v>
      </c>
      <c r="H1620" t="s">
        <v>3174</v>
      </c>
      <c r="I1620" t="s">
        <v>3175</v>
      </c>
      <c r="J1620" t="s">
        <v>3176</v>
      </c>
      <c r="K1620">
        <v>2019</v>
      </c>
      <c r="L1620">
        <v>1707</v>
      </c>
      <c r="M1620" t="s">
        <v>69</v>
      </c>
      <c r="N1620" t="s">
        <v>3177</v>
      </c>
      <c r="O1620" t="s">
        <v>3178</v>
      </c>
      <c r="P1620" s="1">
        <v>43843</v>
      </c>
      <c r="R1620">
        <v>173</v>
      </c>
      <c r="T1620">
        <v>113</v>
      </c>
      <c r="V1620">
        <v>1</v>
      </c>
      <c r="Y1620">
        <v>0</v>
      </c>
      <c r="Z1620">
        <v>83</v>
      </c>
      <c r="AB1620">
        <v>28</v>
      </c>
      <c r="AD1620">
        <v>0</v>
      </c>
      <c r="AE1620">
        <v>12</v>
      </c>
      <c r="AF1620">
        <v>2</v>
      </c>
      <c r="AG1620">
        <v>1</v>
      </c>
      <c r="AH1620">
        <v>1</v>
      </c>
      <c r="AI1620">
        <v>2</v>
      </c>
      <c r="AJ1620">
        <v>0</v>
      </c>
      <c r="AK1620">
        <v>0</v>
      </c>
      <c r="AL1620">
        <v>0</v>
      </c>
      <c r="AM1620">
        <v>0</v>
      </c>
      <c r="AN1620">
        <v>80090</v>
      </c>
      <c r="AO1620">
        <v>8</v>
      </c>
      <c r="AP1620">
        <v>1</v>
      </c>
      <c r="AQ1620">
        <v>0</v>
      </c>
      <c r="AR1620">
        <v>1</v>
      </c>
      <c r="AT1620">
        <v>1</v>
      </c>
      <c r="AU1620">
        <v>139</v>
      </c>
      <c r="AV1620" t="s">
        <v>61</v>
      </c>
      <c r="AW1620">
        <v>116</v>
      </c>
      <c r="AX1620">
        <v>111</v>
      </c>
      <c r="AY1620">
        <v>1</v>
      </c>
      <c r="AZ1620">
        <v>5</v>
      </c>
      <c r="BA1620">
        <v>4</v>
      </c>
      <c r="BB1620">
        <v>115</v>
      </c>
      <c r="BC1620" t="s">
        <v>81</v>
      </c>
      <c r="BD1620">
        <v>3</v>
      </c>
      <c r="BE1620">
        <v>1</v>
      </c>
      <c r="BF1620">
        <v>1</v>
      </c>
      <c r="BG1620">
        <v>2</v>
      </c>
      <c r="BH1620">
        <v>108</v>
      </c>
    </row>
    <row r="1621" spans="1:60" x14ac:dyDescent="0.2">
      <c r="A1621" t="s">
        <v>3170</v>
      </c>
      <c r="B1621" t="s">
        <v>3171</v>
      </c>
      <c r="C1621" t="s">
        <v>3172</v>
      </c>
      <c r="D1621" t="s">
        <v>3186</v>
      </c>
      <c r="E1621" s="1">
        <v>43983</v>
      </c>
      <c r="F1621">
        <v>1</v>
      </c>
      <c r="H1621" t="s">
        <v>3174</v>
      </c>
      <c r="I1621" t="s">
        <v>3175</v>
      </c>
      <c r="J1621" t="s">
        <v>3176</v>
      </c>
      <c r="K1621">
        <v>2019</v>
      </c>
      <c r="L1621">
        <v>1707</v>
      </c>
      <c r="M1621" t="s">
        <v>69</v>
      </c>
      <c r="N1621" t="s">
        <v>3177</v>
      </c>
      <c r="O1621" t="s">
        <v>3178</v>
      </c>
      <c r="P1621" s="1">
        <v>43843</v>
      </c>
      <c r="R1621">
        <v>173</v>
      </c>
      <c r="T1621">
        <v>113</v>
      </c>
      <c r="V1621">
        <v>1</v>
      </c>
      <c r="Y1621">
        <v>0</v>
      </c>
      <c r="Z1621">
        <v>83</v>
      </c>
      <c r="AB1621">
        <v>28</v>
      </c>
      <c r="AD1621">
        <v>0</v>
      </c>
      <c r="AE1621">
        <v>12</v>
      </c>
      <c r="AF1621">
        <v>2</v>
      </c>
      <c r="AG1621">
        <v>1</v>
      </c>
      <c r="AH1621">
        <v>1</v>
      </c>
      <c r="AI1621">
        <v>2</v>
      </c>
      <c r="AJ1621">
        <v>0</v>
      </c>
      <c r="AK1621">
        <v>0</v>
      </c>
      <c r="AL1621">
        <v>0</v>
      </c>
      <c r="AM1621">
        <v>0</v>
      </c>
      <c r="AN1621">
        <v>80090</v>
      </c>
      <c r="AO1621">
        <v>8</v>
      </c>
      <c r="AP1621">
        <v>1</v>
      </c>
      <c r="AQ1621">
        <v>0</v>
      </c>
      <c r="AR1621">
        <v>1</v>
      </c>
      <c r="AT1621">
        <v>1</v>
      </c>
      <c r="AU1621">
        <v>139</v>
      </c>
      <c r="AV1621" t="s">
        <v>61</v>
      </c>
      <c r="AW1621">
        <v>116</v>
      </c>
      <c r="AX1621">
        <v>111</v>
      </c>
      <c r="AY1621">
        <v>1</v>
      </c>
      <c r="AZ1621">
        <v>5</v>
      </c>
      <c r="BA1621">
        <v>4</v>
      </c>
      <c r="BB1621">
        <v>116</v>
      </c>
      <c r="BC1621" t="s">
        <v>1411</v>
      </c>
      <c r="BD1621">
        <v>1</v>
      </c>
      <c r="BE1621">
        <v>2</v>
      </c>
      <c r="BF1621">
        <v>1</v>
      </c>
      <c r="BG1621">
        <v>2</v>
      </c>
    </row>
    <row r="1622" spans="1:60" x14ac:dyDescent="0.2">
      <c r="A1622" t="s">
        <v>3187</v>
      </c>
      <c r="B1622" t="s">
        <v>3188</v>
      </c>
      <c r="C1622" t="s">
        <v>3189</v>
      </c>
      <c r="D1622" t="s">
        <v>3190</v>
      </c>
      <c r="E1622" s="1">
        <v>43927</v>
      </c>
      <c r="F1622">
        <v>1</v>
      </c>
      <c r="H1622" t="s">
        <v>3191</v>
      </c>
      <c r="I1622" t="s">
        <v>3192</v>
      </c>
      <c r="J1622" t="s">
        <v>3193</v>
      </c>
      <c r="K1622">
        <v>2019</v>
      </c>
      <c r="L1622">
        <v>1707</v>
      </c>
      <c r="M1622" t="s">
        <v>69</v>
      </c>
      <c r="N1622" t="s">
        <v>3194</v>
      </c>
      <c r="O1622" t="s">
        <v>3195</v>
      </c>
      <c r="P1622" s="1">
        <v>43845</v>
      </c>
      <c r="R1622">
        <v>145</v>
      </c>
      <c r="T1622">
        <v>414</v>
      </c>
      <c r="V1622">
        <v>1</v>
      </c>
      <c r="Y1622">
        <v>0</v>
      </c>
      <c r="Z1622">
        <v>56</v>
      </c>
      <c r="AB1622">
        <v>31</v>
      </c>
      <c r="AD1622">
        <v>0</v>
      </c>
      <c r="AE1622">
        <v>2</v>
      </c>
      <c r="AF1622">
        <v>2</v>
      </c>
      <c r="AG1622">
        <v>1</v>
      </c>
      <c r="AH1622">
        <v>1</v>
      </c>
      <c r="AI1622">
        <v>4</v>
      </c>
      <c r="AJ1622">
        <v>0</v>
      </c>
      <c r="AK1622">
        <v>1</v>
      </c>
      <c r="AL1622">
        <v>0</v>
      </c>
      <c r="AM1622">
        <v>0</v>
      </c>
      <c r="AN1622">
        <v>20060</v>
      </c>
      <c r="AO1622">
        <v>2</v>
      </c>
      <c r="AP1622">
        <v>2</v>
      </c>
      <c r="AQ1622">
        <v>0</v>
      </c>
      <c r="AR1622">
        <v>4</v>
      </c>
      <c r="AT1622">
        <v>3</v>
      </c>
      <c r="AU1622">
        <v>302</v>
      </c>
      <c r="AV1622" t="s">
        <v>61</v>
      </c>
      <c r="AW1622">
        <v>112</v>
      </c>
      <c r="AX1622">
        <v>111</v>
      </c>
      <c r="AY1622">
        <v>1</v>
      </c>
      <c r="AZ1622">
        <v>8</v>
      </c>
      <c r="BA1622">
        <v>1</v>
      </c>
      <c r="BB1622">
        <v>111</v>
      </c>
      <c r="BC1622" t="s">
        <v>70</v>
      </c>
      <c r="BD1622">
        <v>1</v>
      </c>
      <c r="BE1622">
        <v>1</v>
      </c>
      <c r="BF1622">
        <v>2</v>
      </c>
      <c r="BG1622">
        <v>2</v>
      </c>
    </row>
    <row r="1623" spans="1:60" x14ac:dyDescent="0.2">
      <c r="A1623" t="s">
        <v>3187</v>
      </c>
      <c r="B1623" t="s">
        <v>3188</v>
      </c>
      <c r="C1623" t="s">
        <v>3189</v>
      </c>
      <c r="D1623" t="s">
        <v>3196</v>
      </c>
      <c r="E1623" s="1">
        <v>43927</v>
      </c>
      <c r="F1623">
        <v>1</v>
      </c>
      <c r="H1623" t="s">
        <v>3191</v>
      </c>
      <c r="I1623" t="s">
        <v>3192</v>
      </c>
      <c r="J1623" t="s">
        <v>3193</v>
      </c>
      <c r="K1623">
        <v>2019</v>
      </c>
      <c r="L1623">
        <v>1707</v>
      </c>
      <c r="M1623" t="s">
        <v>69</v>
      </c>
      <c r="N1623" t="s">
        <v>3194</v>
      </c>
      <c r="O1623" t="s">
        <v>3195</v>
      </c>
      <c r="P1623" s="1">
        <v>43845</v>
      </c>
      <c r="R1623">
        <v>145</v>
      </c>
      <c r="T1623">
        <v>414</v>
      </c>
      <c r="V1623">
        <v>1</v>
      </c>
      <c r="Y1623">
        <v>0</v>
      </c>
      <c r="Z1623">
        <v>56</v>
      </c>
      <c r="AB1623">
        <v>31</v>
      </c>
      <c r="AD1623">
        <v>0</v>
      </c>
      <c r="AE1623">
        <v>2</v>
      </c>
      <c r="AF1623">
        <v>2</v>
      </c>
      <c r="AG1623">
        <v>1</v>
      </c>
      <c r="AH1623">
        <v>1</v>
      </c>
      <c r="AI1623">
        <v>4</v>
      </c>
      <c r="AJ1623">
        <v>0</v>
      </c>
      <c r="AK1623">
        <v>1</v>
      </c>
      <c r="AL1623">
        <v>0</v>
      </c>
      <c r="AM1623">
        <v>0</v>
      </c>
      <c r="AN1623">
        <v>20060</v>
      </c>
      <c r="AO1623">
        <v>2</v>
      </c>
      <c r="AP1623">
        <v>2</v>
      </c>
      <c r="AQ1623">
        <v>0</v>
      </c>
      <c r="AR1623">
        <v>4</v>
      </c>
      <c r="AT1623">
        <v>3</v>
      </c>
      <c r="AU1623">
        <v>302</v>
      </c>
      <c r="AV1623" t="s">
        <v>61</v>
      </c>
      <c r="AW1623">
        <v>112</v>
      </c>
      <c r="AX1623">
        <v>111</v>
      </c>
      <c r="AY1623">
        <v>1</v>
      </c>
      <c r="AZ1623">
        <v>8</v>
      </c>
      <c r="BA1623">
        <v>1</v>
      </c>
      <c r="BB1623">
        <v>108</v>
      </c>
      <c r="BC1623" t="s">
        <v>66</v>
      </c>
      <c r="BD1623">
        <v>2</v>
      </c>
      <c r="BE1623">
        <v>2</v>
      </c>
      <c r="BF1623">
        <v>1</v>
      </c>
      <c r="BG1623">
        <v>1</v>
      </c>
    </row>
    <row r="1624" spans="1:60" x14ac:dyDescent="0.2">
      <c r="A1624" t="s">
        <v>3187</v>
      </c>
      <c r="B1624" t="s">
        <v>3188</v>
      </c>
      <c r="C1624" t="s">
        <v>3189</v>
      </c>
      <c r="D1624" t="s">
        <v>3197</v>
      </c>
      <c r="E1624" s="1">
        <v>43927</v>
      </c>
      <c r="F1624">
        <v>1</v>
      </c>
      <c r="H1624" t="s">
        <v>3191</v>
      </c>
      <c r="I1624" t="s">
        <v>3192</v>
      </c>
      <c r="J1624" t="s">
        <v>3193</v>
      </c>
      <c r="K1624">
        <v>2019</v>
      </c>
      <c r="L1624">
        <v>1707</v>
      </c>
      <c r="M1624" t="s">
        <v>69</v>
      </c>
      <c r="N1624" t="s">
        <v>3194</v>
      </c>
      <c r="O1624" t="s">
        <v>3195</v>
      </c>
      <c r="P1624" s="1">
        <v>43845</v>
      </c>
      <c r="R1624">
        <v>145</v>
      </c>
      <c r="T1624">
        <v>414</v>
      </c>
      <c r="V1624">
        <v>1</v>
      </c>
      <c r="Y1624">
        <v>0</v>
      </c>
      <c r="Z1624">
        <v>56</v>
      </c>
      <c r="AB1624">
        <v>31</v>
      </c>
      <c r="AD1624">
        <v>0</v>
      </c>
      <c r="AE1624">
        <v>2</v>
      </c>
      <c r="AF1624">
        <v>2</v>
      </c>
      <c r="AG1624">
        <v>1</v>
      </c>
      <c r="AH1624">
        <v>1</v>
      </c>
      <c r="AI1624">
        <v>4</v>
      </c>
      <c r="AJ1624">
        <v>0</v>
      </c>
      <c r="AK1624">
        <v>1</v>
      </c>
      <c r="AL1624">
        <v>0</v>
      </c>
      <c r="AM1624">
        <v>0</v>
      </c>
      <c r="AN1624">
        <v>20060</v>
      </c>
      <c r="AO1624">
        <v>2</v>
      </c>
      <c r="AP1624">
        <v>2</v>
      </c>
      <c r="AQ1624">
        <v>0</v>
      </c>
      <c r="AR1624">
        <v>4</v>
      </c>
      <c r="AT1624">
        <v>3</v>
      </c>
      <c r="AU1624">
        <v>302</v>
      </c>
      <c r="AV1624" t="s">
        <v>61</v>
      </c>
      <c r="AW1624">
        <v>112</v>
      </c>
      <c r="AX1624">
        <v>111</v>
      </c>
      <c r="AY1624">
        <v>1</v>
      </c>
      <c r="AZ1624">
        <v>8</v>
      </c>
      <c r="BA1624">
        <v>1</v>
      </c>
      <c r="BB1624">
        <v>109</v>
      </c>
      <c r="BC1624" t="s">
        <v>67</v>
      </c>
      <c r="BD1624">
        <v>3</v>
      </c>
      <c r="BE1624">
        <v>1</v>
      </c>
      <c r="BF1624">
        <v>2</v>
      </c>
      <c r="BG1624">
        <v>2</v>
      </c>
      <c r="BH1624">
        <v>113</v>
      </c>
    </row>
    <row r="1625" spans="1:60" x14ac:dyDescent="0.2">
      <c r="A1625" t="s">
        <v>3187</v>
      </c>
      <c r="B1625" t="s">
        <v>3188</v>
      </c>
      <c r="C1625" t="s">
        <v>3189</v>
      </c>
      <c r="D1625" t="s">
        <v>3198</v>
      </c>
      <c r="E1625" s="1">
        <v>43927</v>
      </c>
      <c r="F1625">
        <v>1</v>
      </c>
      <c r="H1625" t="s">
        <v>3191</v>
      </c>
      <c r="I1625" t="s">
        <v>3192</v>
      </c>
      <c r="J1625" t="s">
        <v>3193</v>
      </c>
      <c r="K1625">
        <v>2019</v>
      </c>
      <c r="L1625">
        <v>1707</v>
      </c>
      <c r="M1625" t="s">
        <v>69</v>
      </c>
      <c r="N1625" t="s">
        <v>3194</v>
      </c>
      <c r="O1625" t="s">
        <v>3195</v>
      </c>
      <c r="P1625" s="1">
        <v>43845</v>
      </c>
      <c r="R1625">
        <v>145</v>
      </c>
      <c r="T1625">
        <v>414</v>
      </c>
      <c r="V1625">
        <v>1</v>
      </c>
      <c r="Y1625">
        <v>0</v>
      </c>
      <c r="Z1625">
        <v>56</v>
      </c>
      <c r="AB1625">
        <v>31</v>
      </c>
      <c r="AD1625">
        <v>0</v>
      </c>
      <c r="AE1625">
        <v>2</v>
      </c>
      <c r="AF1625">
        <v>2</v>
      </c>
      <c r="AG1625">
        <v>1</v>
      </c>
      <c r="AH1625">
        <v>1</v>
      </c>
      <c r="AI1625">
        <v>4</v>
      </c>
      <c r="AJ1625">
        <v>0</v>
      </c>
      <c r="AK1625">
        <v>1</v>
      </c>
      <c r="AL1625">
        <v>0</v>
      </c>
      <c r="AM1625">
        <v>0</v>
      </c>
      <c r="AN1625">
        <v>20060</v>
      </c>
      <c r="AO1625">
        <v>2</v>
      </c>
      <c r="AP1625">
        <v>2</v>
      </c>
      <c r="AQ1625">
        <v>0</v>
      </c>
      <c r="AR1625">
        <v>4</v>
      </c>
      <c r="AT1625">
        <v>3</v>
      </c>
      <c r="AU1625">
        <v>302</v>
      </c>
      <c r="AV1625" t="s">
        <v>61</v>
      </c>
      <c r="AW1625">
        <v>112</v>
      </c>
      <c r="AX1625">
        <v>111</v>
      </c>
      <c r="AY1625">
        <v>1</v>
      </c>
      <c r="AZ1625">
        <v>8</v>
      </c>
      <c r="BA1625">
        <v>1</v>
      </c>
      <c r="BB1625">
        <v>110</v>
      </c>
      <c r="BC1625" t="s">
        <v>68</v>
      </c>
      <c r="BD1625">
        <v>1</v>
      </c>
      <c r="BE1625">
        <v>1</v>
      </c>
      <c r="BF1625">
        <v>2</v>
      </c>
      <c r="BG1625">
        <v>2</v>
      </c>
    </row>
    <row r="1626" spans="1:60" x14ac:dyDescent="0.2">
      <c r="A1626" t="s">
        <v>3187</v>
      </c>
      <c r="B1626" t="s">
        <v>3188</v>
      </c>
      <c r="C1626" t="s">
        <v>3189</v>
      </c>
      <c r="D1626" t="s">
        <v>3199</v>
      </c>
      <c r="E1626" s="1">
        <v>43927</v>
      </c>
      <c r="F1626">
        <v>1</v>
      </c>
      <c r="H1626" t="s">
        <v>3191</v>
      </c>
      <c r="I1626" t="s">
        <v>3192</v>
      </c>
      <c r="J1626" t="s">
        <v>3193</v>
      </c>
      <c r="K1626">
        <v>2019</v>
      </c>
      <c r="L1626">
        <v>1707</v>
      </c>
      <c r="M1626" t="s">
        <v>69</v>
      </c>
      <c r="N1626" t="s">
        <v>3194</v>
      </c>
      <c r="O1626" t="s">
        <v>3195</v>
      </c>
      <c r="P1626" s="1">
        <v>43845</v>
      </c>
      <c r="R1626">
        <v>145</v>
      </c>
      <c r="T1626">
        <v>414</v>
      </c>
      <c r="V1626">
        <v>1</v>
      </c>
      <c r="Y1626">
        <v>0</v>
      </c>
      <c r="Z1626">
        <v>56</v>
      </c>
      <c r="AB1626">
        <v>31</v>
      </c>
      <c r="AD1626">
        <v>0</v>
      </c>
      <c r="AE1626">
        <v>2</v>
      </c>
      <c r="AF1626">
        <v>2</v>
      </c>
      <c r="AG1626">
        <v>1</v>
      </c>
      <c r="AH1626">
        <v>1</v>
      </c>
      <c r="AI1626">
        <v>4</v>
      </c>
      <c r="AJ1626">
        <v>0</v>
      </c>
      <c r="AK1626">
        <v>1</v>
      </c>
      <c r="AL1626">
        <v>0</v>
      </c>
      <c r="AM1626">
        <v>0</v>
      </c>
      <c r="AN1626">
        <v>20060</v>
      </c>
      <c r="AO1626">
        <v>2</v>
      </c>
      <c r="AP1626">
        <v>2</v>
      </c>
      <c r="AQ1626">
        <v>0</v>
      </c>
      <c r="AR1626">
        <v>4</v>
      </c>
      <c r="AT1626">
        <v>3</v>
      </c>
      <c r="AU1626">
        <v>302</v>
      </c>
      <c r="AV1626" t="s">
        <v>61</v>
      </c>
      <c r="AW1626">
        <v>112</v>
      </c>
      <c r="AX1626">
        <v>111</v>
      </c>
      <c r="AY1626">
        <v>1</v>
      </c>
      <c r="AZ1626">
        <v>8</v>
      </c>
      <c r="BA1626">
        <v>1</v>
      </c>
      <c r="BB1626">
        <v>112</v>
      </c>
      <c r="BC1626" t="s">
        <v>71</v>
      </c>
      <c r="BD1626">
        <v>1</v>
      </c>
      <c r="BE1626">
        <v>2</v>
      </c>
      <c r="BF1626">
        <v>2</v>
      </c>
      <c r="BG1626">
        <v>2</v>
      </c>
    </row>
    <row r="1627" spans="1:60" x14ac:dyDescent="0.2">
      <c r="A1627" t="s">
        <v>3187</v>
      </c>
      <c r="B1627" t="s">
        <v>3188</v>
      </c>
      <c r="C1627" t="s">
        <v>3189</v>
      </c>
      <c r="D1627" t="s">
        <v>3200</v>
      </c>
      <c r="E1627" s="1">
        <v>43927</v>
      </c>
      <c r="F1627">
        <v>1</v>
      </c>
      <c r="H1627" t="s">
        <v>3191</v>
      </c>
      <c r="I1627" t="s">
        <v>3192</v>
      </c>
      <c r="J1627" t="s">
        <v>3193</v>
      </c>
      <c r="K1627">
        <v>2019</v>
      </c>
      <c r="L1627">
        <v>1707</v>
      </c>
      <c r="M1627" t="s">
        <v>69</v>
      </c>
      <c r="N1627" t="s">
        <v>3194</v>
      </c>
      <c r="O1627" t="s">
        <v>3195</v>
      </c>
      <c r="P1627" s="1">
        <v>43845</v>
      </c>
      <c r="R1627">
        <v>145</v>
      </c>
      <c r="T1627">
        <v>414</v>
      </c>
      <c r="V1627">
        <v>1</v>
      </c>
      <c r="Y1627">
        <v>0</v>
      </c>
      <c r="Z1627">
        <v>56</v>
      </c>
      <c r="AB1627">
        <v>31</v>
      </c>
      <c r="AD1627">
        <v>0</v>
      </c>
      <c r="AE1627">
        <v>2</v>
      </c>
      <c r="AF1627">
        <v>2</v>
      </c>
      <c r="AG1627">
        <v>1</v>
      </c>
      <c r="AH1627">
        <v>1</v>
      </c>
      <c r="AI1627">
        <v>4</v>
      </c>
      <c r="AJ1627">
        <v>0</v>
      </c>
      <c r="AK1627">
        <v>1</v>
      </c>
      <c r="AL1627">
        <v>0</v>
      </c>
      <c r="AM1627">
        <v>0</v>
      </c>
      <c r="AN1627">
        <v>20060</v>
      </c>
      <c r="AO1627">
        <v>2</v>
      </c>
      <c r="AP1627">
        <v>2</v>
      </c>
      <c r="AQ1627">
        <v>0</v>
      </c>
      <c r="AR1627">
        <v>4</v>
      </c>
      <c r="AT1627">
        <v>3</v>
      </c>
      <c r="AU1627">
        <v>302</v>
      </c>
      <c r="AV1627" t="s">
        <v>61</v>
      </c>
      <c r="AW1627">
        <v>112</v>
      </c>
      <c r="AX1627">
        <v>111</v>
      </c>
      <c r="AY1627">
        <v>1</v>
      </c>
      <c r="AZ1627">
        <v>8</v>
      </c>
      <c r="BA1627">
        <v>1</v>
      </c>
      <c r="BB1627">
        <v>113</v>
      </c>
      <c r="BC1627" t="s">
        <v>72</v>
      </c>
      <c r="BD1627">
        <v>3</v>
      </c>
      <c r="BE1627">
        <v>2</v>
      </c>
      <c r="BF1627">
        <v>2</v>
      </c>
      <c r="BG1627">
        <v>2</v>
      </c>
    </row>
    <row r="1628" spans="1:60" x14ac:dyDescent="0.2">
      <c r="A1628" t="s">
        <v>3187</v>
      </c>
      <c r="B1628" t="s">
        <v>3188</v>
      </c>
      <c r="C1628" t="s">
        <v>3189</v>
      </c>
      <c r="D1628" t="s">
        <v>3201</v>
      </c>
      <c r="E1628" s="1">
        <v>43927</v>
      </c>
      <c r="F1628">
        <v>1</v>
      </c>
      <c r="H1628" t="s">
        <v>3191</v>
      </c>
      <c r="I1628" t="s">
        <v>3192</v>
      </c>
      <c r="J1628" t="s">
        <v>3193</v>
      </c>
      <c r="K1628">
        <v>2019</v>
      </c>
      <c r="L1628">
        <v>1707</v>
      </c>
      <c r="M1628" t="s">
        <v>69</v>
      </c>
      <c r="N1628" t="s">
        <v>3194</v>
      </c>
      <c r="O1628" t="s">
        <v>3195</v>
      </c>
      <c r="P1628" s="1">
        <v>43845</v>
      </c>
      <c r="R1628">
        <v>145</v>
      </c>
      <c r="T1628">
        <v>414</v>
      </c>
      <c r="V1628">
        <v>1</v>
      </c>
      <c r="Y1628">
        <v>0</v>
      </c>
      <c r="Z1628">
        <v>56</v>
      </c>
      <c r="AB1628">
        <v>31</v>
      </c>
      <c r="AD1628">
        <v>0</v>
      </c>
      <c r="AE1628">
        <v>2</v>
      </c>
      <c r="AF1628">
        <v>2</v>
      </c>
      <c r="AG1628">
        <v>1</v>
      </c>
      <c r="AH1628">
        <v>1</v>
      </c>
      <c r="AI1628">
        <v>4</v>
      </c>
      <c r="AJ1628">
        <v>0</v>
      </c>
      <c r="AK1628">
        <v>1</v>
      </c>
      <c r="AL1628">
        <v>0</v>
      </c>
      <c r="AM1628">
        <v>0</v>
      </c>
      <c r="AN1628">
        <v>20060</v>
      </c>
      <c r="AO1628">
        <v>2</v>
      </c>
      <c r="AP1628">
        <v>2</v>
      </c>
      <c r="AQ1628">
        <v>0</v>
      </c>
      <c r="AR1628">
        <v>4</v>
      </c>
      <c r="AT1628">
        <v>3</v>
      </c>
      <c r="AU1628">
        <v>302</v>
      </c>
      <c r="AV1628" t="s">
        <v>61</v>
      </c>
      <c r="AW1628">
        <v>112</v>
      </c>
      <c r="AX1628">
        <v>111</v>
      </c>
      <c r="AY1628">
        <v>1</v>
      </c>
      <c r="AZ1628">
        <v>8</v>
      </c>
      <c r="BA1628">
        <v>1</v>
      </c>
      <c r="BB1628">
        <v>114</v>
      </c>
      <c r="BC1628" t="s">
        <v>73</v>
      </c>
      <c r="BD1628">
        <v>1</v>
      </c>
      <c r="BE1628">
        <v>1</v>
      </c>
      <c r="BF1628">
        <v>2</v>
      </c>
      <c r="BG1628">
        <v>2</v>
      </c>
    </row>
    <row r="1629" spans="1:60" x14ac:dyDescent="0.2">
      <c r="A1629" t="s">
        <v>3187</v>
      </c>
      <c r="B1629" t="s">
        <v>3188</v>
      </c>
      <c r="C1629" t="s">
        <v>3189</v>
      </c>
      <c r="D1629" t="s">
        <v>3202</v>
      </c>
      <c r="E1629" s="1">
        <v>43927</v>
      </c>
      <c r="F1629">
        <v>1</v>
      </c>
      <c r="H1629" t="s">
        <v>3191</v>
      </c>
      <c r="I1629" t="s">
        <v>3192</v>
      </c>
      <c r="J1629" t="s">
        <v>3193</v>
      </c>
      <c r="K1629">
        <v>2019</v>
      </c>
      <c r="L1629">
        <v>1707</v>
      </c>
      <c r="M1629" t="s">
        <v>69</v>
      </c>
      <c r="N1629" t="s">
        <v>3194</v>
      </c>
      <c r="O1629" t="s">
        <v>3195</v>
      </c>
      <c r="P1629" s="1">
        <v>43845</v>
      </c>
      <c r="R1629">
        <v>145</v>
      </c>
      <c r="T1629">
        <v>414</v>
      </c>
      <c r="V1629">
        <v>1</v>
      </c>
      <c r="Y1629">
        <v>0</v>
      </c>
      <c r="Z1629">
        <v>56</v>
      </c>
      <c r="AB1629">
        <v>31</v>
      </c>
      <c r="AD1629">
        <v>0</v>
      </c>
      <c r="AE1629">
        <v>2</v>
      </c>
      <c r="AF1629">
        <v>2</v>
      </c>
      <c r="AG1629">
        <v>1</v>
      </c>
      <c r="AH1629">
        <v>1</v>
      </c>
      <c r="AI1629">
        <v>4</v>
      </c>
      <c r="AJ1629">
        <v>0</v>
      </c>
      <c r="AK1629">
        <v>1</v>
      </c>
      <c r="AL1629">
        <v>0</v>
      </c>
      <c r="AM1629">
        <v>0</v>
      </c>
      <c r="AN1629">
        <v>20060</v>
      </c>
      <c r="AO1629">
        <v>2</v>
      </c>
      <c r="AP1629">
        <v>2</v>
      </c>
      <c r="AQ1629">
        <v>0</v>
      </c>
      <c r="AR1629">
        <v>4</v>
      </c>
      <c r="AT1629">
        <v>3</v>
      </c>
      <c r="AU1629">
        <v>302</v>
      </c>
      <c r="AV1629" t="s">
        <v>61</v>
      </c>
      <c r="AW1629">
        <v>112</v>
      </c>
      <c r="AX1629">
        <v>111</v>
      </c>
      <c r="AY1629">
        <v>1</v>
      </c>
      <c r="AZ1629">
        <v>8</v>
      </c>
      <c r="BA1629">
        <v>1</v>
      </c>
      <c r="BB1629">
        <v>115</v>
      </c>
      <c r="BC1629" t="s">
        <v>81</v>
      </c>
      <c r="BD1629">
        <v>1</v>
      </c>
      <c r="BE1629">
        <v>1</v>
      </c>
      <c r="BF1629">
        <v>2</v>
      </c>
      <c r="BG1629">
        <v>2</v>
      </c>
    </row>
    <row r="1630" spans="1:60" x14ac:dyDescent="0.2">
      <c r="A1630" t="s">
        <v>3187</v>
      </c>
      <c r="B1630" t="s">
        <v>3188</v>
      </c>
      <c r="C1630" t="s">
        <v>3189</v>
      </c>
      <c r="D1630" t="s">
        <v>3203</v>
      </c>
      <c r="E1630" s="1">
        <v>43927</v>
      </c>
      <c r="F1630">
        <v>1</v>
      </c>
      <c r="H1630" t="s">
        <v>3191</v>
      </c>
      <c r="I1630" t="s">
        <v>3192</v>
      </c>
      <c r="J1630" t="s">
        <v>3193</v>
      </c>
      <c r="K1630">
        <v>2019</v>
      </c>
      <c r="L1630">
        <v>1707</v>
      </c>
      <c r="M1630" t="s">
        <v>69</v>
      </c>
      <c r="N1630" t="s">
        <v>3194</v>
      </c>
      <c r="O1630" t="s">
        <v>3195</v>
      </c>
      <c r="P1630" s="1">
        <v>43845</v>
      </c>
      <c r="R1630">
        <v>145</v>
      </c>
      <c r="T1630">
        <v>414</v>
      </c>
      <c r="V1630">
        <v>1</v>
      </c>
      <c r="Y1630">
        <v>0</v>
      </c>
      <c r="Z1630">
        <v>56</v>
      </c>
      <c r="AB1630">
        <v>31</v>
      </c>
      <c r="AD1630">
        <v>0</v>
      </c>
      <c r="AE1630">
        <v>2</v>
      </c>
      <c r="AF1630">
        <v>2</v>
      </c>
      <c r="AG1630">
        <v>1</v>
      </c>
      <c r="AH1630">
        <v>1</v>
      </c>
      <c r="AI1630">
        <v>4</v>
      </c>
      <c r="AJ1630">
        <v>0</v>
      </c>
      <c r="AK1630">
        <v>1</v>
      </c>
      <c r="AL1630">
        <v>0</v>
      </c>
      <c r="AM1630">
        <v>0</v>
      </c>
      <c r="AN1630">
        <v>20060</v>
      </c>
      <c r="AO1630">
        <v>2</v>
      </c>
      <c r="AP1630">
        <v>2</v>
      </c>
      <c r="AQ1630">
        <v>0</v>
      </c>
      <c r="AR1630">
        <v>4</v>
      </c>
      <c r="AT1630">
        <v>3</v>
      </c>
      <c r="AU1630">
        <v>302</v>
      </c>
      <c r="AV1630" t="s">
        <v>61</v>
      </c>
      <c r="AW1630">
        <v>112</v>
      </c>
      <c r="AX1630">
        <v>111</v>
      </c>
      <c r="AY1630">
        <v>1</v>
      </c>
      <c r="AZ1630">
        <v>8</v>
      </c>
      <c r="BA1630">
        <v>1</v>
      </c>
      <c r="BB1630">
        <v>116</v>
      </c>
      <c r="BC1630" t="s">
        <v>1411</v>
      </c>
      <c r="BD1630">
        <v>1</v>
      </c>
      <c r="BE1630">
        <v>1</v>
      </c>
      <c r="BF1630">
        <v>2</v>
      </c>
      <c r="BG1630">
        <v>2</v>
      </c>
    </row>
    <row r="1631" spans="1:60" x14ac:dyDescent="0.2">
      <c r="A1631" t="s">
        <v>3204</v>
      </c>
      <c r="B1631" t="s">
        <v>3205</v>
      </c>
      <c r="C1631" t="s">
        <v>3206</v>
      </c>
      <c r="D1631" t="s">
        <v>3207</v>
      </c>
      <c r="E1631" s="1">
        <v>43983</v>
      </c>
      <c r="F1631">
        <v>1</v>
      </c>
      <c r="H1631" t="s">
        <v>3208</v>
      </c>
      <c r="I1631" t="s">
        <v>3209</v>
      </c>
      <c r="J1631" t="s">
        <v>3210</v>
      </c>
      <c r="K1631">
        <v>2019</v>
      </c>
      <c r="L1631">
        <v>1707</v>
      </c>
      <c r="M1631" t="s">
        <v>69</v>
      </c>
      <c r="N1631" t="s">
        <v>3211</v>
      </c>
      <c r="O1631" t="s">
        <v>3212</v>
      </c>
      <c r="P1631" s="1">
        <v>43851</v>
      </c>
      <c r="R1631">
        <v>147</v>
      </c>
      <c r="T1631">
        <v>184</v>
      </c>
      <c r="V1631">
        <v>1</v>
      </c>
      <c r="Y1631">
        <v>0</v>
      </c>
      <c r="Z1631">
        <v>43</v>
      </c>
      <c r="AB1631">
        <v>31</v>
      </c>
      <c r="AD1631">
        <v>0</v>
      </c>
      <c r="AE1631">
        <v>2</v>
      </c>
      <c r="AF1631">
        <v>3</v>
      </c>
      <c r="AG1631">
        <v>2</v>
      </c>
      <c r="AH1631">
        <v>1</v>
      </c>
      <c r="AI1631">
        <v>4</v>
      </c>
      <c r="AJ1631">
        <v>0</v>
      </c>
      <c r="AK1631">
        <v>1</v>
      </c>
      <c r="AL1631">
        <v>0</v>
      </c>
      <c r="AM1631">
        <v>0</v>
      </c>
      <c r="AN1631">
        <v>80160</v>
      </c>
      <c r="AO1631">
        <v>8</v>
      </c>
      <c r="AP1631">
        <v>1</v>
      </c>
      <c r="AR1631">
        <v>4</v>
      </c>
      <c r="AT1631">
        <v>3</v>
      </c>
      <c r="AU1631">
        <v>388</v>
      </c>
      <c r="AV1631" t="s">
        <v>61</v>
      </c>
      <c r="AW1631">
        <v>108</v>
      </c>
      <c r="AX1631">
        <v>111</v>
      </c>
      <c r="AY1631">
        <v>1</v>
      </c>
      <c r="AZ1631">
        <v>9</v>
      </c>
      <c r="BA1631">
        <v>0</v>
      </c>
      <c r="BB1631">
        <v>111</v>
      </c>
      <c r="BC1631" t="s">
        <v>70</v>
      </c>
      <c r="BD1631">
        <v>1</v>
      </c>
      <c r="BE1631">
        <v>1</v>
      </c>
      <c r="BF1631">
        <v>1</v>
      </c>
      <c r="BG1631">
        <v>2</v>
      </c>
    </row>
    <row r="1632" spans="1:60" x14ac:dyDescent="0.2">
      <c r="A1632" t="s">
        <v>3204</v>
      </c>
      <c r="B1632" t="s">
        <v>3205</v>
      </c>
      <c r="C1632" t="s">
        <v>3206</v>
      </c>
      <c r="D1632" t="s">
        <v>3213</v>
      </c>
      <c r="E1632" s="1">
        <v>43983</v>
      </c>
      <c r="F1632">
        <v>1</v>
      </c>
      <c r="H1632" t="s">
        <v>3208</v>
      </c>
      <c r="I1632" t="s">
        <v>3209</v>
      </c>
      <c r="J1632" t="s">
        <v>3210</v>
      </c>
      <c r="K1632">
        <v>2019</v>
      </c>
      <c r="L1632">
        <v>1707</v>
      </c>
      <c r="M1632" t="s">
        <v>69</v>
      </c>
      <c r="N1632" t="s">
        <v>3211</v>
      </c>
      <c r="O1632" t="s">
        <v>3212</v>
      </c>
      <c r="P1632" s="1">
        <v>43851</v>
      </c>
      <c r="R1632">
        <v>147</v>
      </c>
      <c r="T1632">
        <v>184</v>
      </c>
      <c r="V1632">
        <v>1</v>
      </c>
      <c r="Y1632">
        <v>0</v>
      </c>
      <c r="Z1632">
        <v>43</v>
      </c>
      <c r="AB1632">
        <v>31</v>
      </c>
      <c r="AD1632">
        <v>0</v>
      </c>
      <c r="AE1632">
        <v>2</v>
      </c>
      <c r="AF1632">
        <v>3</v>
      </c>
      <c r="AG1632">
        <v>2</v>
      </c>
      <c r="AH1632">
        <v>1</v>
      </c>
      <c r="AI1632">
        <v>4</v>
      </c>
      <c r="AJ1632">
        <v>0</v>
      </c>
      <c r="AK1632">
        <v>1</v>
      </c>
      <c r="AL1632">
        <v>0</v>
      </c>
      <c r="AM1632">
        <v>0</v>
      </c>
      <c r="AN1632">
        <v>80160</v>
      </c>
      <c r="AO1632">
        <v>8</v>
      </c>
      <c r="AP1632">
        <v>1</v>
      </c>
      <c r="AR1632">
        <v>4</v>
      </c>
      <c r="AT1632">
        <v>3</v>
      </c>
      <c r="AU1632">
        <v>388</v>
      </c>
      <c r="AV1632" t="s">
        <v>61</v>
      </c>
      <c r="AW1632">
        <v>108</v>
      </c>
      <c r="AX1632">
        <v>111</v>
      </c>
      <c r="AY1632">
        <v>1</v>
      </c>
      <c r="AZ1632">
        <v>9</v>
      </c>
      <c r="BA1632">
        <v>0</v>
      </c>
      <c r="BB1632">
        <v>108</v>
      </c>
      <c r="BC1632" t="s">
        <v>66</v>
      </c>
      <c r="BD1632">
        <v>1</v>
      </c>
      <c r="BE1632">
        <v>2</v>
      </c>
      <c r="BF1632">
        <v>1</v>
      </c>
      <c r="BG1632">
        <v>2</v>
      </c>
    </row>
    <row r="1633" spans="1:59" x14ac:dyDescent="0.2">
      <c r="A1633" t="s">
        <v>3204</v>
      </c>
      <c r="B1633" t="s">
        <v>3205</v>
      </c>
      <c r="C1633" t="s">
        <v>3206</v>
      </c>
      <c r="D1633" t="s">
        <v>3214</v>
      </c>
      <c r="E1633" s="1">
        <v>43983</v>
      </c>
      <c r="F1633">
        <v>1</v>
      </c>
      <c r="H1633" t="s">
        <v>3208</v>
      </c>
      <c r="I1633" t="s">
        <v>3209</v>
      </c>
      <c r="J1633" t="s">
        <v>3210</v>
      </c>
      <c r="K1633">
        <v>2019</v>
      </c>
      <c r="L1633">
        <v>1707</v>
      </c>
      <c r="M1633" t="s">
        <v>69</v>
      </c>
      <c r="N1633" t="s">
        <v>3211</v>
      </c>
      <c r="O1633" t="s">
        <v>3212</v>
      </c>
      <c r="P1633" s="1">
        <v>43851</v>
      </c>
      <c r="R1633">
        <v>147</v>
      </c>
      <c r="T1633">
        <v>184</v>
      </c>
      <c r="V1633">
        <v>1</v>
      </c>
      <c r="Y1633">
        <v>0</v>
      </c>
      <c r="Z1633">
        <v>43</v>
      </c>
      <c r="AB1633">
        <v>31</v>
      </c>
      <c r="AD1633">
        <v>0</v>
      </c>
      <c r="AE1633">
        <v>2</v>
      </c>
      <c r="AF1633">
        <v>3</v>
      </c>
      <c r="AG1633">
        <v>2</v>
      </c>
      <c r="AH1633">
        <v>1</v>
      </c>
      <c r="AI1633">
        <v>4</v>
      </c>
      <c r="AJ1633">
        <v>0</v>
      </c>
      <c r="AK1633">
        <v>1</v>
      </c>
      <c r="AL1633">
        <v>0</v>
      </c>
      <c r="AM1633">
        <v>0</v>
      </c>
      <c r="AN1633">
        <v>80160</v>
      </c>
      <c r="AO1633">
        <v>8</v>
      </c>
      <c r="AP1633">
        <v>1</v>
      </c>
      <c r="AR1633">
        <v>4</v>
      </c>
      <c r="AT1633">
        <v>3</v>
      </c>
      <c r="AU1633">
        <v>388</v>
      </c>
      <c r="AV1633" t="s">
        <v>61</v>
      </c>
      <c r="AW1633">
        <v>108</v>
      </c>
      <c r="AX1633">
        <v>111</v>
      </c>
      <c r="AY1633">
        <v>1</v>
      </c>
      <c r="AZ1633">
        <v>9</v>
      </c>
      <c r="BA1633">
        <v>0</v>
      </c>
      <c r="BB1633">
        <v>109</v>
      </c>
      <c r="BC1633" t="s">
        <v>67</v>
      </c>
      <c r="BD1633">
        <v>1</v>
      </c>
      <c r="BE1633">
        <v>1</v>
      </c>
      <c r="BF1633">
        <v>1</v>
      </c>
      <c r="BG1633">
        <v>2</v>
      </c>
    </row>
    <row r="1634" spans="1:59" x14ac:dyDescent="0.2">
      <c r="A1634" t="s">
        <v>3204</v>
      </c>
      <c r="B1634" t="s">
        <v>3205</v>
      </c>
      <c r="C1634" t="s">
        <v>3206</v>
      </c>
      <c r="D1634" t="s">
        <v>3215</v>
      </c>
      <c r="E1634" s="1">
        <v>43983</v>
      </c>
      <c r="F1634">
        <v>1</v>
      </c>
      <c r="H1634" t="s">
        <v>3208</v>
      </c>
      <c r="I1634" t="s">
        <v>3209</v>
      </c>
      <c r="J1634" t="s">
        <v>3210</v>
      </c>
      <c r="K1634">
        <v>2019</v>
      </c>
      <c r="L1634">
        <v>1707</v>
      </c>
      <c r="M1634" t="s">
        <v>69</v>
      </c>
      <c r="N1634" t="s">
        <v>3211</v>
      </c>
      <c r="O1634" t="s">
        <v>3212</v>
      </c>
      <c r="P1634" s="1">
        <v>43851</v>
      </c>
      <c r="R1634">
        <v>147</v>
      </c>
      <c r="T1634">
        <v>184</v>
      </c>
      <c r="V1634">
        <v>1</v>
      </c>
      <c r="Y1634">
        <v>0</v>
      </c>
      <c r="Z1634">
        <v>43</v>
      </c>
      <c r="AB1634">
        <v>31</v>
      </c>
      <c r="AD1634">
        <v>0</v>
      </c>
      <c r="AE1634">
        <v>2</v>
      </c>
      <c r="AF1634">
        <v>3</v>
      </c>
      <c r="AG1634">
        <v>2</v>
      </c>
      <c r="AH1634">
        <v>1</v>
      </c>
      <c r="AI1634">
        <v>4</v>
      </c>
      <c r="AJ1634">
        <v>0</v>
      </c>
      <c r="AK1634">
        <v>1</v>
      </c>
      <c r="AL1634">
        <v>0</v>
      </c>
      <c r="AM1634">
        <v>0</v>
      </c>
      <c r="AN1634">
        <v>80160</v>
      </c>
      <c r="AO1634">
        <v>8</v>
      </c>
      <c r="AP1634">
        <v>1</v>
      </c>
      <c r="AR1634">
        <v>4</v>
      </c>
      <c r="AT1634">
        <v>3</v>
      </c>
      <c r="AU1634">
        <v>388</v>
      </c>
      <c r="AV1634" t="s">
        <v>61</v>
      </c>
      <c r="AW1634">
        <v>108</v>
      </c>
      <c r="AX1634">
        <v>111</v>
      </c>
      <c r="AY1634">
        <v>1</v>
      </c>
      <c r="AZ1634">
        <v>9</v>
      </c>
      <c r="BA1634">
        <v>0</v>
      </c>
      <c r="BB1634">
        <v>110</v>
      </c>
      <c r="BC1634" t="s">
        <v>68</v>
      </c>
      <c r="BD1634">
        <v>1</v>
      </c>
      <c r="BE1634">
        <v>1</v>
      </c>
      <c r="BF1634">
        <v>1</v>
      </c>
      <c r="BG1634">
        <v>2</v>
      </c>
    </row>
    <row r="1635" spans="1:59" x14ac:dyDescent="0.2">
      <c r="A1635" t="s">
        <v>3204</v>
      </c>
      <c r="B1635" t="s">
        <v>3205</v>
      </c>
      <c r="C1635" t="s">
        <v>3206</v>
      </c>
      <c r="D1635" t="s">
        <v>3216</v>
      </c>
      <c r="E1635" s="1">
        <v>43983</v>
      </c>
      <c r="F1635">
        <v>1</v>
      </c>
      <c r="H1635" t="s">
        <v>3208</v>
      </c>
      <c r="I1635" t="s">
        <v>3209</v>
      </c>
      <c r="J1635" t="s">
        <v>3210</v>
      </c>
      <c r="K1635">
        <v>2019</v>
      </c>
      <c r="L1635">
        <v>1707</v>
      </c>
      <c r="M1635" t="s">
        <v>69</v>
      </c>
      <c r="N1635" t="s">
        <v>3211</v>
      </c>
      <c r="O1635" t="s">
        <v>3212</v>
      </c>
      <c r="P1635" s="1">
        <v>43851</v>
      </c>
      <c r="R1635">
        <v>147</v>
      </c>
      <c r="T1635">
        <v>184</v>
      </c>
      <c r="V1635">
        <v>1</v>
      </c>
      <c r="Y1635">
        <v>0</v>
      </c>
      <c r="Z1635">
        <v>43</v>
      </c>
      <c r="AB1635">
        <v>31</v>
      </c>
      <c r="AD1635">
        <v>0</v>
      </c>
      <c r="AE1635">
        <v>2</v>
      </c>
      <c r="AF1635">
        <v>3</v>
      </c>
      <c r="AG1635">
        <v>2</v>
      </c>
      <c r="AH1635">
        <v>1</v>
      </c>
      <c r="AI1635">
        <v>4</v>
      </c>
      <c r="AJ1635">
        <v>0</v>
      </c>
      <c r="AK1635">
        <v>1</v>
      </c>
      <c r="AL1635">
        <v>0</v>
      </c>
      <c r="AM1635">
        <v>0</v>
      </c>
      <c r="AN1635">
        <v>80160</v>
      </c>
      <c r="AO1635">
        <v>8</v>
      </c>
      <c r="AP1635">
        <v>1</v>
      </c>
      <c r="AR1635">
        <v>4</v>
      </c>
      <c r="AT1635">
        <v>3</v>
      </c>
      <c r="AU1635">
        <v>388</v>
      </c>
      <c r="AV1635" t="s">
        <v>61</v>
      </c>
      <c r="AW1635">
        <v>108</v>
      </c>
      <c r="AX1635">
        <v>111</v>
      </c>
      <c r="AY1635">
        <v>1</v>
      </c>
      <c r="AZ1635">
        <v>9</v>
      </c>
      <c r="BA1635">
        <v>0</v>
      </c>
      <c r="BB1635">
        <v>112</v>
      </c>
      <c r="BC1635" t="s">
        <v>71</v>
      </c>
      <c r="BD1635">
        <v>1</v>
      </c>
      <c r="BE1635">
        <v>1</v>
      </c>
      <c r="BF1635">
        <v>1</v>
      </c>
      <c r="BG1635">
        <v>2</v>
      </c>
    </row>
    <row r="1636" spans="1:59" x14ac:dyDescent="0.2">
      <c r="A1636" t="s">
        <v>3204</v>
      </c>
      <c r="B1636" t="s">
        <v>3205</v>
      </c>
      <c r="C1636" t="s">
        <v>3206</v>
      </c>
      <c r="D1636" t="s">
        <v>3217</v>
      </c>
      <c r="E1636" s="1">
        <v>43983</v>
      </c>
      <c r="F1636">
        <v>1</v>
      </c>
      <c r="H1636" t="s">
        <v>3208</v>
      </c>
      <c r="I1636" t="s">
        <v>3209</v>
      </c>
      <c r="J1636" t="s">
        <v>3210</v>
      </c>
      <c r="K1636">
        <v>2019</v>
      </c>
      <c r="L1636">
        <v>1707</v>
      </c>
      <c r="M1636" t="s">
        <v>69</v>
      </c>
      <c r="N1636" t="s">
        <v>3211</v>
      </c>
      <c r="O1636" t="s">
        <v>3212</v>
      </c>
      <c r="P1636" s="1">
        <v>43851</v>
      </c>
      <c r="R1636">
        <v>147</v>
      </c>
      <c r="T1636">
        <v>184</v>
      </c>
      <c r="V1636">
        <v>1</v>
      </c>
      <c r="Y1636">
        <v>0</v>
      </c>
      <c r="Z1636">
        <v>43</v>
      </c>
      <c r="AB1636">
        <v>31</v>
      </c>
      <c r="AD1636">
        <v>0</v>
      </c>
      <c r="AE1636">
        <v>2</v>
      </c>
      <c r="AF1636">
        <v>3</v>
      </c>
      <c r="AG1636">
        <v>2</v>
      </c>
      <c r="AH1636">
        <v>1</v>
      </c>
      <c r="AI1636">
        <v>4</v>
      </c>
      <c r="AJ1636">
        <v>0</v>
      </c>
      <c r="AK1636">
        <v>1</v>
      </c>
      <c r="AL1636">
        <v>0</v>
      </c>
      <c r="AM1636">
        <v>0</v>
      </c>
      <c r="AN1636">
        <v>80160</v>
      </c>
      <c r="AO1636">
        <v>8</v>
      </c>
      <c r="AP1636">
        <v>1</v>
      </c>
      <c r="AR1636">
        <v>4</v>
      </c>
      <c r="AT1636">
        <v>3</v>
      </c>
      <c r="AU1636">
        <v>388</v>
      </c>
      <c r="AV1636" t="s">
        <v>61</v>
      </c>
      <c r="AW1636">
        <v>108</v>
      </c>
      <c r="AX1636">
        <v>111</v>
      </c>
      <c r="AY1636">
        <v>1</v>
      </c>
      <c r="AZ1636">
        <v>9</v>
      </c>
      <c r="BA1636">
        <v>0</v>
      </c>
      <c r="BB1636">
        <v>113</v>
      </c>
      <c r="BC1636" t="s">
        <v>72</v>
      </c>
      <c r="BD1636">
        <v>3</v>
      </c>
      <c r="BE1636">
        <v>2</v>
      </c>
      <c r="BF1636">
        <v>1</v>
      </c>
      <c r="BG1636">
        <v>2</v>
      </c>
    </row>
    <row r="1637" spans="1:59" x14ac:dyDescent="0.2">
      <c r="A1637" t="s">
        <v>3204</v>
      </c>
      <c r="B1637" t="s">
        <v>3205</v>
      </c>
      <c r="C1637" t="s">
        <v>3206</v>
      </c>
      <c r="D1637" t="s">
        <v>3218</v>
      </c>
      <c r="E1637" s="1">
        <v>43983</v>
      </c>
      <c r="F1637">
        <v>1</v>
      </c>
      <c r="H1637" t="s">
        <v>3208</v>
      </c>
      <c r="I1637" t="s">
        <v>3209</v>
      </c>
      <c r="J1637" t="s">
        <v>3210</v>
      </c>
      <c r="K1637">
        <v>2019</v>
      </c>
      <c r="L1637">
        <v>1707</v>
      </c>
      <c r="M1637" t="s">
        <v>69</v>
      </c>
      <c r="N1637" t="s">
        <v>3211</v>
      </c>
      <c r="O1637" t="s">
        <v>3212</v>
      </c>
      <c r="P1637" s="1">
        <v>43851</v>
      </c>
      <c r="R1637">
        <v>147</v>
      </c>
      <c r="T1637">
        <v>184</v>
      </c>
      <c r="V1637">
        <v>1</v>
      </c>
      <c r="Y1637">
        <v>0</v>
      </c>
      <c r="Z1637">
        <v>43</v>
      </c>
      <c r="AB1637">
        <v>31</v>
      </c>
      <c r="AD1637">
        <v>0</v>
      </c>
      <c r="AE1637">
        <v>2</v>
      </c>
      <c r="AF1637">
        <v>3</v>
      </c>
      <c r="AG1637">
        <v>2</v>
      </c>
      <c r="AH1637">
        <v>1</v>
      </c>
      <c r="AI1637">
        <v>4</v>
      </c>
      <c r="AJ1637">
        <v>0</v>
      </c>
      <c r="AK1637">
        <v>1</v>
      </c>
      <c r="AL1637">
        <v>0</v>
      </c>
      <c r="AM1637">
        <v>0</v>
      </c>
      <c r="AN1637">
        <v>80160</v>
      </c>
      <c r="AO1637">
        <v>8</v>
      </c>
      <c r="AP1637">
        <v>1</v>
      </c>
      <c r="AR1637">
        <v>4</v>
      </c>
      <c r="AT1637">
        <v>3</v>
      </c>
      <c r="AU1637">
        <v>388</v>
      </c>
      <c r="AV1637" t="s">
        <v>61</v>
      </c>
      <c r="AW1637">
        <v>108</v>
      </c>
      <c r="AX1637">
        <v>111</v>
      </c>
      <c r="AY1637">
        <v>1</v>
      </c>
      <c r="AZ1637">
        <v>9</v>
      </c>
      <c r="BA1637">
        <v>0</v>
      </c>
      <c r="BB1637">
        <v>114</v>
      </c>
      <c r="BC1637" t="s">
        <v>73</v>
      </c>
      <c r="BD1637">
        <v>1</v>
      </c>
      <c r="BE1637">
        <v>1</v>
      </c>
      <c r="BF1637">
        <v>1</v>
      </c>
      <c r="BG1637">
        <v>2</v>
      </c>
    </row>
    <row r="1638" spans="1:59" x14ac:dyDescent="0.2">
      <c r="A1638" t="s">
        <v>3204</v>
      </c>
      <c r="B1638" t="s">
        <v>3205</v>
      </c>
      <c r="C1638" t="s">
        <v>3206</v>
      </c>
      <c r="D1638" t="s">
        <v>3219</v>
      </c>
      <c r="E1638" s="1">
        <v>43983</v>
      </c>
      <c r="F1638">
        <v>1</v>
      </c>
      <c r="H1638" t="s">
        <v>3208</v>
      </c>
      <c r="I1638" t="s">
        <v>3209</v>
      </c>
      <c r="J1638" t="s">
        <v>3210</v>
      </c>
      <c r="K1638">
        <v>2019</v>
      </c>
      <c r="L1638">
        <v>1707</v>
      </c>
      <c r="M1638" t="s">
        <v>69</v>
      </c>
      <c r="N1638" t="s">
        <v>3211</v>
      </c>
      <c r="O1638" t="s">
        <v>3212</v>
      </c>
      <c r="P1638" s="1">
        <v>43851</v>
      </c>
      <c r="R1638">
        <v>147</v>
      </c>
      <c r="T1638">
        <v>184</v>
      </c>
      <c r="V1638">
        <v>1</v>
      </c>
      <c r="Y1638">
        <v>0</v>
      </c>
      <c r="Z1638">
        <v>43</v>
      </c>
      <c r="AB1638">
        <v>31</v>
      </c>
      <c r="AD1638">
        <v>0</v>
      </c>
      <c r="AE1638">
        <v>2</v>
      </c>
      <c r="AF1638">
        <v>3</v>
      </c>
      <c r="AG1638">
        <v>2</v>
      </c>
      <c r="AH1638">
        <v>1</v>
      </c>
      <c r="AI1638">
        <v>4</v>
      </c>
      <c r="AJ1638">
        <v>0</v>
      </c>
      <c r="AK1638">
        <v>1</v>
      </c>
      <c r="AL1638">
        <v>0</v>
      </c>
      <c r="AM1638">
        <v>0</v>
      </c>
      <c r="AN1638">
        <v>80160</v>
      </c>
      <c r="AO1638">
        <v>8</v>
      </c>
      <c r="AP1638">
        <v>1</v>
      </c>
      <c r="AR1638">
        <v>4</v>
      </c>
      <c r="AT1638">
        <v>3</v>
      </c>
      <c r="AU1638">
        <v>388</v>
      </c>
      <c r="AV1638" t="s">
        <v>61</v>
      </c>
      <c r="AW1638">
        <v>108</v>
      </c>
      <c r="AX1638">
        <v>111</v>
      </c>
      <c r="AY1638">
        <v>1</v>
      </c>
      <c r="AZ1638">
        <v>9</v>
      </c>
      <c r="BA1638">
        <v>0</v>
      </c>
      <c r="BB1638">
        <v>115</v>
      </c>
      <c r="BC1638" t="s">
        <v>81</v>
      </c>
      <c r="BD1638">
        <v>1</v>
      </c>
      <c r="BE1638">
        <v>1</v>
      </c>
      <c r="BF1638">
        <v>1</v>
      </c>
      <c r="BG1638">
        <v>2</v>
      </c>
    </row>
    <row r="1639" spans="1:59" x14ac:dyDescent="0.2">
      <c r="A1639" t="s">
        <v>3204</v>
      </c>
      <c r="B1639" t="s">
        <v>3205</v>
      </c>
      <c r="C1639" t="s">
        <v>3206</v>
      </c>
      <c r="D1639" t="s">
        <v>3220</v>
      </c>
      <c r="E1639" s="1">
        <v>43983</v>
      </c>
      <c r="F1639">
        <v>1</v>
      </c>
      <c r="H1639" t="s">
        <v>3208</v>
      </c>
      <c r="I1639" t="s">
        <v>3209</v>
      </c>
      <c r="J1639" t="s">
        <v>3210</v>
      </c>
      <c r="K1639">
        <v>2019</v>
      </c>
      <c r="L1639">
        <v>1707</v>
      </c>
      <c r="M1639" t="s">
        <v>69</v>
      </c>
      <c r="N1639" t="s">
        <v>3211</v>
      </c>
      <c r="O1639" t="s">
        <v>3212</v>
      </c>
      <c r="P1639" s="1">
        <v>43851</v>
      </c>
      <c r="R1639">
        <v>147</v>
      </c>
      <c r="T1639">
        <v>184</v>
      </c>
      <c r="V1639">
        <v>1</v>
      </c>
      <c r="Y1639">
        <v>0</v>
      </c>
      <c r="Z1639">
        <v>43</v>
      </c>
      <c r="AB1639">
        <v>31</v>
      </c>
      <c r="AD1639">
        <v>0</v>
      </c>
      <c r="AE1639">
        <v>2</v>
      </c>
      <c r="AF1639">
        <v>3</v>
      </c>
      <c r="AG1639">
        <v>2</v>
      </c>
      <c r="AH1639">
        <v>1</v>
      </c>
      <c r="AI1639">
        <v>4</v>
      </c>
      <c r="AJ1639">
        <v>0</v>
      </c>
      <c r="AK1639">
        <v>1</v>
      </c>
      <c r="AL1639">
        <v>0</v>
      </c>
      <c r="AM1639">
        <v>0</v>
      </c>
      <c r="AN1639">
        <v>80160</v>
      </c>
      <c r="AO1639">
        <v>8</v>
      </c>
      <c r="AP1639">
        <v>1</v>
      </c>
      <c r="AR1639">
        <v>4</v>
      </c>
      <c r="AT1639">
        <v>3</v>
      </c>
      <c r="AU1639">
        <v>388</v>
      </c>
      <c r="AV1639" t="s">
        <v>61</v>
      </c>
      <c r="AW1639">
        <v>108</v>
      </c>
      <c r="AX1639">
        <v>111</v>
      </c>
      <c r="AY1639">
        <v>1</v>
      </c>
      <c r="AZ1639">
        <v>9</v>
      </c>
      <c r="BA1639">
        <v>0</v>
      </c>
      <c r="BB1639">
        <v>116</v>
      </c>
      <c r="BC1639" t="s">
        <v>1411</v>
      </c>
      <c r="BD1639">
        <v>1</v>
      </c>
      <c r="BE1639">
        <v>1</v>
      </c>
      <c r="BF1639">
        <v>1</v>
      </c>
      <c r="BG1639">
        <v>2</v>
      </c>
    </row>
    <row r="1640" spans="1:59" x14ac:dyDescent="0.2">
      <c r="A1640" t="s">
        <v>3221</v>
      </c>
      <c r="B1640" t="s">
        <v>3222</v>
      </c>
      <c r="C1640" t="s">
        <v>3223</v>
      </c>
      <c r="D1640" t="s">
        <v>3224</v>
      </c>
      <c r="E1640" s="1">
        <v>43958</v>
      </c>
      <c r="F1640">
        <v>1</v>
      </c>
      <c r="H1640" t="s">
        <v>3225</v>
      </c>
      <c r="I1640" t="s">
        <v>3226</v>
      </c>
      <c r="J1640" t="s">
        <v>3227</v>
      </c>
      <c r="K1640">
        <v>2019</v>
      </c>
      <c r="L1640">
        <v>1707</v>
      </c>
      <c r="M1640" t="s">
        <v>69</v>
      </c>
      <c r="N1640" t="s">
        <v>3228</v>
      </c>
      <c r="O1640" t="s">
        <v>3229</v>
      </c>
      <c r="P1640" s="1">
        <v>43844</v>
      </c>
      <c r="R1640">
        <v>126</v>
      </c>
      <c r="T1640">
        <v>27</v>
      </c>
      <c r="V1640">
        <v>1</v>
      </c>
      <c r="Y1640">
        <v>0</v>
      </c>
      <c r="Z1640">
        <v>92</v>
      </c>
      <c r="AB1640">
        <v>23</v>
      </c>
      <c r="AD1640">
        <v>0</v>
      </c>
      <c r="AE1640">
        <v>12</v>
      </c>
      <c r="AF1640">
        <v>2</v>
      </c>
      <c r="AG1640">
        <v>1</v>
      </c>
      <c r="AH1640">
        <v>1</v>
      </c>
      <c r="AI1640">
        <v>4</v>
      </c>
      <c r="AJ1640">
        <v>0</v>
      </c>
      <c r="AK1640">
        <v>1</v>
      </c>
      <c r="AL1640">
        <v>0</v>
      </c>
      <c r="AM1640">
        <v>0</v>
      </c>
      <c r="AN1640">
        <v>10450</v>
      </c>
      <c r="AO1640">
        <v>1</v>
      </c>
      <c r="AP1640">
        <v>2</v>
      </c>
      <c r="AR1640">
        <v>4</v>
      </c>
      <c r="AT1640">
        <v>6</v>
      </c>
      <c r="AU1640">
        <v>600</v>
      </c>
      <c r="AV1640" t="s">
        <v>3230</v>
      </c>
      <c r="AW1640">
        <v>114</v>
      </c>
      <c r="AX1640">
        <v>111</v>
      </c>
      <c r="AY1640">
        <v>1</v>
      </c>
      <c r="AZ1640">
        <v>9</v>
      </c>
      <c r="BA1640">
        <v>0</v>
      </c>
      <c r="BB1640">
        <v>111</v>
      </c>
      <c r="BC1640" t="s">
        <v>70</v>
      </c>
      <c r="BD1640">
        <v>1</v>
      </c>
      <c r="BE1640">
        <v>1</v>
      </c>
      <c r="BF1640">
        <v>2</v>
      </c>
      <c r="BG1640">
        <v>2</v>
      </c>
    </row>
    <row r="1641" spans="1:59" x14ac:dyDescent="0.2">
      <c r="A1641" t="s">
        <v>3221</v>
      </c>
      <c r="B1641" t="s">
        <v>3222</v>
      </c>
      <c r="C1641" t="s">
        <v>3223</v>
      </c>
      <c r="D1641" t="s">
        <v>3231</v>
      </c>
      <c r="E1641" s="1">
        <v>43958</v>
      </c>
      <c r="F1641">
        <v>1</v>
      </c>
      <c r="H1641" t="s">
        <v>3225</v>
      </c>
      <c r="I1641" t="s">
        <v>3226</v>
      </c>
      <c r="J1641" t="s">
        <v>3227</v>
      </c>
      <c r="K1641">
        <v>2019</v>
      </c>
      <c r="L1641">
        <v>1707</v>
      </c>
      <c r="M1641" t="s">
        <v>69</v>
      </c>
      <c r="N1641" t="s">
        <v>3228</v>
      </c>
      <c r="O1641" t="s">
        <v>3229</v>
      </c>
      <c r="P1641" s="1">
        <v>43844</v>
      </c>
      <c r="R1641">
        <v>126</v>
      </c>
      <c r="T1641">
        <v>27</v>
      </c>
      <c r="V1641">
        <v>1</v>
      </c>
      <c r="Y1641">
        <v>0</v>
      </c>
      <c r="Z1641">
        <v>92</v>
      </c>
      <c r="AB1641">
        <v>23</v>
      </c>
      <c r="AD1641">
        <v>0</v>
      </c>
      <c r="AE1641">
        <v>12</v>
      </c>
      <c r="AF1641">
        <v>2</v>
      </c>
      <c r="AG1641">
        <v>1</v>
      </c>
      <c r="AH1641">
        <v>1</v>
      </c>
      <c r="AI1641">
        <v>4</v>
      </c>
      <c r="AJ1641">
        <v>0</v>
      </c>
      <c r="AK1641">
        <v>1</v>
      </c>
      <c r="AL1641">
        <v>0</v>
      </c>
      <c r="AM1641">
        <v>0</v>
      </c>
      <c r="AN1641">
        <v>10450</v>
      </c>
      <c r="AO1641">
        <v>1</v>
      </c>
      <c r="AP1641">
        <v>2</v>
      </c>
      <c r="AR1641">
        <v>4</v>
      </c>
      <c r="AT1641">
        <v>6</v>
      </c>
      <c r="AU1641">
        <v>600</v>
      </c>
      <c r="AV1641" t="s">
        <v>3230</v>
      </c>
      <c r="AW1641">
        <v>114</v>
      </c>
      <c r="AX1641">
        <v>111</v>
      </c>
      <c r="AY1641">
        <v>1</v>
      </c>
      <c r="AZ1641">
        <v>9</v>
      </c>
      <c r="BA1641">
        <v>0</v>
      </c>
      <c r="BB1641">
        <v>108</v>
      </c>
      <c r="BC1641" t="s">
        <v>66</v>
      </c>
      <c r="BD1641">
        <v>1</v>
      </c>
      <c r="BE1641">
        <v>1</v>
      </c>
      <c r="BF1641">
        <v>2</v>
      </c>
      <c r="BG1641">
        <v>2</v>
      </c>
    </row>
    <row r="1642" spans="1:59" x14ac:dyDescent="0.2">
      <c r="A1642" t="s">
        <v>3221</v>
      </c>
      <c r="B1642" t="s">
        <v>3222</v>
      </c>
      <c r="C1642" t="s">
        <v>3223</v>
      </c>
      <c r="D1642" t="s">
        <v>3232</v>
      </c>
      <c r="E1642" s="1">
        <v>43958</v>
      </c>
      <c r="F1642">
        <v>1</v>
      </c>
      <c r="H1642" t="s">
        <v>3225</v>
      </c>
      <c r="I1642" t="s">
        <v>3226</v>
      </c>
      <c r="J1642" t="s">
        <v>3227</v>
      </c>
      <c r="K1642">
        <v>2019</v>
      </c>
      <c r="L1642">
        <v>1707</v>
      </c>
      <c r="M1642" t="s">
        <v>69</v>
      </c>
      <c r="N1642" t="s">
        <v>3228</v>
      </c>
      <c r="O1642" t="s">
        <v>3229</v>
      </c>
      <c r="P1642" s="1">
        <v>43844</v>
      </c>
      <c r="R1642">
        <v>126</v>
      </c>
      <c r="T1642">
        <v>27</v>
      </c>
      <c r="V1642">
        <v>1</v>
      </c>
      <c r="Y1642">
        <v>0</v>
      </c>
      <c r="Z1642">
        <v>92</v>
      </c>
      <c r="AB1642">
        <v>23</v>
      </c>
      <c r="AD1642">
        <v>0</v>
      </c>
      <c r="AE1642">
        <v>12</v>
      </c>
      <c r="AF1642">
        <v>2</v>
      </c>
      <c r="AG1642">
        <v>1</v>
      </c>
      <c r="AH1642">
        <v>1</v>
      </c>
      <c r="AI1642">
        <v>4</v>
      </c>
      <c r="AJ1642">
        <v>0</v>
      </c>
      <c r="AK1642">
        <v>1</v>
      </c>
      <c r="AL1642">
        <v>0</v>
      </c>
      <c r="AM1642">
        <v>0</v>
      </c>
      <c r="AN1642">
        <v>10450</v>
      </c>
      <c r="AO1642">
        <v>1</v>
      </c>
      <c r="AP1642">
        <v>2</v>
      </c>
      <c r="AR1642">
        <v>4</v>
      </c>
      <c r="AT1642">
        <v>6</v>
      </c>
      <c r="AU1642">
        <v>600</v>
      </c>
      <c r="AV1642" t="s">
        <v>3230</v>
      </c>
      <c r="AW1642">
        <v>114</v>
      </c>
      <c r="AX1642">
        <v>111</v>
      </c>
      <c r="AY1642">
        <v>1</v>
      </c>
      <c r="AZ1642">
        <v>9</v>
      </c>
      <c r="BA1642">
        <v>0</v>
      </c>
      <c r="BB1642">
        <v>109</v>
      </c>
      <c r="BC1642" t="s">
        <v>67</v>
      </c>
      <c r="BD1642">
        <v>1</v>
      </c>
      <c r="BE1642">
        <v>1</v>
      </c>
      <c r="BF1642">
        <v>2</v>
      </c>
      <c r="BG1642">
        <v>2</v>
      </c>
    </row>
    <row r="1643" spans="1:59" x14ac:dyDescent="0.2">
      <c r="A1643" t="s">
        <v>3221</v>
      </c>
      <c r="B1643" t="s">
        <v>3222</v>
      </c>
      <c r="C1643" t="s">
        <v>3223</v>
      </c>
      <c r="D1643" t="s">
        <v>3233</v>
      </c>
      <c r="E1643" s="1">
        <v>43958</v>
      </c>
      <c r="F1643">
        <v>1</v>
      </c>
      <c r="H1643" t="s">
        <v>3225</v>
      </c>
      <c r="I1643" t="s">
        <v>3226</v>
      </c>
      <c r="J1643" t="s">
        <v>3227</v>
      </c>
      <c r="K1643">
        <v>2019</v>
      </c>
      <c r="L1643">
        <v>1707</v>
      </c>
      <c r="M1643" t="s">
        <v>69</v>
      </c>
      <c r="N1643" t="s">
        <v>3228</v>
      </c>
      <c r="O1643" t="s">
        <v>3229</v>
      </c>
      <c r="P1643" s="1">
        <v>43844</v>
      </c>
      <c r="R1643">
        <v>126</v>
      </c>
      <c r="T1643">
        <v>27</v>
      </c>
      <c r="V1643">
        <v>1</v>
      </c>
      <c r="Y1643">
        <v>0</v>
      </c>
      <c r="Z1643">
        <v>92</v>
      </c>
      <c r="AB1643">
        <v>23</v>
      </c>
      <c r="AD1643">
        <v>0</v>
      </c>
      <c r="AE1643">
        <v>12</v>
      </c>
      <c r="AF1643">
        <v>2</v>
      </c>
      <c r="AG1643">
        <v>1</v>
      </c>
      <c r="AH1643">
        <v>1</v>
      </c>
      <c r="AI1643">
        <v>4</v>
      </c>
      <c r="AJ1643">
        <v>0</v>
      </c>
      <c r="AK1643">
        <v>1</v>
      </c>
      <c r="AL1643">
        <v>0</v>
      </c>
      <c r="AM1643">
        <v>0</v>
      </c>
      <c r="AN1643">
        <v>10450</v>
      </c>
      <c r="AO1643">
        <v>1</v>
      </c>
      <c r="AP1643">
        <v>2</v>
      </c>
      <c r="AR1643">
        <v>4</v>
      </c>
      <c r="AT1643">
        <v>6</v>
      </c>
      <c r="AU1643">
        <v>600</v>
      </c>
      <c r="AV1643" t="s">
        <v>3230</v>
      </c>
      <c r="AW1643">
        <v>114</v>
      </c>
      <c r="AX1643">
        <v>111</v>
      </c>
      <c r="AY1643">
        <v>1</v>
      </c>
      <c r="AZ1643">
        <v>9</v>
      </c>
      <c r="BA1643">
        <v>0</v>
      </c>
      <c r="BB1643">
        <v>110</v>
      </c>
      <c r="BC1643" t="s">
        <v>68</v>
      </c>
      <c r="BD1643">
        <v>1</v>
      </c>
      <c r="BE1643">
        <v>1</v>
      </c>
      <c r="BF1643">
        <v>2</v>
      </c>
      <c r="BG1643">
        <v>2</v>
      </c>
    </row>
    <row r="1644" spans="1:59" x14ac:dyDescent="0.2">
      <c r="A1644" t="s">
        <v>3221</v>
      </c>
      <c r="B1644" t="s">
        <v>3222</v>
      </c>
      <c r="C1644" t="s">
        <v>3223</v>
      </c>
      <c r="D1644" t="s">
        <v>3234</v>
      </c>
      <c r="E1644" s="1">
        <v>43958</v>
      </c>
      <c r="F1644">
        <v>1</v>
      </c>
      <c r="H1644" t="s">
        <v>3225</v>
      </c>
      <c r="I1644" t="s">
        <v>3226</v>
      </c>
      <c r="J1644" t="s">
        <v>3227</v>
      </c>
      <c r="K1644">
        <v>2019</v>
      </c>
      <c r="L1644">
        <v>1707</v>
      </c>
      <c r="M1644" t="s">
        <v>69</v>
      </c>
      <c r="N1644" t="s">
        <v>3228</v>
      </c>
      <c r="O1644" t="s">
        <v>3229</v>
      </c>
      <c r="P1644" s="1">
        <v>43844</v>
      </c>
      <c r="R1644">
        <v>126</v>
      </c>
      <c r="T1644">
        <v>27</v>
      </c>
      <c r="V1644">
        <v>1</v>
      </c>
      <c r="Y1644">
        <v>0</v>
      </c>
      <c r="Z1644">
        <v>92</v>
      </c>
      <c r="AB1644">
        <v>23</v>
      </c>
      <c r="AD1644">
        <v>0</v>
      </c>
      <c r="AE1644">
        <v>12</v>
      </c>
      <c r="AF1644">
        <v>2</v>
      </c>
      <c r="AG1644">
        <v>1</v>
      </c>
      <c r="AH1644">
        <v>1</v>
      </c>
      <c r="AI1644">
        <v>4</v>
      </c>
      <c r="AJ1644">
        <v>0</v>
      </c>
      <c r="AK1644">
        <v>1</v>
      </c>
      <c r="AL1644">
        <v>0</v>
      </c>
      <c r="AM1644">
        <v>0</v>
      </c>
      <c r="AN1644">
        <v>10450</v>
      </c>
      <c r="AO1644">
        <v>1</v>
      </c>
      <c r="AP1644">
        <v>2</v>
      </c>
      <c r="AR1644">
        <v>4</v>
      </c>
      <c r="AT1644">
        <v>6</v>
      </c>
      <c r="AU1644">
        <v>600</v>
      </c>
      <c r="AV1644" t="s">
        <v>3230</v>
      </c>
      <c r="AW1644">
        <v>114</v>
      </c>
      <c r="AX1644">
        <v>111</v>
      </c>
      <c r="AY1644">
        <v>1</v>
      </c>
      <c r="AZ1644">
        <v>9</v>
      </c>
      <c r="BA1644">
        <v>0</v>
      </c>
      <c r="BB1644">
        <v>112</v>
      </c>
      <c r="BC1644" t="s">
        <v>71</v>
      </c>
      <c r="BD1644">
        <v>1</v>
      </c>
      <c r="BE1644">
        <v>1</v>
      </c>
      <c r="BF1644">
        <v>2</v>
      </c>
      <c r="BG1644">
        <v>2</v>
      </c>
    </row>
    <row r="1645" spans="1:59" x14ac:dyDescent="0.2">
      <c r="A1645" t="s">
        <v>3221</v>
      </c>
      <c r="B1645" t="s">
        <v>3222</v>
      </c>
      <c r="C1645" t="s">
        <v>3223</v>
      </c>
      <c r="D1645" t="s">
        <v>3235</v>
      </c>
      <c r="E1645" s="1">
        <v>43958</v>
      </c>
      <c r="F1645">
        <v>1</v>
      </c>
      <c r="H1645" t="s">
        <v>3225</v>
      </c>
      <c r="I1645" t="s">
        <v>3226</v>
      </c>
      <c r="J1645" t="s">
        <v>3227</v>
      </c>
      <c r="K1645">
        <v>2019</v>
      </c>
      <c r="L1645">
        <v>1707</v>
      </c>
      <c r="M1645" t="s">
        <v>69</v>
      </c>
      <c r="N1645" t="s">
        <v>3228</v>
      </c>
      <c r="O1645" t="s">
        <v>3229</v>
      </c>
      <c r="P1645" s="1">
        <v>43844</v>
      </c>
      <c r="R1645">
        <v>126</v>
      </c>
      <c r="T1645">
        <v>27</v>
      </c>
      <c r="V1645">
        <v>1</v>
      </c>
      <c r="Y1645">
        <v>0</v>
      </c>
      <c r="Z1645">
        <v>92</v>
      </c>
      <c r="AB1645">
        <v>23</v>
      </c>
      <c r="AD1645">
        <v>0</v>
      </c>
      <c r="AE1645">
        <v>12</v>
      </c>
      <c r="AF1645">
        <v>2</v>
      </c>
      <c r="AG1645">
        <v>1</v>
      </c>
      <c r="AH1645">
        <v>1</v>
      </c>
      <c r="AI1645">
        <v>4</v>
      </c>
      <c r="AJ1645">
        <v>0</v>
      </c>
      <c r="AK1645">
        <v>1</v>
      </c>
      <c r="AL1645">
        <v>0</v>
      </c>
      <c r="AM1645">
        <v>0</v>
      </c>
      <c r="AN1645">
        <v>10450</v>
      </c>
      <c r="AO1645">
        <v>1</v>
      </c>
      <c r="AP1645">
        <v>2</v>
      </c>
      <c r="AR1645">
        <v>4</v>
      </c>
      <c r="AT1645">
        <v>6</v>
      </c>
      <c r="AU1645">
        <v>600</v>
      </c>
      <c r="AV1645" t="s">
        <v>3230</v>
      </c>
      <c r="AW1645">
        <v>114</v>
      </c>
      <c r="AX1645">
        <v>111</v>
      </c>
      <c r="AY1645">
        <v>1</v>
      </c>
      <c r="AZ1645">
        <v>9</v>
      </c>
      <c r="BA1645">
        <v>0</v>
      </c>
      <c r="BB1645">
        <v>113</v>
      </c>
      <c r="BC1645" t="s">
        <v>72</v>
      </c>
      <c r="BD1645">
        <v>1</v>
      </c>
      <c r="BE1645">
        <v>1</v>
      </c>
      <c r="BF1645">
        <v>2</v>
      </c>
      <c r="BG1645">
        <v>2</v>
      </c>
    </row>
    <row r="1646" spans="1:59" x14ac:dyDescent="0.2">
      <c r="A1646" t="s">
        <v>3221</v>
      </c>
      <c r="B1646" t="s">
        <v>3222</v>
      </c>
      <c r="C1646" t="s">
        <v>3223</v>
      </c>
      <c r="D1646" t="s">
        <v>3236</v>
      </c>
      <c r="E1646" s="1">
        <v>43958</v>
      </c>
      <c r="F1646">
        <v>1</v>
      </c>
      <c r="H1646" t="s">
        <v>3225</v>
      </c>
      <c r="I1646" t="s">
        <v>3226</v>
      </c>
      <c r="J1646" t="s">
        <v>3227</v>
      </c>
      <c r="K1646">
        <v>2019</v>
      </c>
      <c r="L1646">
        <v>1707</v>
      </c>
      <c r="M1646" t="s">
        <v>69</v>
      </c>
      <c r="N1646" t="s">
        <v>3228</v>
      </c>
      <c r="O1646" t="s">
        <v>3229</v>
      </c>
      <c r="P1646" s="1">
        <v>43844</v>
      </c>
      <c r="R1646">
        <v>126</v>
      </c>
      <c r="T1646">
        <v>27</v>
      </c>
      <c r="V1646">
        <v>1</v>
      </c>
      <c r="Y1646">
        <v>0</v>
      </c>
      <c r="Z1646">
        <v>92</v>
      </c>
      <c r="AB1646">
        <v>23</v>
      </c>
      <c r="AD1646">
        <v>0</v>
      </c>
      <c r="AE1646">
        <v>12</v>
      </c>
      <c r="AF1646">
        <v>2</v>
      </c>
      <c r="AG1646">
        <v>1</v>
      </c>
      <c r="AH1646">
        <v>1</v>
      </c>
      <c r="AI1646">
        <v>4</v>
      </c>
      <c r="AJ1646">
        <v>0</v>
      </c>
      <c r="AK1646">
        <v>1</v>
      </c>
      <c r="AL1646">
        <v>0</v>
      </c>
      <c r="AM1646">
        <v>0</v>
      </c>
      <c r="AN1646">
        <v>10450</v>
      </c>
      <c r="AO1646">
        <v>1</v>
      </c>
      <c r="AP1646">
        <v>2</v>
      </c>
      <c r="AR1646">
        <v>4</v>
      </c>
      <c r="AT1646">
        <v>6</v>
      </c>
      <c r="AU1646">
        <v>600</v>
      </c>
      <c r="AV1646" t="s">
        <v>3230</v>
      </c>
      <c r="AW1646">
        <v>114</v>
      </c>
      <c r="AX1646">
        <v>111</v>
      </c>
      <c r="AY1646">
        <v>1</v>
      </c>
      <c r="AZ1646">
        <v>9</v>
      </c>
      <c r="BA1646">
        <v>0</v>
      </c>
      <c r="BB1646">
        <v>114</v>
      </c>
      <c r="BC1646" t="s">
        <v>73</v>
      </c>
      <c r="BD1646">
        <v>1</v>
      </c>
      <c r="BE1646">
        <v>2</v>
      </c>
      <c r="BF1646">
        <v>2</v>
      </c>
      <c r="BG1646">
        <v>2</v>
      </c>
    </row>
    <row r="1647" spans="1:59" x14ac:dyDescent="0.2">
      <c r="A1647" t="s">
        <v>3221</v>
      </c>
      <c r="B1647" t="s">
        <v>3222</v>
      </c>
      <c r="C1647" t="s">
        <v>3223</v>
      </c>
      <c r="D1647" t="s">
        <v>3237</v>
      </c>
      <c r="E1647" s="1">
        <v>43958</v>
      </c>
      <c r="F1647">
        <v>1</v>
      </c>
      <c r="H1647" t="s">
        <v>3225</v>
      </c>
      <c r="I1647" t="s">
        <v>3226</v>
      </c>
      <c r="J1647" t="s">
        <v>3227</v>
      </c>
      <c r="K1647">
        <v>2019</v>
      </c>
      <c r="L1647">
        <v>1707</v>
      </c>
      <c r="M1647" t="s">
        <v>69</v>
      </c>
      <c r="N1647" t="s">
        <v>3228</v>
      </c>
      <c r="O1647" t="s">
        <v>3229</v>
      </c>
      <c r="P1647" s="1">
        <v>43844</v>
      </c>
      <c r="R1647">
        <v>126</v>
      </c>
      <c r="T1647">
        <v>27</v>
      </c>
      <c r="V1647">
        <v>1</v>
      </c>
      <c r="Y1647">
        <v>0</v>
      </c>
      <c r="Z1647">
        <v>92</v>
      </c>
      <c r="AB1647">
        <v>23</v>
      </c>
      <c r="AD1647">
        <v>0</v>
      </c>
      <c r="AE1647">
        <v>12</v>
      </c>
      <c r="AF1647">
        <v>2</v>
      </c>
      <c r="AG1647">
        <v>1</v>
      </c>
      <c r="AH1647">
        <v>1</v>
      </c>
      <c r="AI1647">
        <v>4</v>
      </c>
      <c r="AJ1647">
        <v>0</v>
      </c>
      <c r="AK1647">
        <v>1</v>
      </c>
      <c r="AL1647">
        <v>0</v>
      </c>
      <c r="AM1647">
        <v>0</v>
      </c>
      <c r="AN1647">
        <v>10450</v>
      </c>
      <c r="AO1647">
        <v>1</v>
      </c>
      <c r="AP1647">
        <v>2</v>
      </c>
      <c r="AR1647">
        <v>4</v>
      </c>
      <c r="AT1647">
        <v>6</v>
      </c>
      <c r="AU1647">
        <v>600</v>
      </c>
      <c r="AV1647" t="s">
        <v>3230</v>
      </c>
      <c r="AW1647">
        <v>114</v>
      </c>
      <c r="AX1647">
        <v>111</v>
      </c>
      <c r="AY1647">
        <v>1</v>
      </c>
      <c r="AZ1647">
        <v>9</v>
      </c>
      <c r="BA1647">
        <v>0</v>
      </c>
      <c r="BB1647">
        <v>115</v>
      </c>
      <c r="BC1647" t="s">
        <v>81</v>
      </c>
      <c r="BD1647">
        <v>1</v>
      </c>
      <c r="BE1647">
        <v>1</v>
      </c>
      <c r="BF1647">
        <v>2</v>
      </c>
      <c r="BG1647">
        <v>2</v>
      </c>
    </row>
    <row r="1648" spans="1:59" x14ac:dyDescent="0.2">
      <c r="A1648" t="s">
        <v>3221</v>
      </c>
      <c r="B1648" t="s">
        <v>3222</v>
      </c>
      <c r="C1648" t="s">
        <v>3223</v>
      </c>
      <c r="D1648" t="s">
        <v>3238</v>
      </c>
      <c r="E1648" s="1">
        <v>43958</v>
      </c>
      <c r="F1648">
        <v>1</v>
      </c>
      <c r="H1648" t="s">
        <v>3225</v>
      </c>
      <c r="I1648" t="s">
        <v>3226</v>
      </c>
      <c r="J1648" t="s">
        <v>3227</v>
      </c>
      <c r="K1648">
        <v>2019</v>
      </c>
      <c r="L1648">
        <v>1707</v>
      </c>
      <c r="M1648" t="s">
        <v>69</v>
      </c>
      <c r="N1648" t="s">
        <v>3228</v>
      </c>
      <c r="O1648" t="s">
        <v>3229</v>
      </c>
      <c r="P1648" s="1">
        <v>43844</v>
      </c>
      <c r="R1648">
        <v>126</v>
      </c>
      <c r="T1648">
        <v>27</v>
      </c>
      <c r="V1648">
        <v>1</v>
      </c>
      <c r="Y1648">
        <v>0</v>
      </c>
      <c r="Z1648">
        <v>92</v>
      </c>
      <c r="AB1648">
        <v>23</v>
      </c>
      <c r="AD1648">
        <v>0</v>
      </c>
      <c r="AE1648">
        <v>12</v>
      </c>
      <c r="AF1648">
        <v>2</v>
      </c>
      <c r="AG1648">
        <v>1</v>
      </c>
      <c r="AH1648">
        <v>1</v>
      </c>
      <c r="AI1648">
        <v>4</v>
      </c>
      <c r="AJ1648">
        <v>0</v>
      </c>
      <c r="AK1648">
        <v>1</v>
      </c>
      <c r="AL1648">
        <v>0</v>
      </c>
      <c r="AM1648">
        <v>0</v>
      </c>
      <c r="AN1648">
        <v>10450</v>
      </c>
      <c r="AO1648">
        <v>1</v>
      </c>
      <c r="AP1648">
        <v>2</v>
      </c>
      <c r="AR1648">
        <v>4</v>
      </c>
      <c r="AT1648">
        <v>6</v>
      </c>
      <c r="AU1648">
        <v>600</v>
      </c>
      <c r="AV1648" t="s">
        <v>3230</v>
      </c>
      <c r="AW1648">
        <v>114</v>
      </c>
      <c r="AX1648">
        <v>111</v>
      </c>
      <c r="AY1648">
        <v>1</v>
      </c>
      <c r="AZ1648">
        <v>9</v>
      </c>
      <c r="BA1648">
        <v>0</v>
      </c>
      <c r="BB1648">
        <v>116</v>
      </c>
      <c r="BC1648" t="s">
        <v>1411</v>
      </c>
      <c r="BD1648">
        <v>1</v>
      </c>
      <c r="BE1648">
        <v>1</v>
      </c>
      <c r="BF1648">
        <v>2</v>
      </c>
      <c r="BG1648">
        <v>2</v>
      </c>
    </row>
    <row r="1649" spans="1:61" x14ac:dyDescent="0.2">
      <c r="A1649" t="s">
        <v>3239</v>
      </c>
      <c r="B1649" t="s">
        <v>3240</v>
      </c>
      <c r="C1649" t="s">
        <v>3241</v>
      </c>
      <c r="D1649" t="s">
        <v>3242</v>
      </c>
      <c r="E1649" s="1">
        <v>43965</v>
      </c>
      <c r="F1649">
        <v>1</v>
      </c>
      <c r="H1649" t="s">
        <v>3243</v>
      </c>
      <c r="I1649" t="s">
        <v>3244</v>
      </c>
      <c r="J1649" t="s">
        <v>3245</v>
      </c>
      <c r="K1649">
        <v>2019</v>
      </c>
      <c r="L1649">
        <v>1707</v>
      </c>
      <c r="M1649" t="s">
        <v>69</v>
      </c>
      <c r="N1649" t="s">
        <v>3246</v>
      </c>
      <c r="O1649" t="s">
        <v>3247</v>
      </c>
      <c r="P1649" s="1">
        <v>43843</v>
      </c>
      <c r="R1649">
        <v>184</v>
      </c>
      <c r="T1649">
        <v>184</v>
      </c>
      <c r="V1649">
        <v>1</v>
      </c>
      <c r="Y1649">
        <v>0</v>
      </c>
      <c r="Z1649">
        <v>96</v>
      </c>
      <c r="AB1649">
        <v>22</v>
      </c>
      <c r="AD1649">
        <v>0</v>
      </c>
      <c r="AE1649">
        <v>2</v>
      </c>
      <c r="AF1649">
        <v>5</v>
      </c>
      <c r="AG1649">
        <v>1</v>
      </c>
      <c r="AH1649">
        <v>1</v>
      </c>
      <c r="AI1649">
        <v>4</v>
      </c>
      <c r="AJ1649">
        <v>0</v>
      </c>
      <c r="AK1649">
        <v>1</v>
      </c>
      <c r="AL1649">
        <v>0</v>
      </c>
      <c r="AM1649">
        <v>0</v>
      </c>
      <c r="AN1649">
        <v>80200</v>
      </c>
      <c r="AO1649">
        <v>8</v>
      </c>
      <c r="AP1649">
        <v>2</v>
      </c>
      <c r="AR1649">
        <v>3</v>
      </c>
      <c r="AT1649">
        <v>5</v>
      </c>
      <c r="AU1649">
        <v>506</v>
      </c>
      <c r="AV1649" t="s">
        <v>61</v>
      </c>
      <c r="AW1649">
        <v>113</v>
      </c>
      <c r="AX1649">
        <v>111</v>
      </c>
      <c r="AY1649">
        <v>1</v>
      </c>
      <c r="AZ1649">
        <v>9</v>
      </c>
      <c r="BA1649">
        <v>0</v>
      </c>
      <c r="BB1649">
        <v>111</v>
      </c>
      <c r="BC1649" t="s">
        <v>70</v>
      </c>
      <c r="BD1649">
        <v>1</v>
      </c>
      <c r="BE1649">
        <v>1</v>
      </c>
      <c r="BF1649">
        <v>2</v>
      </c>
      <c r="BG1649">
        <v>2</v>
      </c>
      <c r="BH1649">
        <v>0</v>
      </c>
      <c r="BI1649">
        <v>0</v>
      </c>
    </row>
    <row r="1650" spans="1:61" x14ac:dyDescent="0.2">
      <c r="A1650" t="s">
        <v>3239</v>
      </c>
      <c r="B1650" t="s">
        <v>3240</v>
      </c>
      <c r="C1650" t="s">
        <v>3241</v>
      </c>
      <c r="D1650" t="s">
        <v>3248</v>
      </c>
      <c r="E1650" s="1">
        <v>43965</v>
      </c>
      <c r="F1650">
        <v>1</v>
      </c>
      <c r="H1650" t="s">
        <v>3243</v>
      </c>
      <c r="I1650" t="s">
        <v>3244</v>
      </c>
      <c r="J1650" t="s">
        <v>3245</v>
      </c>
      <c r="K1650">
        <v>2019</v>
      </c>
      <c r="L1650">
        <v>1707</v>
      </c>
      <c r="M1650" t="s">
        <v>69</v>
      </c>
      <c r="N1650" t="s">
        <v>3246</v>
      </c>
      <c r="O1650" t="s">
        <v>3247</v>
      </c>
      <c r="P1650" s="1">
        <v>43843</v>
      </c>
      <c r="R1650">
        <v>184</v>
      </c>
      <c r="T1650">
        <v>184</v>
      </c>
      <c r="V1650">
        <v>1</v>
      </c>
      <c r="Y1650">
        <v>0</v>
      </c>
      <c r="Z1650">
        <v>96</v>
      </c>
      <c r="AB1650">
        <v>22</v>
      </c>
      <c r="AD1650">
        <v>0</v>
      </c>
      <c r="AE1650">
        <v>2</v>
      </c>
      <c r="AF1650">
        <v>5</v>
      </c>
      <c r="AG1650">
        <v>1</v>
      </c>
      <c r="AH1650">
        <v>1</v>
      </c>
      <c r="AI1650">
        <v>4</v>
      </c>
      <c r="AJ1650">
        <v>0</v>
      </c>
      <c r="AK1650">
        <v>1</v>
      </c>
      <c r="AL1650">
        <v>0</v>
      </c>
      <c r="AM1650">
        <v>0</v>
      </c>
      <c r="AN1650">
        <v>80200</v>
      </c>
      <c r="AO1650">
        <v>8</v>
      </c>
      <c r="AP1650">
        <v>2</v>
      </c>
      <c r="AR1650">
        <v>3</v>
      </c>
      <c r="AT1650">
        <v>5</v>
      </c>
      <c r="AU1650">
        <v>506</v>
      </c>
      <c r="AV1650" t="s">
        <v>61</v>
      </c>
      <c r="AW1650">
        <v>113</v>
      </c>
      <c r="AX1650">
        <v>111</v>
      </c>
      <c r="AY1650">
        <v>1</v>
      </c>
      <c r="AZ1650">
        <v>9</v>
      </c>
      <c r="BA1650">
        <v>0</v>
      </c>
      <c r="BB1650">
        <v>108</v>
      </c>
      <c r="BC1650" t="s">
        <v>66</v>
      </c>
      <c r="BD1650">
        <v>1</v>
      </c>
      <c r="BE1650">
        <v>1</v>
      </c>
      <c r="BF1650">
        <v>2</v>
      </c>
      <c r="BG1650">
        <v>2</v>
      </c>
      <c r="BH1650">
        <v>0</v>
      </c>
      <c r="BI1650">
        <v>0</v>
      </c>
    </row>
    <row r="1651" spans="1:61" x14ac:dyDescent="0.2">
      <c r="A1651" t="s">
        <v>3239</v>
      </c>
      <c r="B1651" t="s">
        <v>3240</v>
      </c>
      <c r="C1651" t="s">
        <v>3241</v>
      </c>
      <c r="D1651" t="s">
        <v>3249</v>
      </c>
      <c r="E1651" s="1">
        <v>43965</v>
      </c>
      <c r="F1651">
        <v>1</v>
      </c>
      <c r="H1651" t="s">
        <v>3243</v>
      </c>
      <c r="I1651" t="s">
        <v>3244</v>
      </c>
      <c r="J1651" t="s">
        <v>3245</v>
      </c>
      <c r="K1651">
        <v>2019</v>
      </c>
      <c r="L1651">
        <v>1707</v>
      </c>
      <c r="M1651" t="s">
        <v>69</v>
      </c>
      <c r="N1651" t="s">
        <v>3246</v>
      </c>
      <c r="O1651" t="s">
        <v>3247</v>
      </c>
      <c r="P1651" s="1">
        <v>43843</v>
      </c>
      <c r="R1651">
        <v>184</v>
      </c>
      <c r="T1651">
        <v>184</v>
      </c>
      <c r="V1651">
        <v>1</v>
      </c>
      <c r="Y1651">
        <v>0</v>
      </c>
      <c r="Z1651">
        <v>96</v>
      </c>
      <c r="AB1651">
        <v>22</v>
      </c>
      <c r="AD1651">
        <v>0</v>
      </c>
      <c r="AE1651">
        <v>2</v>
      </c>
      <c r="AF1651">
        <v>5</v>
      </c>
      <c r="AG1651">
        <v>1</v>
      </c>
      <c r="AH1651">
        <v>1</v>
      </c>
      <c r="AI1651">
        <v>4</v>
      </c>
      <c r="AJ1651">
        <v>0</v>
      </c>
      <c r="AK1651">
        <v>1</v>
      </c>
      <c r="AL1651">
        <v>0</v>
      </c>
      <c r="AM1651">
        <v>0</v>
      </c>
      <c r="AN1651">
        <v>80200</v>
      </c>
      <c r="AO1651">
        <v>8</v>
      </c>
      <c r="AP1651">
        <v>2</v>
      </c>
      <c r="AR1651">
        <v>3</v>
      </c>
      <c r="AT1651">
        <v>5</v>
      </c>
      <c r="AU1651">
        <v>506</v>
      </c>
      <c r="AV1651" t="s">
        <v>61</v>
      </c>
      <c r="AW1651">
        <v>113</v>
      </c>
      <c r="AX1651">
        <v>111</v>
      </c>
      <c r="AY1651">
        <v>1</v>
      </c>
      <c r="AZ1651">
        <v>9</v>
      </c>
      <c r="BA1651">
        <v>0</v>
      </c>
      <c r="BB1651">
        <v>109</v>
      </c>
      <c r="BC1651" t="s">
        <v>67</v>
      </c>
      <c r="BD1651">
        <v>1</v>
      </c>
      <c r="BE1651">
        <v>1</v>
      </c>
      <c r="BF1651">
        <v>2</v>
      </c>
      <c r="BG1651">
        <v>2</v>
      </c>
      <c r="BH1651">
        <v>0</v>
      </c>
      <c r="BI1651">
        <v>0</v>
      </c>
    </row>
    <row r="1652" spans="1:61" x14ac:dyDescent="0.2">
      <c r="A1652" t="s">
        <v>3239</v>
      </c>
      <c r="B1652" t="s">
        <v>3240</v>
      </c>
      <c r="C1652" t="s">
        <v>3241</v>
      </c>
      <c r="D1652" t="s">
        <v>3250</v>
      </c>
      <c r="E1652" s="1">
        <v>43965</v>
      </c>
      <c r="F1652">
        <v>1</v>
      </c>
      <c r="H1652" t="s">
        <v>3243</v>
      </c>
      <c r="I1652" t="s">
        <v>3244</v>
      </c>
      <c r="J1652" t="s">
        <v>3245</v>
      </c>
      <c r="K1652">
        <v>2019</v>
      </c>
      <c r="L1652">
        <v>1707</v>
      </c>
      <c r="M1652" t="s">
        <v>69</v>
      </c>
      <c r="N1652" t="s">
        <v>3246</v>
      </c>
      <c r="O1652" t="s">
        <v>3247</v>
      </c>
      <c r="P1652" s="1">
        <v>43843</v>
      </c>
      <c r="R1652">
        <v>184</v>
      </c>
      <c r="T1652">
        <v>184</v>
      </c>
      <c r="V1652">
        <v>1</v>
      </c>
      <c r="Y1652">
        <v>0</v>
      </c>
      <c r="Z1652">
        <v>96</v>
      </c>
      <c r="AB1652">
        <v>22</v>
      </c>
      <c r="AD1652">
        <v>0</v>
      </c>
      <c r="AE1652">
        <v>2</v>
      </c>
      <c r="AF1652">
        <v>5</v>
      </c>
      <c r="AG1652">
        <v>1</v>
      </c>
      <c r="AH1652">
        <v>1</v>
      </c>
      <c r="AI1652">
        <v>4</v>
      </c>
      <c r="AJ1652">
        <v>0</v>
      </c>
      <c r="AK1652">
        <v>1</v>
      </c>
      <c r="AL1652">
        <v>0</v>
      </c>
      <c r="AM1652">
        <v>0</v>
      </c>
      <c r="AN1652">
        <v>80200</v>
      </c>
      <c r="AO1652">
        <v>8</v>
      </c>
      <c r="AP1652">
        <v>2</v>
      </c>
      <c r="AR1652">
        <v>3</v>
      </c>
      <c r="AT1652">
        <v>5</v>
      </c>
      <c r="AU1652">
        <v>506</v>
      </c>
      <c r="AV1652" t="s">
        <v>61</v>
      </c>
      <c r="AW1652">
        <v>113</v>
      </c>
      <c r="AX1652">
        <v>111</v>
      </c>
      <c r="AY1652">
        <v>1</v>
      </c>
      <c r="AZ1652">
        <v>9</v>
      </c>
      <c r="BA1652">
        <v>0</v>
      </c>
      <c r="BB1652">
        <v>110</v>
      </c>
      <c r="BC1652" t="s">
        <v>68</v>
      </c>
      <c r="BD1652">
        <v>1</v>
      </c>
      <c r="BE1652">
        <v>1</v>
      </c>
      <c r="BF1652">
        <v>2</v>
      </c>
      <c r="BG1652">
        <v>2</v>
      </c>
      <c r="BH1652">
        <v>0</v>
      </c>
      <c r="BI1652">
        <v>0</v>
      </c>
    </row>
    <row r="1653" spans="1:61" x14ac:dyDescent="0.2">
      <c r="A1653" t="s">
        <v>3239</v>
      </c>
      <c r="B1653" t="s">
        <v>3240</v>
      </c>
      <c r="C1653" t="s">
        <v>3241</v>
      </c>
      <c r="D1653" t="s">
        <v>3251</v>
      </c>
      <c r="E1653" s="1">
        <v>43965</v>
      </c>
      <c r="F1653">
        <v>1</v>
      </c>
      <c r="H1653" t="s">
        <v>3243</v>
      </c>
      <c r="I1653" t="s">
        <v>3244</v>
      </c>
      <c r="J1653" t="s">
        <v>3245</v>
      </c>
      <c r="K1653">
        <v>2019</v>
      </c>
      <c r="L1653">
        <v>1707</v>
      </c>
      <c r="M1653" t="s">
        <v>69</v>
      </c>
      <c r="N1653" t="s">
        <v>3246</v>
      </c>
      <c r="O1653" t="s">
        <v>3247</v>
      </c>
      <c r="P1653" s="1">
        <v>43843</v>
      </c>
      <c r="R1653">
        <v>184</v>
      </c>
      <c r="T1653">
        <v>184</v>
      </c>
      <c r="V1653">
        <v>1</v>
      </c>
      <c r="Y1653">
        <v>0</v>
      </c>
      <c r="Z1653">
        <v>96</v>
      </c>
      <c r="AB1653">
        <v>22</v>
      </c>
      <c r="AD1653">
        <v>0</v>
      </c>
      <c r="AE1653">
        <v>2</v>
      </c>
      <c r="AF1653">
        <v>5</v>
      </c>
      <c r="AG1653">
        <v>1</v>
      </c>
      <c r="AH1653">
        <v>1</v>
      </c>
      <c r="AI1653">
        <v>4</v>
      </c>
      <c r="AJ1653">
        <v>0</v>
      </c>
      <c r="AK1653">
        <v>1</v>
      </c>
      <c r="AL1653">
        <v>0</v>
      </c>
      <c r="AM1653">
        <v>0</v>
      </c>
      <c r="AN1653">
        <v>80200</v>
      </c>
      <c r="AO1653">
        <v>8</v>
      </c>
      <c r="AP1653">
        <v>2</v>
      </c>
      <c r="AR1653">
        <v>3</v>
      </c>
      <c r="AT1653">
        <v>5</v>
      </c>
      <c r="AU1653">
        <v>506</v>
      </c>
      <c r="AV1653" t="s">
        <v>61</v>
      </c>
      <c r="AW1653">
        <v>113</v>
      </c>
      <c r="AX1653">
        <v>111</v>
      </c>
      <c r="AY1653">
        <v>1</v>
      </c>
      <c r="AZ1653">
        <v>9</v>
      </c>
      <c r="BA1653">
        <v>0</v>
      </c>
      <c r="BB1653">
        <v>112</v>
      </c>
      <c r="BC1653" t="s">
        <v>71</v>
      </c>
      <c r="BD1653">
        <v>1</v>
      </c>
      <c r="BE1653">
        <v>1</v>
      </c>
      <c r="BF1653">
        <v>2</v>
      </c>
      <c r="BG1653">
        <v>2</v>
      </c>
      <c r="BH1653">
        <v>0</v>
      </c>
      <c r="BI1653">
        <v>0</v>
      </c>
    </row>
    <row r="1654" spans="1:61" x14ac:dyDescent="0.2">
      <c r="A1654" t="s">
        <v>3239</v>
      </c>
      <c r="B1654" t="s">
        <v>3240</v>
      </c>
      <c r="C1654" t="s">
        <v>3241</v>
      </c>
      <c r="D1654" t="s">
        <v>3252</v>
      </c>
      <c r="E1654" s="1">
        <v>43965</v>
      </c>
      <c r="F1654">
        <v>1</v>
      </c>
      <c r="H1654" t="s">
        <v>3243</v>
      </c>
      <c r="I1654" t="s">
        <v>3244</v>
      </c>
      <c r="J1654" t="s">
        <v>3245</v>
      </c>
      <c r="K1654">
        <v>2019</v>
      </c>
      <c r="L1654">
        <v>1707</v>
      </c>
      <c r="M1654" t="s">
        <v>69</v>
      </c>
      <c r="N1654" t="s">
        <v>3246</v>
      </c>
      <c r="O1654" t="s">
        <v>3247</v>
      </c>
      <c r="P1654" s="1">
        <v>43843</v>
      </c>
      <c r="R1654">
        <v>184</v>
      </c>
      <c r="T1654">
        <v>184</v>
      </c>
      <c r="V1654">
        <v>1</v>
      </c>
      <c r="Y1654">
        <v>0</v>
      </c>
      <c r="Z1654">
        <v>96</v>
      </c>
      <c r="AB1654">
        <v>22</v>
      </c>
      <c r="AD1654">
        <v>0</v>
      </c>
      <c r="AE1654">
        <v>2</v>
      </c>
      <c r="AF1654">
        <v>5</v>
      </c>
      <c r="AG1654">
        <v>1</v>
      </c>
      <c r="AH1654">
        <v>1</v>
      </c>
      <c r="AI1654">
        <v>4</v>
      </c>
      <c r="AJ1654">
        <v>0</v>
      </c>
      <c r="AK1654">
        <v>1</v>
      </c>
      <c r="AL1654">
        <v>0</v>
      </c>
      <c r="AM1654">
        <v>0</v>
      </c>
      <c r="AN1654">
        <v>80200</v>
      </c>
      <c r="AO1654">
        <v>8</v>
      </c>
      <c r="AP1654">
        <v>2</v>
      </c>
      <c r="AR1654">
        <v>3</v>
      </c>
      <c r="AT1654">
        <v>5</v>
      </c>
      <c r="AU1654">
        <v>506</v>
      </c>
      <c r="AV1654" t="s">
        <v>61</v>
      </c>
      <c r="AW1654">
        <v>113</v>
      </c>
      <c r="AX1654">
        <v>111</v>
      </c>
      <c r="AY1654">
        <v>1</v>
      </c>
      <c r="AZ1654">
        <v>9</v>
      </c>
      <c r="BA1654">
        <v>0</v>
      </c>
      <c r="BB1654">
        <v>113</v>
      </c>
      <c r="BC1654" t="s">
        <v>72</v>
      </c>
      <c r="BD1654">
        <v>1</v>
      </c>
      <c r="BE1654">
        <v>2</v>
      </c>
      <c r="BF1654">
        <v>2</v>
      </c>
      <c r="BG1654">
        <v>2</v>
      </c>
      <c r="BH1654">
        <v>0</v>
      </c>
      <c r="BI1654">
        <v>0</v>
      </c>
    </row>
    <row r="1655" spans="1:61" x14ac:dyDescent="0.2">
      <c r="A1655" t="s">
        <v>3239</v>
      </c>
      <c r="B1655" t="s">
        <v>3240</v>
      </c>
      <c r="C1655" t="s">
        <v>3241</v>
      </c>
      <c r="D1655" t="s">
        <v>3253</v>
      </c>
      <c r="E1655" s="1">
        <v>43965</v>
      </c>
      <c r="F1655">
        <v>1</v>
      </c>
      <c r="H1655" t="s">
        <v>3243</v>
      </c>
      <c r="I1655" t="s">
        <v>3244</v>
      </c>
      <c r="J1655" t="s">
        <v>3245</v>
      </c>
      <c r="K1655">
        <v>2019</v>
      </c>
      <c r="L1655">
        <v>1707</v>
      </c>
      <c r="M1655" t="s">
        <v>69</v>
      </c>
      <c r="N1655" t="s">
        <v>3246</v>
      </c>
      <c r="O1655" t="s">
        <v>3247</v>
      </c>
      <c r="P1655" s="1">
        <v>43843</v>
      </c>
      <c r="R1655">
        <v>184</v>
      </c>
      <c r="T1655">
        <v>184</v>
      </c>
      <c r="V1655">
        <v>1</v>
      </c>
      <c r="Y1655">
        <v>0</v>
      </c>
      <c r="Z1655">
        <v>96</v>
      </c>
      <c r="AB1655">
        <v>22</v>
      </c>
      <c r="AD1655">
        <v>0</v>
      </c>
      <c r="AE1655">
        <v>2</v>
      </c>
      <c r="AF1655">
        <v>5</v>
      </c>
      <c r="AG1655">
        <v>1</v>
      </c>
      <c r="AH1655">
        <v>1</v>
      </c>
      <c r="AI1655">
        <v>4</v>
      </c>
      <c r="AJ1655">
        <v>0</v>
      </c>
      <c r="AK1655">
        <v>1</v>
      </c>
      <c r="AL1655">
        <v>0</v>
      </c>
      <c r="AM1655">
        <v>0</v>
      </c>
      <c r="AN1655">
        <v>80200</v>
      </c>
      <c r="AO1655">
        <v>8</v>
      </c>
      <c r="AP1655">
        <v>2</v>
      </c>
      <c r="AR1655">
        <v>3</v>
      </c>
      <c r="AT1655">
        <v>5</v>
      </c>
      <c r="AU1655">
        <v>506</v>
      </c>
      <c r="AV1655" t="s">
        <v>61</v>
      </c>
      <c r="AW1655">
        <v>113</v>
      </c>
      <c r="AX1655">
        <v>111</v>
      </c>
      <c r="AY1655">
        <v>1</v>
      </c>
      <c r="AZ1655">
        <v>9</v>
      </c>
      <c r="BA1655">
        <v>0</v>
      </c>
      <c r="BB1655">
        <v>114</v>
      </c>
      <c r="BC1655" t="s">
        <v>73</v>
      </c>
      <c r="BD1655">
        <v>1</v>
      </c>
      <c r="BE1655">
        <v>1</v>
      </c>
      <c r="BF1655">
        <v>2</v>
      </c>
      <c r="BG1655">
        <v>2</v>
      </c>
      <c r="BH1655">
        <v>0</v>
      </c>
      <c r="BI1655">
        <v>0</v>
      </c>
    </row>
    <row r="1656" spans="1:61" x14ac:dyDescent="0.2">
      <c r="A1656" t="s">
        <v>3239</v>
      </c>
      <c r="B1656" t="s">
        <v>3240</v>
      </c>
      <c r="C1656" t="s">
        <v>3241</v>
      </c>
      <c r="D1656" t="s">
        <v>3254</v>
      </c>
      <c r="E1656" s="1">
        <v>43965</v>
      </c>
      <c r="F1656">
        <v>1</v>
      </c>
      <c r="H1656" t="s">
        <v>3243</v>
      </c>
      <c r="I1656" t="s">
        <v>3244</v>
      </c>
      <c r="J1656" t="s">
        <v>3245</v>
      </c>
      <c r="K1656">
        <v>2019</v>
      </c>
      <c r="L1656">
        <v>1707</v>
      </c>
      <c r="M1656" t="s">
        <v>69</v>
      </c>
      <c r="N1656" t="s">
        <v>3246</v>
      </c>
      <c r="O1656" t="s">
        <v>3247</v>
      </c>
      <c r="P1656" s="1">
        <v>43843</v>
      </c>
      <c r="R1656">
        <v>184</v>
      </c>
      <c r="T1656">
        <v>184</v>
      </c>
      <c r="V1656">
        <v>1</v>
      </c>
      <c r="Y1656">
        <v>0</v>
      </c>
      <c r="Z1656">
        <v>96</v>
      </c>
      <c r="AB1656">
        <v>22</v>
      </c>
      <c r="AD1656">
        <v>0</v>
      </c>
      <c r="AE1656">
        <v>2</v>
      </c>
      <c r="AF1656">
        <v>5</v>
      </c>
      <c r="AG1656">
        <v>1</v>
      </c>
      <c r="AH1656">
        <v>1</v>
      </c>
      <c r="AI1656">
        <v>4</v>
      </c>
      <c r="AJ1656">
        <v>0</v>
      </c>
      <c r="AK1656">
        <v>1</v>
      </c>
      <c r="AL1656">
        <v>0</v>
      </c>
      <c r="AM1656">
        <v>0</v>
      </c>
      <c r="AN1656">
        <v>80200</v>
      </c>
      <c r="AO1656">
        <v>8</v>
      </c>
      <c r="AP1656">
        <v>2</v>
      </c>
      <c r="AR1656">
        <v>3</v>
      </c>
      <c r="AT1656">
        <v>5</v>
      </c>
      <c r="AU1656">
        <v>506</v>
      </c>
      <c r="AV1656" t="s">
        <v>61</v>
      </c>
      <c r="AW1656">
        <v>113</v>
      </c>
      <c r="AX1656">
        <v>111</v>
      </c>
      <c r="AY1656">
        <v>1</v>
      </c>
      <c r="AZ1656">
        <v>9</v>
      </c>
      <c r="BA1656">
        <v>0</v>
      </c>
      <c r="BB1656">
        <v>115</v>
      </c>
      <c r="BC1656" t="s">
        <v>81</v>
      </c>
      <c r="BD1656">
        <v>1</v>
      </c>
      <c r="BE1656">
        <v>1</v>
      </c>
      <c r="BF1656">
        <v>2</v>
      </c>
      <c r="BG1656">
        <v>2</v>
      </c>
      <c r="BH1656">
        <v>0</v>
      </c>
      <c r="BI1656">
        <v>0</v>
      </c>
    </row>
    <row r="1657" spans="1:61" x14ac:dyDescent="0.2">
      <c r="A1657" t="s">
        <v>3239</v>
      </c>
      <c r="B1657" t="s">
        <v>3240</v>
      </c>
      <c r="C1657" t="s">
        <v>3241</v>
      </c>
      <c r="D1657" t="s">
        <v>3255</v>
      </c>
      <c r="E1657" s="1">
        <v>43965</v>
      </c>
      <c r="F1657">
        <v>1</v>
      </c>
      <c r="H1657" t="s">
        <v>3243</v>
      </c>
      <c r="I1657" t="s">
        <v>3244</v>
      </c>
      <c r="J1657" t="s">
        <v>3245</v>
      </c>
      <c r="K1657">
        <v>2019</v>
      </c>
      <c r="L1657">
        <v>1707</v>
      </c>
      <c r="M1657" t="s">
        <v>69</v>
      </c>
      <c r="N1657" t="s">
        <v>3246</v>
      </c>
      <c r="O1657" t="s">
        <v>3247</v>
      </c>
      <c r="P1657" s="1">
        <v>43843</v>
      </c>
      <c r="R1657">
        <v>184</v>
      </c>
      <c r="T1657">
        <v>184</v>
      </c>
      <c r="V1657">
        <v>1</v>
      </c>
      <c r="Y1657">
        <v>0</v>
      </c>
      <c r="Z1657">
        <v>96</v>
      </c>
      <c r="AB1657">
        <v>22</v>
      </c>
      <c r="AD1657">
        <v>0</v>
      </c>
      <c r="AE1657">
        <v>2</v>
      </c>
      <c r="AF1657">
        <v>5</v>
      </c>
      <c r="AG1657">
        <v>1</v>
      </c>
      <c r="AH1657">
        <v>1</v>
      </c>
      <c r="AI1657">
        <v>4</v>
      </c>
      <c r="AJ1657">
        <v>0</v>
      </c>
      <c r="AK1657">
        <v>1</v>
      </c>
      <c r="AL1657">
        <v>0</v>
      </c>
      <c r="AM1657">
        <v>0</v>
      </c>
      <c r="AN1657">
        <v>80200</v>
      </c>
      <c r="AO1657">
        <v>8</v>
      </c>
      <c r="AP1657">
        <v>2</v>
      </c>
      <c r="AR1657">
        <v>3</v>
      </c>
      <c r="AT1657">
        <v>5</v>
      </c>
      <c r="AU1657">
        <v>506</v>
      </c>
      <c r="AV1657" t="s">
        <v>61</v>
      </c>
      <c r="AW1657">
        <v>113</v>
      </c>
      <c r="AX1657">
        <v>111</v>
      </c>
      <c r="AY1657">
        <v>1</v>
      </c>
      <c r="AZ1657">
        <v>9</v>
      </c>
      <c r="BA1657">
        <v>0</v>
      </c>
      <c r="BB1657">
        <v>116</v>
      </c>
      <c r="BC1657" t="s">
        <v>1411</v>
      </c>
      <c r="BD1657">
        <v>1</v>
      </c>
      <c r="BE1657">
        <v>1</v>
      </c>
      <c r="BF1657">
        <v>2</v>
      </c>
      <c r="BG1657">
        <v>2</v>
      </c>
      <c r="BH1657">
        <v>0</v>
      </c>
      <c r="BI1657">
        <v>0</v>
      </c>
    </row>
    <row r="1658" spans="1:61" x14ac:dyDescent="0.2">
      <c r="A1658" t="s">
        <v>3256</v>
      </c>
      <c r="B1658" t="s">
        <v>3257</v>
      </c>
      <c r="C1658" t="s">
        <v>3258</v>
      </c>
      <c r="D1658" t="s">
        <v>3259</v>
      </c>
      <c r="E1658" s="1">
        <v>44012</v>
      </c>
      <c r="F1658">
        <v>1</v>
      </c>
      <c r="H1658" t="s">
        <v>3260</v>
      </c>
      <c r="I1658" t="s">
        <v>3261</v>
      </c>
      <c r="J1658" t="s">
        <v>3262</v>
      </c>
      <c r="K1658">
        <v>2019</v>
      </c>
      <c r="L1658">
        <v>1707</v>
      </c>
      <c r="M1658" t="s">
        <v>69</v>
      </c>
      <c r="N1658" t="s">
        <v>3263</v>
      </c>
      <c r="O1658" t="s">
        <v>3264</v>
      </c>
      <c r="P1658" s="1">
        <v>43852</v>
      </c>
      <c r="R1658">
        <v>202</v>
      </c>
      <c r="T1658">
        <v>7</v>
      </c>
      <c r="U1658">
        <v>31</v>
      </c>
      <c r="V1658">
        <v>1</v>
      </c>
      <c r="Y1658">
        <v>0</v>
      </c>
      <c r="Z1658">
        <v>302</v>
      </c>
      <c r="AA1658">
        <v>31</v>
      </c>
      <c r="AB1658">
        <v>300</v>
      </c>
      <c r="AC1658">
        <v>31</v>
      </c>
      <c r="AD1658">
        <v>1</v>
      </c>
      <c r="AE1658">
        <v>12</v>
      </c>
      <c r="AF1658">
        <v>3</v>
      </c>
      <c r="AG1658">
        <v>1</v>
      </c>
      <c r="AH1658">
        <v>3</v>
      </c>
      <c r="AI1658">
        <v>4</v>
      </c>
      <c r="AJ1658">
        <v>0</v>
      </c>
      <c r="AK1658">
        <v>1</v>
      </c>
      <c r="AL1658">
        <v>0</v>
      </c>
      <c r="AM1658">
        <v>0</v>
      </c>
      <c r="AN1658">
        <v>30160</v>
      </c>
      <c r="AO1658">
        <v>3</v>
      </c>
      <c r="AP1658">
        <v>2</v>
      </c>
      <c r="AQ1658">
        <v>0</v>
      </c>
      <c r="AR1658">
        <v>2</v>
      </c>
      <c r="AT1658">
        <v>2</v>
      </c>
      <c r="AU1658">
        <v>202</v>
      </c>
      <c r="AV1658" t="s">
        <v>61</v>
      </c>
      <c r="AW1658">
        <v>111</v>
      </c>
      <c r="AX1658">
        <v>111</v>
      </c>
      <c r="AY1658">
        <v>1</v>
      </c>
      <c r="AZ1658">
        <v>5</v>
      </c>
      <c r="BA1658">
        <v>4</v>
      </c>
      <c r="BB1658">
        <v>111</v>
      </c>
      <c r="BC1658" t="s">
        <v>70</v>
      </c>
      <c r="BD1658">
        <v>1</v>
      </c>
      <c r="BE1658">
        <v>2</v>
      </c>
      <c r="BF1658">
        <v>2</v>
      </c>
      <c r="BG1658">
        <v>2</v>
      </c>
    </row>
    <row r="1659" spans="1:61" x14ac:dyDescent="0.2">
      <c r="A1659" t="s">
        <v>3256</v>
      </c>
      <c r="B1659" t="s">
        <v>3257</v>
      </c>
      <c r="C1659" t="s">
        <v>3258</v>
      </c>
      <c r="D1659" t="s">
        <v>3265</v>
      </c>
      <c r="E1659" s="1">
        <v>44012</v>
      </c>
      <c r="F1659">
        <v>1</v>
      </c>
      <c r="H1659" t="s">
        <v>3260</v>
      </c>
      <c r="I1659" t="s">
        <v>3261</v>
      </c>
      <c r="J1659" t="s">
        <v>3262</v>
      </c>
      <c r="K1659">
        <v>2019</v>
      </c>
      <c r="L1659">
        <v>1707</v>
      </c>
      <c r="M1659" t="s">
        <v>69</v>
      </c>
      <c r="N1659" t="s">
        <v>3263</v>
      </c>
      <c r="O1659" t="s">
        <v>3264</v>
      </c>
      <c r="P1659" s="1">
        <v>43852</v>
      </c>
      <c r="R1659">
        <v>202</v>
      </c>
      <c r="T1659">
        <v>7</v>
      </c>
      <c r="U1659">
        <v>31</v>
      </c>
      <c r="V1659">
        <v>1</v>
      </c>
      <c r="Y1659">
        <v>0</v>
      </c>
      <c r="Z1659">
        <v>302</v>
      </c>
      <c r="AA1659">
        <v>31</v>
      </c>
      <c r="AB1659">
        <v>300</v>
      </c>
      <c r="AC1659">
        <v>31</v>
      </c>
      <c r="AD1659">
        <v>1</v>
      </c>
      <c r="AE1659">
        <v>12</v>
      </c>
      <c r="AF1659">
        <v>3</v>
      </c>
      <c r="AG1659">
        <v>1</v>
      </c>
      <c r="AH1659">
        <v>3</v>
      </c>
      <c r="AI1659">
        <v>4</v>
      </c>
      <c r="AJ1659">
        <v>0</v>
      </c>
      <c r="AK1659">
        <v>1</v>
      </c>
      <c r="AL1659">
        <v>0</v>
      </c>
      <c r="AM1659">
        <v>0</v>
      </c>
      <c r="AN1659">
        <v>30160</v>
      </c>
      <c r="AO1659">
        <v>3</v>
      </c>
      <c r="AP1659">
        <v>2</v>
      </c>
      <c r="AQ1659">
        <v>0</v>
      </c>
      <c r="AR1659">
        <v>2</v>
      </c>
      <c r="AT1659">
        <v>2</v>
      </c>
      <c r="AU1659">
        <v>202</v>
      </c>
      <c r="AV1659" t="s">
        <v>61</v>
      </c>
      <c r="AW1659">
        <v>111</v>
      </c>
      <c r="AX1659">
        <v>111</v>
      </c>
      <c r="AY1659">
        <v>1</v>
      </c>
      <c r="AZ1659">
        <v>5</v>
      </c>
      <c r="BA1659">
        <v>4</v>
      </c>
      <c r="BB1659">
        <v>108</v>
      </c>
      <c r="BC1659" t="s">
        <v>66</v>
      </c>
      <c r="BD1659">
        <v>3</v>
      </c>
      <c r="BE1659">
        <v>2</v>
      </c>
      <c r="BF1659">
        <v>2</v>
      </c>
      <c r="BG1659">
        <v>2</v>
      </c>
    </row>
    <row r="1660" spans="1:61" x14ac:dyDescent="0.2">
      <c r="A1660" t="s">
        <v>3256</v>
      </c>
      <c r="B1660" t="s">
        <v>3257</v>
      </c>
      <c r="C1660" t="s">
        <v>3258</v>
      </c>
      <c r="D1660" t="s">
        <v>3266</v>
      </c>
      <c r="E1660" s="1">
        <v>44012</v>
      </c>
      <c r="F1660">
        <v>1</v>
      </c>
      <c r="H1660" t="s">
        <v>3260</v>
      </c>
      <c r="I1660" t="s">
        <v>3261</v>
      </c>
      <c r="J1660" t="s">
        <v>3262</v>
      </c>
      <c r="K1660">
        <v>2019</v>
      </c>
      <c r="L1660">
        <v>1707</v>
      </c>
      <c r="M1660" t="s">
        <v>69</v>
      </c>
      <c r="N1660" t="s">
        <v>3263</v>
      </c>
      <c r="O1660" t="s">
        <v>3264</v>
      </c>
      <c r="P1660" s="1">
        <v>43852</v>
      </c>
      <c r="R1660">
        <v>202</v>
      </c>
      <c r="T1660">
        <v>7</v>
      </c>
      <c r="U1660">
        <v>31</v>
      </c>
      <c r="V1660">
        <v>1</v>
      </c>
      <c r="Y1660">
        <v>0</v>
      </c>
      <c r="Z1660">
        <v>302</v>
      </c>
      <c r="AA1660">
        <v>31</v>
      </c>
      <c r="AB1660">
        <v>300</v>
      </c>
      <c r="AC1660">
        <v>31</v>
      </c>
      <c r="AD1660">
        <v>1</v>
      </c>
      <c r="AE1660">
        <v>12</v>
      </c>
      <c r="AF1660">
        <v>3</v>
      </c>
      <c r="AG1660">
        <v>1</v>
      </c>
      <c r="AH1660">
        <v>3</v>
      </c>
      <c r="AI1660">
        <v>4</v>
      </c>
      <c r="AJ1660">
        <v>0</v>
      </c>
      <c r="AK1660">
        <v>1</v>
      </c>
      <c r="AL1660">
        <v>0</v>
      </c>
      <c r="AM1660">
        <v>0</v>
      </c>
      <c r="AN1660">
        <v>30160</v>
      </c>
      <c r="AO1660">
        <v>3</v>
      </c>
      <c r="AP1660">
        <v>2</v>
      </c>
      <c r="AQ1660">
        <v>0</v>
      </c>
      <c r="AR1660">
        <v>2</v>
      </c>
      <c r="AT1660">
        <v>2</v>
      </c>
      <c r="AU1660">
        <v>202</v>
      </c>
      <c r="AV1660" t="s">
        <v>61</v>
      </c>
      <c r="AW1660">
        <v>111</v>
      </c>
      <c r="AX1660">
        <v>111</v>
      </c>
      <c r="AY1660">
        <v>1</v>
      </c>
      <c r="AZ1660">
        <v>5</v>
      </c>
      <c r="BA1660">
        <v>4</v>
      </c>
      <c r="BB1660">
        <v>109</v>
      </c>
      <c r="BC1660" t="s">
        <v>67</v>
      </c>
      <c r="BD1660">
        <v>2</v>
      </c>
      <c r="BE1660">
        <v>2</v>
      </c>
      <c r="BF1660">
        <v>1</v>
      </c>
      <c r="BG1660">
        <v>1</v>
      </c>
    </row>
    <row r="1661" spans="1:61" x14ac:dyDescent="0.2">
      <c r="A1661" t="s">
        <v>3256</v>
      </c>
      <c r="B1661" t="s">
        <v>3257</v>
      </c>
      <c r="C1661" t="s">
        <v>3258</v>
      </c>
      <c r="D1661" t="s">
        <v>3267</v>
      </c>
      <c r="E1661" s="1">
        <v>44012</v>
      </c>
      <c r="F1661">
        <v>1</v>
      </c>
      <c r="H1661" t="s">
        <v>3260</v>
      </c>
      <c r="I1661" t="s">
        <v>3261</v>
      </c>
      <c r="J1661" t="s">
        <v>3262</v>
      </c>
      <c r="K1661">
        <v>2019</v>
      </c>
      <c r="L1661">
        <v>1707</v>
      </c>
      <c r="M1661" t="s">
        <v>69</v>
      </c>
      <c r="N1661" t="s">
        <v>3263</v>
      </c>
      <c r="O1661" t="s">
        <v>3264</v>
      </c>
      <c r="P1661" s="1">
        <v>43852</v>
      </c>
      <c r="R1661">
        <v>202</v>
      </c>
      <c r="T1661">
        <v>7</v>
      </c>
      <c r="U1661">
        <v>31</v>
      </c>
      <c r="V1661">
        <v>1</v>
      </c>
      <c r="Y1661">
        <v>0</v>
      </c>
      <c r="Z1661">
        <v>302</v>
      </c>
      <c r="AA1661">
        <v>31</v>
      </c>
      <c r="AB1661">
        <v>300</v>
      </c>
      <c r="AC1661">
        <v>31</v>
      </c>
      <c r="AD1661">
        <v>1</v>
      </c>
      <c r="AE1661">
        <v>12</v>
      </c>
      <c r="AF1661">
        <v>3</v>
      </c>
      <c r="AG1661">
        <v>1</v>
      </c>
      <c r="AH1661">
        <v>3</v>
      </c>
      <c r="AI1661">
        <v>4</v>
      </c>
      <c r="AJ1661">
        <v>0</v>
      </c>
      <c r="AK1661">
        <v>1</v>
      </c>
      <c r="AL1661">
        <v>0</v>
      </c>
      <c r="AM1661">
        <v>0</v>
      </c>
      <c r="AN1661">
        <v>30160</v>
      </c>
      <c r="AO1661">
        <v>3</v>
      </c>
      <c r="AP1661">
        <v>2</v>
      </c>
      <c r="AQ1661">
        <v>0</v>
      </c>
      <c r="AR1661">
        <v>2</v>
      </c>
      <c r="AT1661">
        <v>2</v>
      </c>
      <c r="AU1661">
        <v>202</v>
      </c>
      <c r="AV1661" t="s">
        <v>61</v>
      </c>
      <c r="AW1661">
        <v>111</v>
      </c>
      <c r="AX1661">
        <v>111</v>
      </c>
      <c r="AY1661">
        <v>1</v>
      </c>
      <c r="AZ1661">
        <v>5</v>
      </c>
      <c r="BA1661">
        <v>4</v>
      </c>
      <c r="BB1661">
        <v>110</v>
      </c>
      <c r="BC1661" t="s">
        <v>68</v>
      </c>
      <c r="BD1661">
        <v>2</v>
      </c>
      <c r="BE1661">
        <v>2</v>
      </c>
      <c r="BF1661">
        <v>1</v>
      </c>
      <c r="BG1661">
        <v>1</v>
      </c>
    </row>
    <row r="1662" spans="1:61" x14ac:dyDescent="0.2">
      <c r="A1662" t="s">
        <v>3256</v>
      </c>
      <c r="B1662" t="s">
        <v>3257</v>
      </c>
      <c r="C1662" t="s">
        <v>3258</v>
      </c>
      <c r="D1662" t="s">
        <v>3268</v>
      </c>
      <c r="E1662" s="1">
        <v>44012</v>
      </c>
      <c r="F1662">
        <v>1</v>
      </c>
      <c r="H1662" t="s">
        <v>3260</v>
      </c>
      <c r="I1662" t="s">
        <v>3261</v>
      </c>
      <c r="J1662" t="s">
        <v>3262</v>
      </c>
      <c r="K1662">
        <v>2019</v>
      </c>
      <c r="L1662">
        <v>1707</v>
      </c>
      <c r="M1662" t="s">
        <v>69</v>
      </c>
      <c r="N1662" t="s">
        <v>3263</v>
      </c>
      <c r="O1662" t="s">
        <v>3264</v>
      </c>
      <c r="P1662" s="1">
        <v>43852</v>
      </c>
      <c r="R1662">
        <v>202</v>
      </c>
      <c r="T1662">
        <v>7</v>
      </c>
      <c r="U1662">
        <v>31</v>
      </c>
      <c r="V1662">
        <v>1</v>
      </c>
      <c r="Y1662">
        <v>0</v>
      </c>
      <c r="Z1662">
        <v>302</v>
      </c>
      <c r="AA1662">
        <v>31</v>
      </c>
      <c r="AB1662">
        <v>300</v>
      </c>
      <c r="AC1662">
        <v>31</v>
      </c>
      <c r="AD1662">
        <v>1</v>
      </c>
      <c r="AE1662">
        <v>12</v>
      </c>
      <c r="AF1662">
        <v>3</v>
      </c>
      <c r="AG1662">
        <v>1</v>
      </c>
      <c r="AH1662">
        <v>3</v>
      </c>
      <c r="AI1662">
        <v>4</v>
      </c>
      <c r="AJ1662">
        <v>0</v>
      </c>
      <c r="AK1662">
        <v>1</v>
      </c>
      <c r="AL1662">
        <v>0</v>
      </c>
      <c r="AM1662">
        <v>0</v>
      </c>
      <c r="AN1662">
        <v>30160</v>
      </c>
      <c r="AO1662">
        <v>3</v>
      </c>
      <c r="AP1662">
        <v>2</v>
      </c>
      <c r="AQ1662">
        <v>0</v>
      </c>
      <c r="AR1662">
        <v>2</v>
      </c>
      <c r="AT1662">
        <v>2</v>
      </c>
      <c r="AU1662">
        <v>202</v>
      </c>
      <c r="AV1662" t="s">
        <v>61</v>
      </c>
      <c r="AW1662">
        <v>111</v>
      </c>
      <c r="AX1662">
        <v>111</v>
      </c>
      <c r="AY1662">
        <v>1</v>
      </c>
      <c r="AZ1662">
        <v>5</v>
      </c>
      <c r="BA1662">
        <v>4</v>
      </c>
      <c r="BB1662">
        <v>112</v>
      </c>
      <c r="BC1662" t="s">
        <v>71</v>
      </c>
      <c r="BD1662">
        <v>3</v>
      </c>
      <c r="BE1662">
        <v>2</v>
      </c>
      <c r="BF1662">
        <v>2</v>
      </c>
      <c r="BG1662">
        <v>2</v>
      </c>
    </row>
    <row r="1663" spans="1:61" x14ac:dyDescent="0.2">
      <c r="A1663" t="s">
        <v>3256</v>
      </c>
      <c r="B1663" t="s">
        <v>3257</v>
      </c>
      <c r="C1663" t="s">
        <v>3258</v>
      </c>
      <c r="D1663" t="s">
        <v>3269</v>
      </c>
      <c r="E1663" s="1">
        <v>44012</v>
      </c>
      <c r="F1663">
        <v>1</v>
      </c>
      <c r="H1663" t="s">
        <v>3260</v>
      </c>
      <c r="I1663" t="s">
        <v>3261</v>
      </c>
      <c r="J1663" t="s">
        <v>3262</v>
      </c>
      <c r="K1663">
        <v>2019</v>
      </c>
      <c r="L1663">
        <v>1707</v>
      </c>
      <c r="M1663" t="s">
        <v>69</v>
      </c>
      <c r="N1663" t="s">
        <v>3263</v>
      </c>
      <c r="O1663" t="s">
        <v>3264</v>
      </c>
      <c r="P1663" s="1">
        <v>43852</v>
      </c>
      <c r="R1663">
        <v>202</v>
      </c>
      <c r="T1663">
        <v>7</v>
      </c>
      <c r="U1663">
        <v>31</v>
      </c>
      <c r="V1663">
        <v>1</v>
      </c>
      <c r="Y1663">
        <v>0</v>
      </c>
      <c r="Z1663">
        <v>302</v>
      </c>
      <c r="AA1663">
        <v>31</v>
      </c>
      <c r="AB1663">
        <v>300</v>
      </c>
      <c r="AC1663">
        <v>31</v>
      </c>
      <c r="AD1663">
        <v>1</v>
      </c>
      <c r="AE1663">
        <v>12</v>
      </c>
      <c r="AF1663">
        <v>3</v>
      </c>
      <c r="AG1663">
        <v>1</v>
      </c>
      <c r="AH1663">
        <v>3</v>
      </c>
      <c r="AI1663">
        <v>4</v>
      </c>
      <c r="AJ1663">
        <v>0</v>
      </c>
      <c r="AK1663">
        <v>1</v>
      </c>
      <c r="AL1663">
        <v>0</v>
      </c>
      <c r="AM1663">
        <v>0</v>
      </c>
      <c r="AN1663">
        <v>30160</v>
      </c>
      <c r="AO1663">
        <v>3</v>
      </c>
      <c r="AP1663">
        <v>2</v>
      </c>
      <c r="AQ1663">
        <v>0</v>
      </c>
      <c r="AR1663">
        <v>2</v>
      </c>
      <c r="AT1663">
        <v>2</v>
      </c>
      <c r="AU1663">
        <v>202</v>
      </c>
      <c r="AV1663" t="s">
        <v>61</v>
      </c>
      <c r="AW1663">
        <v>111</v>
      </c>
      <c r="AX1663">
        <v>111</v>
      </c>
      <c r="AY1663">
        <v>1</v>
      </c>
      <c r="AZ1663">
        <v>5</v>
      </c>
      <c r="BA1663">
        <v>4</v>
      </c>
      <c r="BB1663">
        <v>113</v>
      </c>
      <c r="BC1663" t="s">
        <v>72</v>
      </c>
      <c r="BD1663">
        <v>2</v>
      </c>
      <c r="BE1663">
        <v>2</v>
      </c>
      <c r="BF1663">
        <v>1</v>
      </c>
      <c r="BG1663">
        <v>1</v>
      </c>
    </row>
    <row r="1664" spans="1:61" x14ac:dyDescent="0.2">
      <c r="A1664" t="s">
        <v>3256</v>
      </c>
      <c r="B1664" t="s">
        <v>3257</v>
      </c>
      <c r="C1664" t="s">
        <v>3258</v>
      </c>
      <c r="D1664" t="s">
        <v>3270</v>
      </c>
      <c r="E1664" s="1">
        <v>44012</v>
      </c>
      <c r="F1664">
        <v>1</v>
      </c>
      <c r="H1664" t="s">
        <v>3260</v>
      </c>
      <c r="I1664" t="s">
        <v>3261</v>
      </c>
      <c r="J1664" t="s">
        <v>3262</v>
      </c>
      <c r="K1664">
        <v>2019</v>
      </c>
      <c r="L1664">
        <v>1707</v>
      </c>
      <c r="M1664" t="s">
        <v>69</v>
      </c>
      <c r="N1664" t="s">
        <v>3263</v>
      </c>
      <c r="O1664" t="s">
        <v>3264</v>
      </c>
      <c r="P1664" s="1">
        <v>43852</v>
      </c>
      <c r="R1664">
        <v>202</v>
      </c>
      <c r="T1664">
        <v>7</v>
      </c>
      <c r="U1664">
        <v>31</v>
      </c>
      <c r="V1664">
        <v>1</v>
      </c>
      <c r="Y1664">
        <v>0</v>
      </c>
      <c r="Z1664">
        <v>302</v>
      </c>
      <c r="AA1664">
        <v>31</v>
      </c>
      <c r="AB1664">
        <v>300</v>
      </c>
      <c r="AC1664">
        <v>31</v>
      </c>
      <c r="AD1664">
        <v>1</v>
      </c>
      <c r="AE1664">
        <v>12</v>
      </c>
      <c r="AF1664">
        <v>3</v>
      </c>
      <c r="AG1664">
        <v>1</v>
      </c>
      <c r="AH1664">
        <v>3</v>
      </c>
      <c r="AI1664">
        <v>4</v>
      </c>
      <c r="AJ1664">
        <v>0</v>
      </c>
      <c r="AK1664">
        <v>1</v>
      </c>
      <c r="AL1664">
        <v>0</v>
      </c>
      <c r="AM1664">
        <v>0</v>
      </c>
      <c r="AN1664">
        <v>30160</v>
      </c>
      <c r="AO1664">
        <v>3</v>
      </c>
      <c r="AP1664">
        <v>2</v>
      </c>
      <c r="AQ1664">
        <v>0</v>
      </c>
      <c r="AR1664">
        <v>2</v>
      </c>
      <c r="AT1664">
        <v>2</v>
      </c>
      <c r="AU1664">
        <v>202</v>
      </c>
      <c r="AV1664" t="s">
        <v>61</v>
      </c>
      <c r="AW1664">
        <v>111</v>
      </c>
      <c r="AX1664">
        <v>111</v>
      </c>
      <c r="AY1664">
        <v>1</v>
      </c>
      <c r="AZ1664">
        <v>5</v>
      </c>
      <c r="BA1664">
        <v>4</v>
      </c>
      <c r="BB1664">
        <v>114</v>
      </c>
      <c r="BC1664" t="s">
        <v>73</v>
      </c>
      <c r="BD1664">
        <v>2</v>
      </c>
      <c r="BE1664">
        <v>1</v>
      </c>
      <c r="BF1664">
        <v>1</v>
      </c>
      <c r="BG1664">
        <v>1</v>
      </c>
      <c r="BH1664">
        <v>109</v>
      </c>
      <c r="BI1664">
        <v>110</v>
      </c>
    </row>
    <row r="1665" spans="1:61" x14ac:dyDescent="0.2">
      <c r="A1665" t="s">
        <v>3256</v>
      </c>
      <c r="B1665" t="s">
        <v>3257</v>
      </c>
      <c r="C1665" t="s">
        <v>3258</v>
      </c>
      <c r="D1665" t="s">
        <v>3271</v>
      </c>
      <c r="E1665" s="1">
        <v>44012</v>
      </c>
      <c r="F1665">
        <v>1</v>
      </c>
      <c r="H1665" t="s">
        <v>3260</v>
      </c>
      <c r="I1665" t="s">
        <v>3261</v>
      </c>
      <c r="J1665" t="s">
        <v>3262</v>
      </c>
      <c r="K1665">
        <v>2019</v>
      </c>
      <c r="L1665">
        <v>1707</v>
      </c>
      <c r="M1665" t="s">
        <v>69</v>
      </c>
      <c r="N1665" t="s">
        <v>3263</v>
      </c>
      <c r="O1665" t="s">
        <v>3264</v>
      </c>
      <c r="P1665" s="1">
        <v>43852</v>
      </c>
      <c r="R1665">
        <v>202</v>
      </c>
      <c r="T1665">
        <v>7</v>
      </c>
      <c r="U1665">
        <v>31</v>
      </c>
      <c r="V1665">
        <v>1</v>
      </c>
      <c r="Y1665">
        <v>0</v>
      </c>
      <c r="Z1665">
        <v>302</v>
      </c>
      <c r="AA1665">
        <v>31</v>
      </c>
      <c r="AB1665">
        <v>300</v>
      </c>
      <c r="AC1665">
        <v>31</v>
      </c>
      <c r="AD1665">
        <v>1</v>
      </c>
      <c r="AE1665">
        <v>12</v>
      </c>
      <c r="AF1665">
        <v>3</v>
      </c>
      <c r="AG1665">
        <v>1</v>
      </c>
      <c r="AH1665">
        <v>3</v>
      </c>
      <c r="AI1665">
        <v>4</v>
      </c>
      <c r="AJ1665">
        <v>0</v>
      </c>
      <c r="AK1665">
        <v>1</v>
      </c>
      <c r="AL1665">
        <v>0</v>
      </c>
      <c r="AM1665">
        <v>0</v>
      </c>
      <c r="AN1665">
        <v>30160</v>
      </c>
      <c r="AO1665">
        <v>3</v>
      </c>
      <c r="AP1665">
        <v>2</v>
      </c>
      <c r="AQ1665">
        <v>0</v>
      </c>
      <c r="AR1665">
        <v>2</v>
      </c>
      <c r="AT1665">
        <v>2</v>
      </c>
      <c r="AU1665">
        <v>202</v>
      </c>
      <c r="AV1665" t="s">
        <v>61</v>
      </c>
      <c r="AW1665">
        <v>111</v>
      </c>
      <c r="AX1665">
        <v>111</v>
      </c>
      <c r="AY1665">
        <v>1</v>
      </c>
      <c r="AZ1665">
        <v>5</v>
      </c>
      <c r="BA1665">
        <v>4</v>
      </c>
      <c r="BB1665">
        <v>115</v>
      </c>
      <c r="BC1665" t="s">
        <v>81</v>
      </c>
      <c r="BD1665">
        <v>3</v>
      </c>
      <c r="BE1665">
        <v>2</v>
      </c>
      <c r="BF1665">
        <v>2</v>
      </c>
      <c r="BG1665">
        <v>2</v>
      </c>
      <c r="BH1665">
        <v>108</v>
      </c>
    </row>
    <row r="1666" spans="1:61" x14ac:dyDescent="0.2">
      <c r="A1666" t="s">
        <v>3256</v>
      </c>
      <c r="B1666" t="s">
        <v>3257</v>
      </c>
      <c r="C1666" t="s">
        <v>3258</v>
      </c>
      <c r="D1666" t="s">
        <v>3272</v>
      </c>
      <c r="E1666" s="1">
        <v>44012</v>
      </c>
      <c r="F1666">
        <v>1</v>
      </c>
      <c r="H1666" t="s">
        <v>3260</v>
      </c>
      <c r="I1666" t="s">
        <v>3261</v>
      </c>
      <c r="J1666" t="s">
        <v>3262</v>
      </c>
      <c r="K1666">
        <v>2019</v>
      </c>
      <c r="L1666">
        <v>1707</v>
      </c>
      <c r="M1666" t="s">
        <v>69</v>
      </c>
      <c r="N1666" t="s">
        <v>3263</v>
      </c>
      <c r="O1666" t="s">
        <v>3264</v>
      </c>
      <c r="P1666" s="1">
        <v>43852</v>
      </c>
      <c r="R1666">
        <v>202</v>
      </c>
      <c r="T1666">
        <v>7</v>
      </c>
      <c r="U1666">
        <v>31</v>
      </c>
      <c r="V1666">
        <v>1</v>
      </c>
      <c r="Y1666">
        <v>0</v>
      </c>
      <c r="Z1666">
        <v>302</v>
      </c>
      <c r="AA1666">
        <v>31</v>
      </c>
      <c r="AB1666">
        <v>300</v>
      </c>
      <c r="AC1666">
        <v>31</v>
      </c>
      <c r="AD1666">
        <v>1</v>
      </c>
      <c r="AE1666">
        <v>12</v>
      </c>
      <c r="AF1666">
        <v>3</v>
      </c>
      <c r="AG1666">
        <v>1</v>
      </c>
      <c r="AH1666">
        <v>3</v>
      </c>
      <c r="AI1666">
        <v>4</v>
      </c>
      <c r="AJ1666">
        <v>0</v>
      </c>
      <c r="AK1666">
        <v>1</v>
      </c>
      <c r="AL1666">
        <v>0</v>
      </c>
      <c r="AM1666">
        <v>0</v>
      </c>
      <c r="AN1666">
        <v>30160</v>
      </c>
      <c r="AO1666">
        <v>3</v>
      </c>
      <c r="AP1666">
        <v>2</v>
      </c>
      <c r="AQ1666">
        <v>0</v>
      </c>
      <c r="AR1666">
        <v>2</v>
      </c>
      <c r="AT1666">
        <v>2</v>
      </c>
      <c r="AU1666">
        <v>202</v>
      </c>
      <c r="AV1666" t="s">
        <v>61</v>
      </c>
      <c r="AW1666">
        <v>111</v>
      </c>
      <c r="AX1666">
        <v>111</v>
      </c>
      <c r="AY1666">
        <v>1</v>
      </c>
      <c r="AZ1666">
        <v>5</v>
      </c>
      <c r="BA1666">
        <v>4</v>
      </c>
      <c r="BB1666">
        <v>116</v>
      </c>
      <c r="BC1666" t="s">
        <v>1411</v>
      </c>
      <c r="BD1666">
        <v>1</v>
      </c>
      <c r="BE1666">
        <v>1</v>
      </c>
      <c r="BF1666">
        <v>2</v>
      </c>
      <c r="BG1666">
        <v>2</v>
      </c>
    </row>
    <row r="1667" spans="1:61" x14ac:dyDescent="0.2">
      <c r="A1667" t="s">
        <v>3273</v>
      </c>
      <c r="B1667" t="s">
        <v>3274</v>
      </c>
      <c r="C1667" t="s">
        <v>3275</v>
      </c>
      <c r="D1667" t="s">
        <v>3276</v>
      </c>
      <c r="E1667" s="1">
        <v>43944</v>
      </c>
      <c r="F1667">
        <v>1</v>
      </c>
      <c r="H1667" t="s">
        <v>3277</v>
      </c>
      <c r="I1667" t="s">
        <v>3278</v>
      </c>
      <c r="J1667" t="s">
        <v>3279</v>
      </c>
      <c r="K1667">
        <v>2019</v>
      </c>
      <c r="L1667">
        <v>1707</v>
      </c>
      <c r="M1667" t="s">
        <v>69</v>
      </c>
      <c r="N1667" t="s">
        <v>3280</v>
      </c>
      <c r="O1667" t="s">
        <v>3281</v>
      </c>
      <c r="P1667" s="1">
        <v>43844</v>
      </c>
      <c r="R1667">
        <v>172</v>
      </c>
      <c r="T1667">
        <v>184</v>
      </c>
      <c r="V1667">
        <v>1</v>
      </c>
      <c r="Y1667">
        <v>0</v>
      </c>
      <c r="Z1667">
        <v>53</v>
      </c>
      <c r="AB1667">
        <v>8</v>
      </c>
      <c r="AD1667">
        <v>0</v>
      </c>
      <c r="AE1667">
        <v>2</v>
      </c>
      <c r="AF1667">
        <v>2</v>
      </c>
      <c r="AG1667">
        <v>2</v>
      </c>
      <c r="AH1667">
        <v>1</v>
      </c>
      <c r="AI1667">
        <v>5</v>
      </c>
      <c r="AJ1667">
        <v>0</v>
      </c>
      <c r="AK1667">
        <v>1</v>
      </c>
      <c r="AL1667">
        <v>0</v>
      </c>
      <c r="AM1667">
        <v>0</v>
      </c>
      <c r="AN1667">
        <v>80200</v>
      </c>
      <c r="AO1667">
        <v>8</v>
      </c>
      <c r="AP1667">
        <v>1</v>
      </c>
      <c r="AR1667">
        <v>4</v>
      </c>
      <c r="AT1667">
        <v>6</v>
      </c>
      <c r="AU1667">
        <v>600</v>
      </c>
      <c r="AV1667" t="s">
        <v>3282</v>
      </c>
      <c r="AW1667">
        <v>115</v>
      </c>
      <c r="AX1667">
        <v>111</v>
      </c>
      <c r="AY1667">
        <v>1</v>
      </c>
      <c r="AZ1667">
        <v>9</v>
      </c>
      <c r="BA1667">
        <v>0</v>
      </c>
      <c r="BB1667">
        <v>111</v>
      </c>
      <c r="BC1667" t="s">
        <v>70</v>
      </c>
      <c r="BD1667">
        <v>1</v>
      </c>
      <c r="BE1667">
        <v>1</v>
      </c>
      <c r="BF1667">
        <v>1</v>
      </c>
      <c r="BG1667">
        <v>2</v>
      </c>
      <c r="BH1667">
        <v>0</v>
      </c>
      <c r="BI1667">
        <v>0</v>
      </c>
    </row>
    <row r="1668" spans="1:61" x14ac:dyDescent="0.2">
      <c r="A1668" t="s">
        <v>3273</v>
      </c>
      <c r="B1668" t="s">
        <v>3274</v>
      </c>
      <c r="C1668" t="s">
        <v>3275</v>
      </c>
      <c r="D1668" t="s">
        <v>3283</v>
      </c>
      <c r="E1668" s="1">
        <v>43944</v>
      </c>
      <c r="F1668">
        <v>1</v>
      </c>
      <c r="H1668" t="s">
        <v>3277</v>
      </c>
      <c r="I1668" t="s">
        <v>3278</v>
      </c>
      <c r="J1668" t="s">
        <v>3279</v>
      </c>
      <c r="K1668">
        <v>2019</v>
      </c>
      <c r="L1668">
        <v>1707</v>
      </c>
      <c r="M1668" t="s">
        <v>69</v>
      </c>
      <c r="N1668" t="s">
        <v>3280</v>
      </c>
      <c r="O1668" t="s">
        <v>3281</v>
      </c>
      <c r="P1668" s="1">
        <v>43844</v>
      </c>
      <c r="R1668">
        <v>172</v>
      </c>
      <c r="T1668">
        <v>184</v>
      </c>
      <c r="V1668">
        <v>1</v>
      </c>
      <c r="Y1668">
        <v>0</v>
      </c>
      <c r="Z1668">
        <v>53</v>
      </c>
      <c r="AB1668">
        <v>8</v>
      </c>
      <c r="AD1668">
        <v>0</v>
      </c>
      <c r="AE1668">
        <v>2</v>
      </c>
      <c r="AF1668">
        <v>2</v>
      </c>
      <c r="AG1668">
        <v>2</v>
      </c>
      <c r="AH1668">
        <v>1</v>
      </c>
      <c r="AI1668">
        <v>5</v>
      </c>
      <c r="AJ1668">
        <v>0</v>
      </c>
      <c r="AK1668">
        <v>1</v>
      </c>
      <c r="AL1668">
        <v>0</v>
      </c>
      <c r="AM1668">
        <v>0</v>
      </c>
      <c r="AN1668">
        <v>80200</v>
      </c>
      <c r="AO1668">
        <v>8</v>
      </c>
      <c r="AP1668">
        <v>1</v>
      </c>
      <c r="AR1668">
        <v>4</v>
      </c>
      <c r="AT1668">
        <v>6</v>
      </c>
      <c r="AU1668">
        <v>600</v>
      </c>
      <c r="AV1668" t="s">
        <v>3282</v>
      </c>
      <c r="AW1668">
        <v>115</v>
      </c>
      <c r="AX1668">
        <v>111</v>
      </c>
      <c r="AY1668">
        <v>1</v>
      </c>
      <c r="AZ1668">
        <v>9</v>
      </c>
      <c r="BA1668">
        <v>0</v>
      </c>
      <c r="BB1668">
        <v>108</v>
      </c>
      <c r="BC1668" t="s">
        <v>66</v>
      </c>
      <c r="BD1668">
        <v>1</v>
      </c>
      <c r="BE1668">
        <v>1</v>
      </c>
      <c r="BF1668">
        <v>1</v>
      </c>
      <c r="BG1668">
        <v>2</v>
      </c>
      <c r="BH1668">
        <v>0</v>
      </c>
      <c r="BI1668">
        <v>0</v>
      </c>
    </row>
    <row r="1669" spans="1:61" x14ac:dyDescent="0.2">
      <c r="A1669" t="s">
        <v>3273</v>
      </c>
      <c r="B1669" t="s">
        <v>3274</v>
      </c>
      <c r="C1669" t="s">
        <v>3275</v>
      </c>
      <c r="D1669" t="s">
        <v>3284</v>
      </c>
      <c r="E1669" s="1">
        <v>43944</v>
      </c>
      <c r="F1669">
        <v>1</v>
      </c>
      <c r="H1669" t="s">
        <v>3277</v>
      </c>
      <c r="I1669" t="s">
        <v>3278</v>
      </c>
      <c r="J1669" t="s">
        <v>3279</v>
      </c>
      <c r="K1669">
        <v>2019</v>
      </c>
      <c r="L1669">
        <v>1707</v>
      </c>
      <c r="M1669" t="s">
        <v>69</v>
      </c>
      <c r="N1669" t="s">
        <v>3280</v>
      </c>
      <c r="O1669" t="s">
        <v>3281</v>
      </c>
      <c r="P1669" s="1">
        <v>43844</v>
      </c>
      <c r="R1669">
        <v>172</v>
      </c>
      <c r="T1669">
        <v>184</v>
      </c>
      <c r="V1669">
        <v>1</v>
      </c>
      <c r="Y1669">
        <v>0</v>
      </c>
      <c r="Z1669">
        <v>53</v>
      </c>
      <c r="AB1669">
        <v>8</v>
      </c>
      <c r="AD1669">
        <v>0</v>
      </c>
      <c r="AE1669">
        <v>2</v>
      </c>
      <c r="AF1669">
        <v>2</v>
      </c>
      <c r="AG1669">
        <v>2</v>
      </c>
      <c r="AH1669">
        <v>1</v>
      </c>
      <c r="AI1669">
        <v>5</v>
      </c>
      <c r="AJ1669">
        <v>0</v>
      </c>
      <c r="AK1669">
        <v>1</v>
      </c>
      <c r="AL1669">
        <v>0</v>
      </c>
      <c r="AM1669">
        <v>0</v>
      </c>
      <c r="AN1669">
        <v>80200</v>
      </c>
      <c r="AO1669">
        <v>8</v>
      </c>
      <c r="AP1669">
        <v>1</v>
      </c>
      <c r="AR1669">
        <v>4</v>
      </c>
      <c r="AT1669">
        <v>6</v>
      </c>
      <c r="AU1669">
        <v>600</v>
      </c>
      <c r="AV1669" t="s">
        <v>3282</v>
      </c>
      <c r="AW1669">
        <v>115</v>
      </c>
      <c r="AX1669">
        <v>111</v>
      </c>
      <c r="AY1669">
        <v>1</v>
      </c>
      <c r="AZ1669">
        <v>9</v>
      </c>
      <c r="BA1669">
        <v>0</v>
      </c>
      <c r="BB1669">
        <v>109</v>
      </c>
      <c r="BC1669" t="s">
        <v>67</v>
      </c>
      <c r="BD1669">
        <v>1</v>
      </c>
      <c r="BE1669">
        <v>1</v>
      </c>
      <c r="BF1669">
        <v>1</v>
      </c>
      <c r="BG1669">
        <v>2</v>
      </c>
      <c r="BH1669">
        <v>0</v>
      </c>
      <c r="BI1669">
        <v>0</v>
      </c>
    </row>
    <row r="1670" spans="1:61" x14ac:dyDescent="0.2">
      <c r="A1670" t="s">
        <v>3273</v>
      </c>
      <c r="B1670" t="s">
        <v>3274</v>
      </c>
      <c r="C1670" t="s">
        <v>3275</v>
      </c>
      <c r="D1670" t="s">
        <v>3285</v>
      </c>
      <c r="E1670" s="1">
        <v>43944</v>
      </c>
      <c r="F1670">
        <v>1</v>
      </c>
      <c r="H1670" t="s">
        <v>3277</v>
      </c>
      <c r="I1670" t="s">
        <v>3278</v>
      </c>
      <c r="J1670" t="s">
        <v>3279</v>
      </c>
      <c r="K1670">
        <v>2019</v>
      </c>
      <c r="L1670">
        <v>1707</v>
      </c>
      <c r="M1670" t="s">
        <v>69</v>
      </c>
      <c r="N1670" t="s">
        <v>3280</v>
      </c>
      <c r="O1670" t="s">
        <v>3281</v>
      </c>
      <c r="P1670" s="1">
        <v>43844</v>
      </c>
      <c r="R1670">
        <v>172</v>
      </c>
      <c r="T1670">
        <v>184</v>
      </c>
      <c r="V1670">
        <v>1</v>
      </c>
      <c r="Y1670">
        <v>0</v>
      </c>
      <c r="Z1670">
        <v>53</v>
      </c>
      <c r="AB1670">
        <v>8</v>
      </c>
      <c r="AD1670">
        <v>0</v>
      </c>
      <c r="AE1670">
        <v>2</v>
      </c>
      <c r="AF1670">
        <v>2</v>
      </c>
      <c r="AG1670">
        <v>2</v>
      </c>
      <c r="AH1670">
        <v>1</v>
      </c>
      <c r="AI1670">
        <v>5</v>
      </c>
      <c r="AJ1670">
        <v>0</v>
      </c>
      <c r="AK1670">
        <v>1</v>
      </c>
      <c r="AL1670">
        <v>0</v>
      </c>
      <c r="AM1670">
        <v>0</v>
      </c>
      <c r="AN1670">
        <v>80200</v>
      </c>
      <c r="AO1670">
        <v>8</v>
      </c>
      <c r="AP1670">
        <v>1</v>
      </c>
      <c r="AR1670">
        <v>4</v>
      </c>
      <c r="AT1670">
        <v>6</v>
      </c>
      <c r="AU1670">
        <v>600</v>
      </c>
      <c r="AV1670" t="s">
        <v>3282</v>
      </c>
      <c r="AW1670">
        <v>115</v>
      </c>
      <c r="AX1670">
        <v>111</v>
      </c>
      <c r="AY1670">
        <v>1</v>
      </c>
      <c r="AZ1670">
        <v>9</v>
      </c>
      <c r="BA1670">
        <v>0</v>
      </c>
      <c r="BB1670">
        <v>110</v>
      </c>
      <c r="BC1670" t="s">
        <v>68</v>
      </c>
      <c r="BD1670">
        <v>3</v>
      </c>
      <c r="BE1670">
        <v>1</v>
      </c>
      <c r="BF1670">
        <v>1</v>
      </c>
      <c r="BG1670">
        <v>2</v>
      </c>
      <c r="BH1670">
        <v>112</v>
      </c>
      <c r="BI1670">
        <v>0</v>
      </c>
    </row>
    <row r="1671" spans="1:61" x14ac:dyDescent="0.2">
      <c r="A1671" t="s">
        <v>3273</v>
      </c>
      <c r="B1671" t="s">
        <v>3274</v>
      </c>
      <c r="C1671" t="s">
        <v>3275</v>
      </c>
      <c r="D1671" t="s">
        <v>3286</v>
      </c>
      <c r="E1671" s="1">
        <v>43944</v>
      </c>
      <c r="F1671">
        <v>1</v>
      </c>
      <c r="H1671" t="s">
        <v>3277</v>
      </c>
      <c r="I1671" t="s">
        <v>3278</v>
      </c>
      <c r="J1671" t="s">
        <v>3279</v>
      </c>
      <c r="K1671">
        <v>2019</v>
      </c>
      <c r="L1671">
        <v>1707</v>
      </c>
      <c r="M1671" t="s">
        <v>69</v>
      </c>
      <c r="N1671" t="s">
        <v>3280</v>
      </c>
      <c r="O1671" t="s">
        <v>3281</v>
      </c>
      <c r="P1671" s="1">
        <v>43844</v>
      </c>
      <c r="R1671">
        <v>172</v>
      </c>
      <c r="T1671">
        <v>184</v>
      </c>
      <c r="V1671">
        <v>1</v>
      </c>
      <c r="Y1671">
        <v>0</v>
      </c>
      <c r="Z1671">
        <v>53</v>
      </c>
      <c r="AB1671">
        <v>8</v>
      </c>
      <c r="AD1671">
        <v>0</v>
      </c>
      <c r="AE1671">
        <v>2</v>
      </c>
      <c r="AF1671">
        <v>2</v>
      </c>
      <c r="AG1671">
        <v>2</v>
      </c>
      <c r="AH1671">
        <v>1</v>
      </c>
      <c r="AI1671">
        <v>5</v>
      </c>
      <c r="AJ1671">
        <v>0</v>
      </c>
      <c r="AK1671">
        <v>1</v>
      </c>
      <c r="AL1671">
        <v>0</v>
      </c>
      <c r="AM1671">
        <v>0</v>
      </c>
      <c r="AN1671">
        <v>80200</v>
      </c>
      <c r="AO1671">
        <v>8</v>
      </c>
      <c r="AP1671">
        <v>1</v>
      </c>
      <c r="AR1671">
        <v>4</v>
      </c>
      <c r="AT1671">
        <v>6</v>
      </c>
      <c r="AU1671">
        <v>600</v>
      </c>
      <c r="AV1671" t="s">
        <v>3282</v>
      </c>
      <c r="AW1671">
        <v>115</v>
      </c>
      <c r="AX1671">
        <v>111</v>
      </c>
      <c r="AY1671">
        <v>1</v>
      </c>
      <c r="AZ1671">
        <v>9</v>
      </c>
      <c r="BA1671">
        <v>0</v>
      </c>
      <c r="BB1671">
        <v>112</v>
      </c>
      <c r="BC1671" t="s">
        <v>71</v>
      </c>
      <c r="BD1671">
        <v>3</v>
      </c>
      <c r="BE1671">
        <v>2</v>
      </c>
      <c r="BF1671">
        <v>1</v>
      </c>
      <c r="BG1671">
        <v>2</v>
      </c>
      <c r="BH1671">
        <v>0</v>
      </c>
      <c r="BI1671">
        <v>0</v>
      </c>
    </row>
    <row r="1672" spans="1:61" x14ac:dyDescent="0.2">
      <c r="A1672" t="s">
        <v>3273</v>
      </c>
      <c r="B1672" t="s">
        <v>3274</v>
      </c>
      <c r="C1672" t="s">
        <v>3275</v>
      </c>
      <c r="D1672" t="s">
        <v>3287</v>
      </c>
      <c r="E1672" s="1">
        <v>43944</v>
      </c>
      <c r="F1672">
        <v>1</v>
      </c>
      <c r="H1672" t="s">
        <v>3277</v>
      </c>
      <c r="I1672" t="s">
        <v>3278</v>
      </c>
      <c r="J1672" t="s">
        <v>3279</v>
      </c>
      <c r="K1672">
        <v>2019</v>
      </c>
      <c r="L1672">
        <v>1707</v>
      </c>
      <c r="M1672" t="s">
        <v>69</v>
      </c>
      <c r="N1672" t="s">
        <v>3280</v>
      </c>
      <c r="O1672" t="s">
        <v>3281</v>
      </c>
      <c r="P1672" s="1">
        <v>43844</v>
      </c>
      <c r="R1672">
        <v>172</v>
      </c>
      <c r="T1672">
        <v>184</v>
      </c>
      <c r="V1672">
        <v>1</v>
      </c>
      <c r="Y1672">
        <v>0</v>
      </c>
      <c r="Z1672">
        <v>53</v>
      </c>
      <c r="AB1672">
        <v>8</v>
      </c>
      <c r="AD1672">
        <v>0</v>
      </c>
      <c r="AE1672">
        <v>2</v>
      </c>
      <c r="AF1672">
        <v>2</v>
      </c>
      <c r="AG1672">
        <v>2</v>
      </c>
      <c r="AH1672">
        <v>1</v>
      </c>
      <c r="AI1672">
        <v>5</v>
      </c>
      <c r="AJ1672">
        <v>0</v>
      </c>
      <c r="AK1672">
        <v>1</v>
      </c>
      <c r="AL1672">
        <v>0</v>
      </c>
      <c r="AM1672">
        <v>0</v>
      </c>
      <c r="AN1672">
        <v>80200</v>
      </c>
      <c r="AO1672">
        <v>8</v>
      </c>
      <c r="AP1672">
        <v>1</v>
      </c>
      <c r="AR1672">
        <v>4</v>
      </c>
      <c r="AT1672">
        <v>6</v>
      </c>
      <c r="AU1672">
        <v>600</v>
      </c>
      <c r="AV1672" t="s">
        <v>3282</v>
      </c>
      <c r="AW1672">
        <v>115</v>
      </c>
      <c r="AX1672">
        <v>111</v>
      </c>
      <c r="AY1672">
        <v>1</v>
      </c>
      <c r="AZ1672">
        <v>9</v>
      </c>
      <c r="BA1672">
        <v>0</v>
      </c>
      <c r="BB1672">
        <v>113</v>
      </c>
      <c r="BC1672" t="s">
        <v>72</v>
      </c>
      <c r="BD1672">
        <v>4</v>
      </c>
      <c r="BE1672">
        <v>2</v>
      </c>
      <c r="BF1672">
        <v>1</v>
      </c>
      <c r="BG1672">
        <v>2</v>
      </c>
      <c r="BH1672">
        <v>0</v>
      </c>
      <c r="BI1672">
        <v>0</v>
      </c>
    </row>
    <row r="1673" spans="1:61" x14ac:dyDescent="0.2">
      <c r="A1673" t="s">
        <v>3273</v>
      </c>
      <c r="B1673" t="s">
        <v>3274</v>
      </c>
      <c r="C1673" t="s">
        <v>3275</v>
      </c>
      <c r="D1673" t="s">
        <v>3288</v>
      </c>
      <c r="E1673" s="1">
        <v>43944</v>
      </c>
      <c r="F1673">
        <v>1</v>
      </c>
      <c r="H1673" t="s">
        <v>3277</v>
      </c>
      <c r="I1673" t="s">
        <v>3278</v>
      </c>
      <c r="J1673" t="s">
        <v>3279</v>
      </c>
      <c r="K1673">
        <v>2019</v>
      </c>
      <c r="L1673">
        <v>1707</v>
      </c>
      <c r="M1673" t="s">
        <v>69</v>
      </c>
      <c r="N1673" t="s">
        <v>3280</v>
      </c>
      <c r="O1673" t="s">
        <v>3281</v>
      </c>
      <c r="P1673" s="1">
        <v>43844</v>
      </c>
      <c r="R1673">
        <v>172</v>
      </c>
      <c r="T1673">
        <v>184</v>
      </c>
      <c r="V1673">
        <v>1</v>
      </c>
      <c r="Y1673">
        <v>0</v>
      </c>
      <c r="Z1673">
        <v>53</v>
      </c>
      <c r="AB1673">
        <v>8</v>
      </c>
      <c r="AD1673">
        <v>0</v>
      </c>
      <c r="AE1673">
        <v>2</v>
      </c>
      <c r="AF1673">
        <v>2</v>
      </c>
      <c r="AG1673">
        <v>2</v>
      </c>
      <c r="AH1673">
        <v>1</v>
      </c>
      <c r="AI1673">
        <v>5</v>
      </c>
      <c r="AJ1673">
        <v>0</v>
      </c>
      <c r="AK1673">
        <v>1</v>
      </c>
      <c r="AL1673">
        <v>0</v>
      </c>
      <c r="AM1673">
        <v>0</v>
      </c>
      <c r="AN1673">
        <v>80200</v>
      </c>
      <c r="AO1673">
        <v>8</v>
      </c>
      <c r="AP1673">
        <v>1</v>
      </c>
      <c r="AR1673">
        <v>4</v>
      </c>
      <c r="AT1673">
        <v>6</v>
      </c>
      <c r="AU1673">
        <v>600</v>
      </c>
      <c r="AV1673" t="s">
        <v>3282</v>
      </c>
      <c r="AW1673">
        <v>115</v>
      </c>
      <c r="AX1673">
        <v>111</v>
      </c>
      <c r="AY1673">
        <v>1</v>
      </c>
      <c r="AZ1673">
        <v>9</v>
      </c>
      <c r="BA1673">
        <v>0</v>
      </c>
      <c r="BB1673">
        <v>114</v>
      </c>
      <c r="BC1673" t="s">
        <v>73</v>
      </c>
      <c r="BD1673">
        <v>3</v>
      </c>
      <c r="BE1673">
        <v>1</v>
      </c>
      <c r="BF1673">
        <v>1</v>
      </c>
      <c r="BG1673">
        <v>2</v>
      </c>
      <c r="BH1673">
        <v>112</v>
      </c>
      <c r="BI1673">
        <v>0</v>
      </c>
    </row>
    <row r="1674" spans="1:61" x14ac:dyDescent="0.2">
      <c r="A1674" t="s">
        <v>3273</v>
      </c>
      <c r="B1674" t="s">
        <v>3274</v>
      </c>
      <c r="C1674" t="s">
        <v>3275</v>
      </c>
      <c r="D1674" t="s">
        <v>3289</v>
      </c>
      <c r="E1674" s="1">
        <v>43944</v>
      </c>
      <c r="F1674">
        <v>1</v>
      </c>
      <c r="H1674" t="s">
        <v>3277</v>
      </c>
      <c r="I1674" t="s">
        <v>3278</v>
      </c>
      <c r="J1674" t="s">
        <v>3279</v>
      </c>
      <c r="K1674">
        <v>2019</v>
      </c>
      <c r="L1674">
        <v>1707</v>
      </c>
      <c r="M1674" t="s">
        <v>69</v>
      </c>
      <c r="N1674" t="s">
        <v>3280</v>
      </c>
      <c r="O1674" t="s">
        <v>3281</v>
      </c>
      <c r="P1674" s="1">
        <v>43844</v>
      </c>
      <c r="R1674">
        <v>172</v>
      </c>
      <c r="T1674">
        <v>184</v>
      </c>
      <c r="V1674">
        <v>1</v>
      </c>
      <c r="Y1674">
        <v>0</v>
      </c>
      <c r="Z1674">
        <v>53</v>
      </c>
      <c r="AB1674">
        <v>8</v>
      </c>
      <c r="AD1674">
        <v>0</v>
      </c>
      <c r="AE1674">
        <v>2</v>
      </c>
      <c r="AF1674">
        <v>2</v>
      </c>
      <c r="AG1674">
        <v>2</v>
      </c>
      <c r="AH1674">
        <v>1</v>
      </c>
      <c r="AI1674">
        <v>5</v>
      </c>
      <c r="AJ1674">
        <v>0</v>
      </c>
      <c r="AK1674">
        <v>1</v>
      </c>
      <c r="AL1674">
        <v>0</v>
      </c>
      <c r="AM1674">
        <v>0</v>
      </c>
      <c r="AN1674">
        <v>80200</v>
      </c>
      <c r="AO1674">
        <v>8</v>
      </c>
      <c r="AP1674">
        <v>1</v>
      </c>
      <c r="AR1674">
        <v>4</v>
      </c>
      <c r="AT1674">
        <v>6</v>
      </c>
      <c r="AU1674">
        <v>600</v>
      </c>
      <c r="AV1674" t="s">
        <v>3282</v>
      </c>
      <c r="AW1674">
        <v>115</v>
      </c>
      <c r="AX1674">
        <v>111</v>
      </c>
      <c r="AY1674">
        <v>1</v>
      </c>
      <c r="AZ1674">
        <v>9</v>
      </c>
      <c r="BA1674">
        <v>0</v>
      </c>
      <c r="BB1674">
        <v>115</v>
      </c>
      <c r="BC1674" t="s">
        <v>81</v>
      </c>
      <c r="BD1674">
        <v>1</v>
      </c>
      <c r="BE1674">
        <v>2</v>
      </c>
      <c r="BF1674">
        <v>1</v>
      </c>
      <c r="BG1674">
        <v>2</v>
      </c>
      <c r="BH1674">
        <v>0</v>
      </c>
      <c r="BI1674">
        <v>0</v>
      </c>
    </row>
    <row r="1675" spans="1:61" x14ac:dyDescent="0.2">
      <c r="A1675" t="s">
        <v>3273</v>
      </c>
      <c r="B1675" t="s">
        <v>3274</v>
      </c>
      <c r="C1675" t="s">
        <v>3275</v>
      </c>
      <c r="D1675" t="s">
        <v>3290</v>
      </c>
      <c r="E1675" s="1">
        <v>43944</v>
      </c>
      <c r="F1675">
        <v>1</v>
      </c>
      <c r="H1675" t="s">
        <v>3277</v>
      </c>
      <c r="I1675" t="s">
        <v>3278</v>
      </c>
      <c r="J1675" t="s">
        <v>3279</v>
      </c>
      <c r="K1675">
        <v>2019</v>
      </c>
      <c r="L1675">
        <v>1707</v>
      </c>
      <c r="M1675" t="s">
        <v>69</v>
      </c>
      <c r="N1675" t="s">
        <v>3280</v>
      </c>
      <c r="O1675" t="s">
        <v>3281</v>
      </c>
      <c r="P1675" s="1">
        <v>43844</v>
      </c>
      <c r="R1675">
        <v>172</v>
      </c>
      <c r="T1675">
        <v>184</v>
      </c>
      <c r="V1675">
        <v>1</v>
      </c>
      <c r="Y1675">
        <v>0</v>
      </c>
      <c r="Z1675">
        <v>53</v>
      </c>
      <c r="AB1675">
        <v>8</v>
      </c>
      <c r="AD1675">
        <v>0</v>
      </c>
      <c r="AE1675">
        <v>2</v>
      </c>
      <c r="AF1675">
        <v>2</v>
      </c>
      <c r="AG1675">
        <v>2</v>
      </c>
      <c r="AH1675">
        <v>1</v>
      </c>
      <c r="AI1675">
        <v>5</v>
      </c>
      <c r="AJ1675">
        <v>0</v>
      </c>
      <c r="AK1675">
        <v>1</v>
      </c>
      <c r="AL1675">
        <v>0</v>
      </c>
      <c r="AM1675">
        <v>0</v>
      </c>
      <c r="AN1675">
        <v>80200</v>
      </c>
      <c r="AO1675">
        <v>8</v>
      </c>
      <c r="AP1675">
        <v>1</v>
      </c>
      <c r="AR1675">
        <v>4</v>
      </c>
      <c r="AT1675">
        <v>6</v>
      </c>
      <c r="AU1675">
        <v>600</v>
      </c>
      <c r="AV1675" t="s">
        <v>3282</v>
      </c>
      <c r="AW1675">
        <v>115</v>
      </c>
      <c r="AX1675">
        <v>111</v>
      </c>
      <c r="AY1675">
        <v>1</v>
      </c>
      <c r="AZ1675">
        <v>9</v>
      </c>
      <c r="BA1675">
        <v>0</v>
      </c>
      <c r="BB1675">
        <v>116</v>
      </c>
      <c r="BC1675" t="s">
        <v>1411</v>
      </c>
      <c r="BD1675">
        <v>1</v>
      </c>
      <c r="BE1675">
        <v>1</v>
      </c>
      <c r="BF1675">
        <v>1</v>
      </c>
      <c r="BG1675">
        <v>2</v>
      </c>
      <c r="BH1675">
        <v>0</v>
      </c>
      <c r="BI1675">
        <v>0</v>
      </c>
    </row>
    <row r="1676" spans="1:61" x14ac:dyDescent="0.2">
      <c r="A1676" t="s">
        <v>3291</v>
      </c>
      <c r="B1676" t="s">
        <v>3292</v>
      </c>
      <c r="C1676" t="s">
        <v>3293</v>
      </c>
      <c r="D1676" t="s">
        <v>3294</v>
      </c>
      <c r="E1676" s="1">
        <v>44011</v>
      </c>
      <c r="F1676">
        <v>7</v>
      </c>
      <c r="H1676" t="s">
        <v>3295</v>
      </c>
      <c r="I1676" t="s">
        <v>3296</v>
      </c>
      <c r="J1676" t="s">
        <v>3297</v>
      </c>
      <c r="K1676">
        <v>2019</v>
      </c>
      <c r="L1676">
        <v>1707</v>
      </c>
      <c r="M1676" t="s">
        <v>69</v>
      </c>
      <c r="N1676" t="s">
        <v>3298</v>
      </c>
      <c r="O1676" t="s">
        <v>3299</v>
      </c>
      <c r="P1676" s="1">
        <v>43894</v>
      </c>
      <c r="R1676">
        <v>165</v>
      </c>
      <c r="T1676">
        <v>7</v>
      </c>
      <c r="U1676">
        <v>22</v>
      </c>
      <c r="V1676">
        <v>1</v>
      </c>
      <c r="Y1676">
        <v>0</v>
      </c>
      <c r="Z1676">
        <v>76</v>
      </c>
      <c r="AB1676">
        <v>25</v>
      </c>
      <c r="AD1676">
        <v>1</v>
      </c>
      <c r="AE1676">
        <v>12</v>
      </c>
      <c r="AF1676">
        <v>3</v>
      </c>
      <c r="AG1676">
        <v>1</v>
      </c>
      <c r="AH1676">
        <v>3</v>
      </c>
      <c r="AI1676">
        <v>3</v>
      </c>
      <c r="AJ1676">
        <v>0</v>
      </c>
      <c r="AK1676">
        <v>1</v>
      </c>
      <c r="AL1676">
        <v>0</v>
      </c>
      <c r="AM1676">
        <v>0</v>
      </c>
      <c r="AN1676">
        <v>50020</v>
      </c>
      <c r="AO1676">
        <v>5</v>
      </c>
      <c r="AP1676">
        <v>2</v>
      </c>
      <c r="AQ1676">
        <v>0</v>
      </c>
      <c r="AR1676">
        <v>2</v>
      </c>
      <c r="AT1676">
        <v>2</v>
      </c>
      <c r="AU1676">
        <v>230</v>
      </c>
      <c r="AV1676" t="s">
        <v>61</v>
      </c>
      <c r="AW1676">
        <v>110</v>
      </c>
      <c r="AX1676">
        <v>111</v>
      </c>
      <c r="AY1676">
        <v>1</v>
      </c>
      <c r="AZ1676">
        <v>5</v>
      </c>
      <c r="BA1676">
        <v>4</v>
      </c>
      <c r="BB1676">
        <v>111</v>
      </c>
      <c r="BC1676" t="s">
        <v>70</v>
      </c>
      <c r="BD1676">
        <v>4</v>
      </c>
      <c r="BE1676">
        <v>2</v>
      </c>
      <c r="BF1676">
        <v>2</v>
      </c>
      <c r="BG1676">
        <v>2</v>
      </c>
    </row>
    <row r="1677" spans="1:61" x14ac:dyDescent="0.2">
      <c r="A1677" t="s">
        <v>3291</v>
      </c>
      <c r="B1677" t="s">
        <v>3292</v>
      </c>
      <c r="C1677" t="s">
        <v>3293</v>
      </c>
      <c r="D1677" t="s">
        <v>3300</v>
      </c>
      <c r="E1677" s="1">
        <v>44011</v>
      </c>
      <c r="F1677">
        <v>7</v>
      </c>
      <c r="H1677" t="s">
        <v>3295</v>
      </c>
      <c r="I1677" t="s">
        <v>3296</v>
      </c>
      <c r="J1677" t="s">
        <v>3297</v>
      </c>
      <c r="K1677">
        <v>2019</v>
      </c>
      <c r="L1677">
        <v>1707</v>
      </c>
      <c r="M1677" t="s">
        <v>69</v>
      </c>
      <c r="N1677" t="s">
        <v>3298</v>
      </c>
      <c r="O1677" t="s">
        <v>3299</v>
      </c>
      <c r="P1677" s="1">
        <v>43894</v>
      </c>
      <c r="R1677">
        <v>165</v>
      </c>
      <c r="T1677">
        <v>7</v>
      </c>
      <c r="U1677">
        <v>22</v>
      </c>
      <c r="V1677">
        <v>1</v>
      </c>
      <c r="Y1677">
        <v>0</v>
      </c>
      <c r="Z1677">
        <v>76</v>
      </c>
      <c r="AB1677">
        <v>25</v>
      </c>
      <c r="AD1677">
        <v>1</v>
      </c>
      <c r="AE1677">
        <v>12</v>
      </c>
      <c r="AF1677">
        <v>3</v>
      </c>
      <c r="AG1677">
        <v>1</v>
      </c>
      <c r="AH1677">
        <v>3</v>
      </c>
      <c r="AI1677">
        <v>3</v>
      </c>
      <c r="AJ1677">
        <v>0</v>
      </c>
      <c r="AK1677">
        <v>1</v>
      </c>
      <c r="AL1677">
        <v>0</v>
      </c>
      <c r="AM1677">
        <v>0</v>
      </c>
      <c r="AN1677">
        <v>50020</v>
      </c>
      <c r="AO1677">
        <v>5</v>
      </c>
      <c r="AP1677">
        <v>2</v>
      </c>
      <c r="AQ1677">
        <v>0</v>
      </c>
      <c r="AR1677">
        <v>2</v>
      </c>
      <c r="AT1677">
        <v>2</v>
      </c>
      <c r="AU1677">
        <v>230</v>
      </c>
      <c r="AV1677" t="s">
        <v>61</v>
      </c>
      <c r="AW1677">
        <v>110</v>
      </c>
      <c r="AX1677">
        <v>111</v>
      </c>
      <c r="AY1677">
        <v>1</v>
      </c>
      <c r="AZ1677">
        <v>5</v>
      </c>
      <c r="BA1677">
        <v>4</v>
      </c>
      <c r="BB1677">
        <v>108</v>
      </c>
      <c r="BC1677" t="s">
        <v>66</v>
      </c>
      <c r="BD1677">
        <v>2</v>
      </c>
      <c r="BE1677">
        <v>2</v>
      </c>
      <c r="BF1677">
        <v>1</v>
      </c>
      <c r="BG1677">
        <v>1</v>
      </c>
      <c r="BH1677">
        <v>112</v>
      </c>
    </row>
    <row r="1678" spans="1:61" x14ac:dyDescent="0.2">
      <c r="A1678" t="s">
        <v>3291</v>
      </c>
      <c r="B1678" t="s">
        <v>3292</v>
      </c>
      <c r="C1678" t="s">
        <v>3293</v>
      </c>
      <c r="D1678" t="s">
        <v>3301</v>
      </c>
      <c r="E1678" s="1">
        <v>44011</v>
      </c>
      <c r="F1678">
        <v>7</v>
      </c>
      <c r="H1678" t="s">
        <v>3295</v>
      </c>
      <c r="I1678" t="s">
        <v>3296</v>
      </c>
      <c r="J1678" t="s">
        <v>3297</v>
      </c>
      <c r="K1678">
        <v>2019</v>
      </c>
      <c r="L1678">
        <v>1707</v>
      </c>
      <c r="M1678" t="s">
        <v>69</v>
      </c>
      <c r="N1678" t="s">
        <v>3298</v>
      </c>
      <c r="O1678" t="s">
        <v>3299</v>
      </c>
      <c r="P1678" s="1">
        <v>43894</v>
      </c>
      <c r="R1678">
        <v>165</v>
      </c>
      <c r="T1678">
        <v>7</v>
      </c>
      <c r="U1678">
        <v>22</v>
      </c>
      <c r="V1678">
        <v>1</v>
      </c>
      <c r="Y1678">
        <v>0</v>
      </c>
      <c r="Z1678">
        <v>76</v>
      </c>
      <c r="AB1678">
        <v>25</v>
      </c>
      <c r="AD1678">
        <v>1</v>
      </c>
      <c r="AE1678">
        <v>12</v>
      </c>
      <c r="AF1678">
        <v>3</v>
      </c>
      <c r="AG1678">
        <v>1</v>
      </c>
      <c r="AH1678">
        <v>3</v>
      </c>
      <c r="AI1678">
        <v>3</v>
      </c>
      <c r="AJ1678">
        <v>0</v>
      </c>
      <c r="AK1678">
        <v>1</v>
      </c>
      <c r="AL1678">
        <v>0</v>
      </c>
      <c r="AM1678">
        <v>0</v>
      </c>
      <c r="AN1678">
        <v>50020</v>
      </c>
      <c r="AO1678">
        <v>5</v>
      </c>
      <c r="AP1678">
        <v>2</v>
      </c>
      <c r="AQ1678">
        <v>0</v>
      </c>
      <c r="AR1678">
        <v>2</v>
      </c>
      <c r="AT1678">
        <v>2</v>
      </c>
      <c r="AU1678">
        <v>230</v>
      </c>
      <c r="AV1678" t="s">
        <v>61</v>
      </c>
      <c r="AW1678">
        <v>110</v>
      </c>
      <c r="AX1678">
        <v>111</v>
      </c>
      <c r="AY1678">
        <v>1</v>
      </c>
      <c r="AZ1678">
        <v>5</v>
      </c>
      <c r="BA1678">
        <v>4</v>
      </c>
      <c r="BB1678">
        <v>109</v>
      </c>
      <c r="BC1678" t="s">
        <v>67</v>
      </c>
      <c r="BD1678">
        <v>1</v>
      </c>
      <c r="BE1678">
        <v>1</v>
      </c>
      <c r="BF1678">
        <v>2</v>
      </c>
      <c r="BG1678">
        <v>2</v>
      </c>
    </row>
    <row r="1679" spans="1:61" x14ac:dyDescent="0.2">
      <c r="A1679" t="s">
        <v>3291</v>
      </c>
      <c r="B1679" t="s">
        <v>3292</v>
      </c>
      <c r="C1679" t="s">
        <v>3293</v>
      </c>
      <c r="D1679" t="s">
        <v>3302</v>
      </c>
      <c r="E1679" s="1">
        <v>44011</v>
      </c>
      <c r="F1679">
        <v>7</v>
      </c>
      <c r="H1679" t="s">
        <v>3295</v>
      </c>
      <c r="I1679" t="s">
        <v>3296</v>
      </c>
      <c r="J1679" t="s">
        <v>3297</v>
      </c>
      <c r="K1679">
        <v>2019</v>
      </c>
      <c r="L1679">
        <v>1707</v>
      </c>
      <c r="M1679" t="s">
        <v>69</v>
      </c>
      <c r="N1679" t="s">
        <v>3298</v>
      </c>
      <c r="O1679" t="s">
        <v>3299</v>
      </c>
      <c r="P1679" s="1">
        <v>43894</v>
      </c>
      <c r="R1679">
        <v>165</v>
      </c>
      <c r="T1679">
        <v>7</v>
      </c>
      <c r="U1679">
        <v>22</v>
      </c>
      <c r="V1679">
        <v>1</v>
      </c>
      <c r="Y1679">
        <v>0</v>
      </c>
      <c r="Z1679">
        <v>76</v>
      </c>
      <c r="AB1679">
        <v>25</v>
      </c>
      <c r="AD1679">
        <v>1</v>
      </c>
      <c r="AE1679">
        <v>12</v>
      </c>
      <c r="AF1679">
        <v>3</v>
      </c>
      <c r="AG1679">
        <v>1</v>
      </c>
      <c r="AH1679">
        <v>3</v>
      </c>
      <c r="AI1679">
        <v>3</v>
      </c>
      <c r="AJ1679">
        <v>0</v>
      </c>
      <c r="AK1679">
        <v>1</v>
      </c>
      <c r="AL1679">
        <v>0</v>
      </c>
      <c r="AM1679">
        <v>0</v>
      </c>
      <c r="AN1679">
        <v>50020</v>
      </c>
      <c r="AO1679">
        <v>5</v>
      </c>
      <c r="AP1679">
        <v>2</v>
      </c>
      <c r="AQ1679">
        <v>0</v>
      </c>
      <c r="AR1679">
        <v>2</v>
      </c>
      <c r="AT1679">
        <v>2</v>
      </c>
      <c r="AU1679">
        <v>230</v>
      </c>
      <c r="AV1679" t="s">
        <v>61</v>
      </c>
      <c r="AW1679">
        <v>110</v>
      </c>
      <c r="AX1679">
        <v>111</v>
      </c>
      <c r="AY1679">
        <v>1</v>
      </c>
      <c r="AZ1679">
        <v>5</v>
      </c>
      <c r="BA1679">
        <v>4</v>
      </c>
      <c r="BB1679">
        <v>110</v>
      </c>
      <c r="BC1679" t="s">
        <v>68</v>
      </c>
      <c r="BD1679">
        <v>5</v>
      </c>
      <c r="BE1679">
        <v>2</v>
      </c>
      <c r="BF1679">
        <v>2</v>
      </c>
      <c r="BG1679">
        <v>2</v>
      </c>
    </row>
    <row r="1680" spans="1:61" x14ac:dyDescent="0.2">
      <c r="A1680" t="s">
        <v>3291</v>
      </c>
      <c r="B1680" t="s">
        <v>3292</v>
      </c>
      <c r="C1680" t="s">
        <v>3293</v>
      </c>
      <c r="D1680" t="s">
        <v>3303</v>
      </c>
      <c r="E1680" s="1">
        <v>44011</v>
      </c>
      <c r="F1680">
        <v>7</v>
      </c>
      <c r="H1680" t="s">
        <v>3295</v>
      </c>
      <c r="I1680" t="s">
        <v>3296</v>
      </c>
      <c r="J1680" t="s">
        <v>3297</v>
      </c>
      <c r="K1680">
        <v>2019</v>
      </c>
      <c r="L1680">
        <v>1707</v>
      </c>
      <c r="M1680" t="s">
        <v>69</v>
      </c>
      <c r="N1680" t="s">
        <v>3298</v>
      </c>
      <c r="O1680" t="s">
        <v>3299</v>
      </c>
      <c r="P1680" s="1">
        <v>43894</v>
      </c>
      <c r="R1680">
        <v>165</v>
      </c>
      <c r="T1680">
        <v>7</v>
      </c>
      <c r="U1680">
        <v>22</v>
      </c>
      <c r="V1680">
        <v>1</v>
      </c>
      <c r="Y1680">
        <v>0</v>
      </c>
      <c r="Z1680">
        <v>76</v>
      </c>
      <c r="AB1680">
        <v>25</v>
      </c>
      <c r="AD1680">
        <v>1</v>
      </c>
      <c r="AE1680">
        <v>12</v>
      </c>
      <c r="AF1680">
        <v>3</v>
      </c>
      <c r="AG1680">
        <v>1</v>
      </c>
      <c r="AH1680">
        <v>3</v>
      </c>
      <c r="AI1680">
        <v>3</v>
      </c>
      <c r="AJ1680">
        <v>0</v>
      </c>
      <c r="AK1680">
        <v>1</v>
      </c>
      <c r="AL1680">
        <v>0</v>
      </c>
      <c r="AM1680">
        <v>0</v>
      </c>
      <c r="AN1680">
        <v>50020</v>
      </c>
      <c r="AO1680">
        <v>5</v>
      </c>
      <c r="AP1680">
        <v>2</v>
      </c>
      <c r="AQ1680">
        <v>0</v>
      </c>
      <c r="AR1680">
        <v>2</v>
      </c>
      <c r="AT1680">
        <v>2</v>
      </c>
      <c r="AU1680">
        <v>230</v>
      </c>
      <c r="AV1680" t="s">
        <v>61</v>
      </c>
      <c r="AW1680">
        <v>110</v>
      </c>
      <c r="AX1680">
        <v>111</v>
      </c>
      <c r="AY1680">
        <v>1</v>
      </c>
      <c r="AZ1680">
        <v>5</v>
      </c>
      <c r="BA1680">
        <v>4</v>
      </c>
      <c r="BB1680">
        <v>112</v>
      </c>
      <c r="BC1680" t="s">
        <v>71</v>
      </c>
      <c r="BD1680">
        <v>2</v>
      </c>
      <c r="BE1680">
        <v>2</v>
      </c>
      <c r="BF1680">
        <v>1</v>
      </c>
      <c r="BG1680">
        <v>1</v>
      </c>
    </row>
    <row r="1681" spans="1:61" x14ac:dyDescent="0.2">
      <c r="A1681" t="s">
        <v>3291</v>
      </c>
      <c r="B1681" t="s">
        <v>3292</v>
      </c>
      <c r="C1681" t="s">
        <v>3293</v>
      </c>
      <c r="D1681" t="s">
        <v>3304</v>
      </c>
      <c r="E1681" s="1">
        <v>44011</v>
      </c>
      <c r="F1681">
        <v>7</v>
      </c>
      <c r="H1681" t="s">
        <v>3295</v>
      </c>
      <c r="I1681" t="s">
        <v>3296</v>
      </c>
      <c r="J1681" t="s">
        <v>3297</v>
      </c>
      <c r="K1681">
        <v>2019</v>
      </c>
      <c r="L1681">
        <v>1707</v>
      </c>
      <c r="M1681" t="s">
        <v>69</v>
      </c>
      <c r="N1681" t="s">
        <v>3298</v>
      </c>
      <c r="O1681" t="s">
        <v>3299</v>
      </c>
      <c r="P1681" s="1">
        <v>43894</v>
      </c>
      <c r="R1681">
        <v>165</v>
      </c>
      <c r="T1681">
        <v>7</v>
      </c>
      <c r="U1681">
        <v>22</v>
      </c>
      <c r="V1681">
        <v>1</v>
      </c>
      <c r="Y1681">
        <v>0</v>
      </c>
      <c r="Z1681">
        <v>76</v>
      </c>
      <c r="AB1681">
        <v>25</v>
      </c>
      <c r="AD1681">
        <v>1</v>
      </c>
      <c r="AE1681">
        <v>12</v>
      </c>
      <c r="AF1681">
        <v>3</v>
      </c>
      <c r="AG1681">
        <v>1</v>
      </c>
      <c r="AH1681">
        <v>3</v>
      </c>
      <c r="AI1681">
        <v>3</v>
      </c>
      <c r="AJ1681">
        <v>0</v>
      </c>
      <c r="AK1681">
        <v>1</v>
      </c>
      <c r="AL1681">
        <v>0</v>
      </c>
      <c r="AM1681">
        <v>0</v>
      </c>
      <c r="AN1681">
        <v>50020</v>
      </c>
      <c r="AO1681">
        <v>5</v>
      </c>
      <c r="AP1681">
        <v>2</v>
      </c>
      <c r="AQ1681">
        <v>0</v>
      </c>
      <c r="AR1681">
        <v>2</v>
      </c>
      <c r="AT1681">
        <v>2</v>
      </c>
      <c r="AU1681">
        <v>230</v>
      </c>
      <c r="AV1681" t="s">
        <v>61</v>
      </c>
      <c r="AW1681">
        <v>110</v>
      </c>
      <c r="AX1681">
        <v>111</v>
      </c>
      <c r="AY1681">
        <v>1</v>
      </c>
      <c r="AZ1681">
        <v>5</v>
      </c>
      <c r="BA1681">
        <v>4</v>
      </c>
      <c r="BB1681">
        <v>113</v>
      </c>
      <c r="BC1681" t="s">
        <v>72</v>
      </c>
      <c r="BD1681">
        <v>1</v>
      </c>
      <c r="BE1681">
        <v>1</v>
      </c>
      <c r="BF1681">
        <v>2</v>
      </c>
      <c r="BG1681">
        <v>2</v>
      </c>
    </row>
    <row r="1682" spans="1:61" x14ac:dyDescent="0.2">
      <c r="A1682" t="s">
        <v>3291</v>
      </c>
      <c r="B1682" t="s">
        <v>3292</v>
      </c>
      <c r="C1682" t="s">
        <v>3293</v>
      </c>
      <c r="D1682" t="s">
        <v>3305</v>
      </c>
      <c r="E1682" s="1">
        <v>44011</v>
      </c>
      <c r="F1682">
        <v>7</v>
      </c>
      <c r="H1682" t="s">
        <v>3295</v>
      </c>
      <c r="I1682" t="s">
        <v>3296</v>
      </c>
      <c r="J1682" t="s">
        <v>3297</v>
      </c>
      <c r="K1682">
        <v>2019</v>
      </c>
      <c r="L1682">
        <v>1707</v>
      </c>
      <c r="M1682" t="s">
        <v>69</v>
      </c>
      <c r="N1682" t="s">
        <v>3298</v>
      </c>
      <c r="O1682" t="s">
        <v>3299</v>
      </c>
      <c r="P1682" s="1">
        <v>43894</v>
      </c>
      <c r="R1682">
        <v>165</v>
      </c>
      <c r="T1682">
        <v>7</v>
      </c>
      <c r="U1682">
        <v>22</v>
      </c>
      <c r="V1682">
        <v>1</v>
      </c>
      <c r="Y1682">
        <v>0</v>
      </c>
      <c r="Z1682">
        <v>76</v>
      </c>
      <c r="AB1682">
        <v>25</v>
      </c>
      <c r="AD1682">
        <v>1</v>
      </c>
      <c r="AE1682">
        <v>12</v>
      </c>
      <c r="AF1682">
        <v>3</v>
      </c>
      <c r="AG1682">
        <v>1</v>
      </c>
      <c r="AH1682">
        <v>3</v>
      </c>
      <c r="AI1682">
        <v>3</v>
      </c>
      <c r="AJ1682">
        <v>0</v>
      </c>
      <c r="AK1682">
        <v>1</v>
      </c>
      <c r="AL1682">
        <v>0</v>
      </c>
      <c r="AM1682">
        <v>0</v>
      </c>
      <c r="AN1682">
        <v>50020</v>
      </c>
      <c r="AO1682">
        <v>5</v>
      </c>
      <c r="AP1682">
        <v>2</v>
      </c>
      <c r="AQ1682">
        <v>0</v>
      </c>
      <c r="AR1682">
        <v>2</v>
      </c>
      <c r="AT1682">
        <v>2</v>
      </c>
      <c r="AU1682">
        <v>230</v>
      </c>
      <c r="AV1682" t="s">
        <v>61</v>
      </c>
      <c r="AW1682">
        <v>110</v>
      </c>
      <c r="AX1682">
        <v>111</v>
      </c>
      <c r="AY1682">
        <v>1</v>
      </c>
      <c r="AZ1682">
        <v>5</v>
      </c>
      <c r="BA1682">
        <v>4</v>
      </c>
      <c r="BB1682">
        <v>114</v>
      </c>
      <c r="BC1682" t="s">
        <v>73</v>
      </c>
      <c r="BD1682">
        <v>1</v>
      </c>
      <c r="BE1682">
        <v>1</v>
      </c>
      <c r="BF1682">
        <v>2</v>
      </c>
      <c r="BG1682">
        <v>2</v>
      </c>
    </row>
    <row r="1683" spans="1:61" x14ac:dyDescent="0.2">
      <c r="A1683" t="s">
        <v>3291</v>
      </c>
      <c r="B1683" t="s">
        <v>3292</v>
      </c>
      <c r="C1683" t="s">
        <v>3293</v>
      </c>
      <c r="D1683" t="s">
        <v>3306</v>
      </c>
      <c r="E1683" s="1">
        <v>44011</v>
      </c>
      <c r="F1683">
        <v>7</v>
      </c>
      <c r="H1683" t="s">
        <v>3295</v>
      </c>
      <c r="I1683" t="s">
        <v>3296</v>
      </c>
      <c r="J1683" t="s">
        <v>3297</v>
      </c>
      <c r="K1683">
        <v>2019</v>
      </c>
      <c r="L1683">
        <v>1707</v>
      </c>
      <c r="M1683" t="s">
        <v>69</v>
      </c>
      <c r="N1683" t="s">
        <v>3298</v>
      </c>
      <c r="O1683" t="s">
        <v>3299</v>
      </c>
      <c r="P1683" s="1">
        <v>43894</v>
      </c>
      <c r="R1683">
        <v>165</v>
      </c>
      <c r="T1683">
        <v>7</v>
      </c>
      <c r="U1683">
        <v>22</v>
      </c>
      <c r="V1683">
        <v>1</v>
      </c>
      <c r="Y1683">
        <v>0</v>
      </c>
      <c r="Z1683">
        <v>76</v>
      </c>
      <c r="AB1683">
        <v>25</v>
      </c>
      <c r="AD1683">
        <v>1</v>
      </c>
      <c r="AE1683">
        <v>12</v>
      </c>
      <c r="AF1683">
        <v>3</v>
      </c>
      <c r="AG1683">
        <v>1</v>
      </c>
      <c r="AH1683">
        <v>3</v>
      </c>
      <c r="AI1683">
        <v>3</v>
      </c>
      <c r="AJ1683">
        <v>0</v>
      </c>
      <c r="AK1683">
        <v>1</v>
      </c>
      <c r="AL1683">
        <v>0</v>
      </c>
      <c r="AM1683">
        <v>0</v>
      </c>
      <c r="AN1683">
        <v>50020</v>
      </c>
      <c r="AO1683">
        <v>5</v>
      </c>
      <c r="AP1683">
        <v>2</v>
      </c>
      <c r="AQ1683">
        <v>0</v>
      </c>
      <c r="AR1683">
        <v>2</v>
      </c>
      <c r="AT1683">
        <v>2</v>
      </c>
      <c r="AU1683">
        <v>230</v>
      </c>
      <c r="AV1683" t="s">
        <v>61</v>
      </c>
      <c r="AW1683">
        <v>110</v>
      </c>
      <c r="AX1683">
        <v>111</v>
      </c>
      <c r="AY1683">
        <v>1</v>
      </c>
      <c r="AZ1683">
        <v>5</v>
      </c>
      <c r="BA1683">
        <v>4</v>
      </c>
      <c r="BB1683">
        <v>115</v>
      </c>
      <c r="BC1683" t="s">
        <v>81</v>
      </c>
      <c r="BD1683">
        <v>2</v>
      </c>
      <c r="BE1683">
        <v>2</v>
      </c>
      <c r="BF1683">
        <v>1</v>
      </c>
      <c r="BG1683">
        <v>1</v>
      </c>
      <c r="BH1683">
        <v>112</v>
      </c>
    </row>
    <row r="1684" spans="1:61" x14ac:dyDescent="0.2">
      <c r="A1684" t="s">
        <v>3291</v>
      </c>
      <c r="B1684" t="s">
        <v>3292</v>
      </c>
      <c r="C1684" t="s">
        <v>3293</v>
      </c>
      <c r="D1684" t="s">
        <v>3307</v>
      </c>
      <c r="E1684" s="1">
        <v>44011</v>
      </c>
      <c r="F1684">
        <v>7</v>
      </c>
      <c r="H1684" t="s">
        <v>3295</v>
      </c>
      <c r="I1684" t="s">
        <v>3296</v>
      </c>
      <c r="J1684" t="s">
        <v>3297</v>
      </c>
      <c r="K1684">
        <v>2019</v>
      </c>
      <c r="L1684">
        <v>1707</v>
      </c>
      <c r="M1684" t="s">
        <v>69</v>
      </c>
      <c r="N1684" t="s">
        <v>3298</v>
      </c>
      <c r="O1684" t="s">
        <v>3299</v>
      </c>
      <c r="P1684" s="1">
        <v>43894</v>
      </c>
      <c r="R1684">
        <v>165</v>
      </c>
      <c r="T1684">
        <v>7</v>
      </c>
      <c r="U1684">
        <v>22</v>
      </c>
      <c r="V1684">
        <v>1</v>
      </c>
      <c r="Y1684">
        <v>0</v>
      </c>
      <c r="Z1684">
        <v>76</v>
      </c>
      <c r="AB1684">
        <v>25</v>
      </c>
      <c r="AD1684">
        <v>1</v>
      </c>
      <c r="AE1684">
        <v>12</v>
      </c>
      <c r="AF1684">
        <v>3</v>
      </c>
      <c r="AG1684">
        <v>1</v>
      </c>
      <c r="AH1684">
        <v>3</v>
      </c>
      <c r="AI1684">
        <v>3</v>
      </c>
      <c r="AJ1684">
        <v>0</v>
      </c>
      <c r="AK1684">
        <v>1</v>
      </c>
      <c r="AL1684">
        <v>0</v>
      </c>
      <c r="AM1684">
        <v>0</v>
      </c>
      <c r="AN1684">
        <v>50020</v>
      </c>
      <c r="AO1684">
        <v>5</v>
      </c>
      <c r="AP1684">
        <v>2</v>
      </c>
      <c r="AQ1684">
        <v>0</v>
      </c>
      <c r="AR1684">
        <v>2</v>
      </c>
      <c r="AT1684">
        <v>2</v>
      </c>
      <c r="AU1684">
        <v>230</v>
      </c>
      <c r="AV1684" t="s">
        <v>61</v>
      </c>
      <c r="AW1684">
        <v>110</v>
      </c>
      <c r="AX1684">
        <v>111</v>
      </c>
      <c r="AY1684">
        <v>1</v>
      </c>
      <c r="AZ1684">
        <v>5</v>
      </c>
      <c r="BA1684">
        <v>4</v>
      </c>
      <c r="BB1684">
        <v>116</v>
      </c>
      <c r="BC1684" t="s">
        <v>1411</v>
      </c>
      <c r="BD1684">
        <v>2</v>
      </c>
      <c r="BE1684">
        <v>2</v>
      </c>
      <c r="BF1684">
        <v>1</v>
      </c>
      <c r="BG1684">
        <v>1</v>
      </c>
      <c r="BH1684">
        <v>112</v>
      </c>
    </row>
    <row r="1685" spans="1:61" x14ac:dyDescent="0.2">
      <c r="A1685" t="s">
        <v>3308</v>
      </c>
      <c r="B1685" t="s">
        <v>3309</v>
      </c>
      <c r="C1685" t="s">
        <v>3310</v>
      </c>
      <c r="D1685" t="s">
        <v>3311</v>
      </c>
      <c r="E1685" s="1">
        <v>43997</v>
      </c>
      <c r="F1685">
        <v>1</v>
      </c>
      <c r="H1685" t="s">
        <v>3312</v>
      </c>
      <c r="I1685" t="s">
        <v>3313</v>
      </c>
      <c r="J1685" t="s">
        <v>3314</v>
      </c>
      <c r="K1685">
        <v>2019</v>
      </c>
      <c r="L1685">
        <v>1707</v>
      </c>
      <c r="M1685" t="s">
        <v>69</v>
      </c>
      <c r="N1685" t="s">
        <v>3315</v>
      </c>
      <c r="O1685" t="s">
        <v>3316</v>
      </c>
      <c r="P1685" s="1">
        <v>43885</v>
      </c>
      <c r="R1685">
        <v>410</v>
      </c>
      <c r="T1685">
        <v>150</v>
      </c>
      <c r="V1685">
        <v>1</v>
      </c>
      <c r="W1685">
        <v>110</v>
      </c>
      <c r="Y1685">
        <v>0</v>
      </c>
      <c r="Z1685">
        <v>24</v>
      </c>
      <c r="AB1685">
        <v>24</v>
      </c>
      <c r="AD1685">
        <v>0</v>
      </c>
      <c r="AE1685">
        <v>12</v>
      </c>
      <c r="AF1685">
        <v>8</v>
      </c>
      <c r="AG1685">
        <v>2</v>
      </c>
      <c r="AH1685">
        <v>1</v>
      </c>
      <c r="AI1685">
        <v>4</v>
      </c>
      <c r="AJ1685">
        <v>0</v>
      </c>
      <c r="AK1685">
        <v>1</v>
      </c>
      <c r="AL1685">
        <v>0</v>
      </c>
      <c r="AM1685">
        <v>0</v>
      </c>
      <c r="AN1685">
        <v>80130</v>
      </c>
      <c r="AO1685">
        <v>8</v>
      </c>
      <c r="AP1685">
        <v>1</v>
      </c>
      <c r="AQ1685">
        <v>0</v>
      </c>
      <c r="AR1685">
        <v>4</v>
      </c>
      <c r="AT1685">
        <v>6</v>
      </c>
      <c r="AU1685">
        <v>600</v>
      </c>
      <c r="AV1685" t="s">
        <v>3317</v>
      </c>
      <c r="AW1685">
        <v>108</v>
      </c>
      <c r="AX1685">
        <v>111</v>
      </c>
      <c r="AY1685">
        <v>1</v>
      </c>
      <c r="AZ1685">
        <v>7</v>
      </c>
      <c r="BA1685">
        <v>2</v>
      </c>
      <c r="BB1685">
        <v>111</v>
      </c>
      <c r="BC1685" t="s">
        <v>70</v>
      </c>
      <c r="BD1685">
        <v>1</v>
      </c>
      <c r="BE1685">
        <v>1</v>
      </c>
      <c r="BF1685">
        <v>1</v>
      </c>
      <c r="BG1685">
        <v>2</v>
      </c>
    </row>
    <row r="1686" spans="1:61" x14ac:dyDescent="0.2">
      <c r="A1686" t="s">
        <v>3308</v>
      </c>
      <c r="B1686" t="s">
        <v>3309</v>
      </c>
      <c r="C1686" t="s">
        <v>3310</v>
      </c>
      <c r="D1686" t="s">
        <v>3318</v>
      </c>
      <c r="E1686" s="1">
        <v>43997</v>
      </c>
      <c r="F1686">
        <v>1</v>
      </c>
      <c r="H1686" t="s">
        <v>3312</v>
      </c>
      <c r="I1686" t="s">
        <v>3313</v>
      </c>
      <c r="J1686" t="s">
        <v>3314</v>
      </c>
      <c r="K1686">
        <v>2019</v>
      </c>
      <c r="L1686">
        <v>1707</v>
      </c>
      <c r="M1686" t="s">
        <v>69</v>
      </c>
      <c r="N1686" t="s">
        <v>3315</v>
      </c>
      <c r="O1686" t="s">
        <v>3316</v>
      </c>
      <c r="P1686" s="1">
        <v>43885</v>
      </c>
      <c r="R1686">
        <v>410</v>
      </c>
      <c r="T1686">
        <v>150</v>
      </c>
      <c r="V1686">
        <v>1</v>
      </c>
      <c r="W1686">
        <v>110</v>
      </c>
      <c r="Y1686">
        <v>0</v>
      </c>
      <c r="Z1686">
        <v>24</v>
      </c>
      <c r="AB1686">
        <v>24</v>
      </c>
      <c r="AD1686">
        <v>0</v>
      </c>
      <c r="AE1686">
        <v>12</v>
      </c>
      <c r="AF1686">
        <v>8</v>
      </c>
      <c r="AG1686">
        <v>2</v>
      </c>
      <c r="AH1686">
        <v>1</v>
      </c>
      <c r="AI1686">
        <v>4</v>
      </c>
      <c r="AJ1686">
        <v>0</v>
      </c>
      <c r="AK1686">
        <v>1</v>
      </c>
      <c r="AL1686">
        <v>0</v>
      </c>
      <c r="AM1686">
        <v>0</v>
      </c>
      <c r="AN1686">
        <v>80130</v>
      </c>
      <c r="AO1686">
        <v>8</v>
      </c>
      <c r="AP1686">
        <v>1</v>
      </c>
      <c r="AQ1686">
        <v>0</v>
      </c>
      <c r="AR1686">
        <v>4</v>
      </c>
      <c r="AT1686">
        <v>6</v>
      </c>
      <c r="AU1686">
        <v>600</v>
      </c>
      <c r="AV1686" t="s">
        <v>3317</v>
      </c>
      <c r="AW1686">
        <v>108</v>
      </c>
      <c r="AX1686">
        <v>111</v>
      </c>
      <c r="AY1686">
        <v>1</v>
      </c>
      <c r="AZ1686">
        <v>7</v>
      </c>
      <c r="BA1686">
        <v>2</v>
      </c>
      <c r="BB1686">
        <v>108</v>
      </c>
      <c r="BC1686" t="s">
        <v>66</v>
      </c>
      <c r="BD1686">
        <v>1</v>
      </c>
      <c r="BE1686">
        <v>2</v>
      </c>
      <c r="BF1686">
        <v>1</v>
      </c>
      <c r="BG1686">
        <v>2</v>
      </c>
    </row>
    <row r="1687" spans="1:61" x14ac:dyDescent="0.2">
      <c r="A1687" t="s">
        <v>3308</v>
      </c>
      <c r="B1687" t="s">
        <v>3309</v>
      </c>
      <c r="C1687" t="s">
        <v>3310</v>
      </c>
      <c r="D1687" t="s">
        <v>3319</v>
      </c>
      <c r="E1687" s="1">
        <v>43997</v>
      </c>
      <c r="F1687">
        <v>1</v>
      </c>
      <c r="H1687" t="s">
        <v>3312</v>
      </c>
      <c r="I1687" t="s">
        <v>3313</v>
      </c>
      <c r="J1687" t="s">
        <v>3314</v>
      </c>
      <c r="K1687">
        <v>2019</v>
      </c>
      <c r="L1687">
        <v>1707</v>
      </c>
      <c r="M1687" t="s">
        <v>69</v>
      </c>
      <c r="N1687" t="s">
        <v>3315</v>
      </c>
      <c r="O1687" t="s">
        <v>3316</v>
      </c>
      <c r="P1687" s="1">
        <v>43885</v>
      </c>
      <c r="R1687">
        <v>410</v>
      </c>
      <c r="T1687">
        <v>150</v>
      </c>
      <c r="V1687">
        <v>1</v>
      </c>
      <c r="W1687">
        <v>110</v>
      </c>
      <c r="Y1687">
        <v>0</v>
      </c>
      <c r="Z1687">
        <v>24</v>
      </c>
      <c r="AB1687">
        <v>24</v>
      </c>
      <c r="AD1687">
        <v>0</v>
      </c>
      <c r="AE1687">
        <v>12</v>
      </c>
      <c r="AF1687">
        <v>8</v>
      </c>
      <c r="AG1687">
        <v>2</v>
      </c>
      <c r="AH1687">
        <v>1</v>
      </c>
      <c r="AI1687">
        <v>4</v>
      </c>
      <c r="AJ1687">
        <v>0</v>
      </c>
      <c r="AK1687">
        <v>1</v>
      </c>
      <c r="AL1687">
        <v>0</v>
      </c>
      <c r="AM1687">
        <v>0</v>
      </c>
      <c r="AN1687">
        <v>80130</v>
      </c>
      <c r="AO1687">
        <v>8</v>
      </c>
      <c r="AP1687">
        <v>1</v>
      </c>
      <c r="AQ1687">
        <v>0</v>
      </c>
      <c r="AR1687">
        <v>4</v>
      </c>
      <c r="AT1687">
        <v>6</v>
      </c>
      <c r="AU1687">
        <v>600</v>
      </c>
      <c r="AV1687" t="s">
        <v>3317</v>
      </c>
      <c r="AW1687">
        <v>108</v>
      </c>
      <c r="AX1687">
        <v>111</v>
      </c>
      <c r="AY1687">
        <v>1</v>
      </c>
      <c r="AZ1687">
        <v>7</v>
      </c>
      <c r="BA1687">
        <v>2</v>
      </c>
      <c r="BB1687">
        <v>109</v>
      </c>
      <c r="BC1687" t="s">
        <v>67</v>
      </c>
      <c r="BD1687">
        <v>1</v>
      </c>
      <c r="BE1687">
        <v>1</v>
      </c>
      <c r="BF1687">
        <v>1</v>
      </c>
      <c r="BG1687">
        <v>2</v>
      </c>
    </row>
    <row r="1688" spans="1:61" x14ac:dyDescent="0.2">
      <c r="A1688" t="s">
        <v>3308</v>
      </c>
      <c r="B1688" t="s">
        <v>3309</v>
      </c>
      <c r="C1688" t="s">
        <v>3310</v>
      </c>
      <c r="D1688" t="s">
        <v>3320</v>
      </c>
      <c r="E1688" s="1">
        <v>43997</v>
      </c>
      <c r="F1688">
        <v>1</v>
      </c>
      <c r="H1688" t="s">
        <v>3312</v>
      </c>
      <c r="I1688" t="s">
        <v>3313</v>
      </c>
      <c r="J1688" t="s">
        <v>3314</v>
      </c>
      <c r="K1688">
        <v>2019</v>
      </c>
      <c r="L1688">
        <v>1707</v>
      </c>
      <c r="M1688" t="s">
        <v>69</v>
      </c>
      <c r="N1688" t="s">
        <v>3315</v>
      </c>
      <c r="O1688" t="s">
        <v>3316</v>
      </c>
      <c r="P1688" s="1">
        <v>43885</v>
      </c>
      <c r="R1688">
        <v>410</v>
      </c>
      <c r="T1688">
        <v>150</v>
      </c>
      <c r="V1688">
        <v>1</v>
      </c>
      <c r="W1688">
        <v>110</v>
      </c>
      <c r="Y1688">
        <v>0</v>
      </c>
      <c r="Z1688">
        <v>24</v>
      </c>
      <c r="AB1688">
        <v>24</v>
      </c>
      <c r="AD1688">
        <v>0</v>
      </c>
      <c r="AE1688">
        <v>12</v>
      </c>
      <c r="AF1688">
        <v>8</v>
      </c>
      <c r="AG1688">
        <v>2</v>
      </c>
      <c r="AH1688">
        <v>1</v>
      </c>
      <c r="AI1688">
        <v>4</v>
      </c>
      <c r="AJ1688">
        <v>0</v>
      </c>
      <c r="AK1688">
        <v>1</v>
      </c>
      <c r="AL1688">
        <v>0</v>
      </c>
      <c r="AM1688">
        <v>0</v>
      </c>
      <c r="AN1688">
        <v>80130</v>
      </c>
      <c r="AO1688">
        <v>8</v>
      </c>
      <c r="AP1688">
        <v>1</v>
      </c>
      <c r="AQ1688">
        <v>0</v>
      </c>
      <c r="AR1688">
        <v>4</v>
      </c>
      <c r="AT1688">
        <v>6</v>
      </c>
      <c r="AU1688">
        <v>600</v>
      </c>
      <c r="AV1688" t="s">
        <v>3317</v>
      </c>
      <c r="AW1688">
        <v>108</v>
      </c>
      <c r="AX1688">
        <v>111</v>
      </c>
      <c r="AY1688">
        <v>1</v>
      </c>
      <c r="AZ1688">
        <v>7</v>
      </c>
      <c r="BA1688">
        <v>2</v>
      </c>
      <c r="BB1688">
        <v>110</v>
      </c>
      <c r="BC1688" t="s">
        <v>68</v>
      </c>
      <c r="BD1688">
        <v>1</v>
      </c>
      <c r="BE1688">
        <v>1</v>
      </c>
      <c r="BF1688">
        <v>1</v>
      </c>
      <c r="BG1688">
        <v>2</v>
      </c>
    </row>
    <row r="1689" spans="1:61" x14ac:dyDescent="0.2">
      <c r="A1689" t="s">
        <v>3308</v>
      </c>
      <c r="B1689" t="s">
        <v>3309</v>
      </c>
      <c r="C1689" t="s">
        <v>3310</v>
      </c>
      <c r="D1689" t="s">
        <v>3321</v>
      </c>
      <c r="E1689" s="1">
        <v>43997</v>
      </c>
      <c r="F1689">
        <v>1</v>
      </c>
      <c r="H1689" t="s">
        <v>3312</v>
      </c>
      <c r="I1689" t="s">
        <v>3313</v>
      </c>
      <c r="J1689" t="s">
        <v>3314</v>
      </c>
      <c r="K1689">
        <v>2019</v>
      </c>
      <c r="L1689">
        <v>1707</v>
      </c>
      <c r="M1689" t="s">
        <v>69</v>
      </c>
      <c r="N1689" t="s">
        <v>3315</v>
      </c>
      <c r="O1689" t="s">
        <v>3316</v>
      </c>
      <c r="P1689" s="1">
        <v>43885</v>
      </c>
      <c r="R1689">
        <v>410</v>
      </c>
      <c r="T1689">
        <v>150</v>
      </c>
      <c r="V1689">
        <v>1</v>
      </c>
      <c r="W1689">
        <v>110</v>
      </c>
      <c r="Y1689">
        <v>0</v>
      </c>
      <c r="Z1689">
        <v>24</v>
      </c>
      <c r="AB1689">
        <v>24</v>
      </c>
      <c r="AD1689">
        <v>0</v>
      </c>
      <c r="AE1689">
        <v>12</v>
      </c>
      <c r="AF1689">
        <v>8</v>
      </c>
      <c r="AG1689">
        <v>2</v>
      </c>
      <c r="AH1689">
        <v>1</v>
      </c>
      <c r="AI1689">
        <v>4</v>
      </c>
      <c r="AJ1689">
        <v>0</v>
      </c>
      <c r="AK1689">
        <v>1</v>
      </c>
      <c r="AL1689">
        <v>0</v>
      </c>
      <c r="AM1689">
        <v>0</v>
      </c>
      <c r="AN1689">
        <v>80130</v>
      </c>
      <c r="AO1689">
        <v>8</v>
      </c>
      <c r="AP1689">
        <v>1</v>
      </c>
      <c r="AQ1689">
        <v>0</v>
      </c>
      <c r="AR1689">
        <v>4</v>
      </c>
      <c r="AT1689">
        <v>6</v>
      </c>
      <c r="AU1689">
        <v>600</v>
      </c>
      <c r="AV1689" t="s">
        <v>3317</v>
      </c>
      <c r="AW1689">
        <v>108</v>
      </c>
      <c r="AX1689">
        <v>111</v>
      </c>
      <c r="AY1689">
        <v>1</v>
      </c>
      <c r="AZ1689">
        <v>7</v>
      </c>
      <c r="BA1689">
        <v>2</v>
      </c>
      <c r="BB1689">
        <v>112</v>
      </c>
      <c r="BC1689" t="s">
        <v>71</v>
      </c>
      <c r="BD1689">
        <v>1</v>
      </c>
      <c r="BE1689">
        <v>1</v>
      </c>
      <c r="BF1689">
        <v>1</v>
      </c>
      <c r="BG1689">
        <v>2</v>
      </c>
    </row>
    <row r="1690" spans="1:61" x14ac:dyDescent="0.2">
      <c r="A1690" t="s">
        <v>3308</v>
      </c>
      <c r="B1690" t="s">
        <v>3309</v>
      </c>
      <c r="C1690" t="s">
        <v>3310</v>
      </c>
      <c r="D1690" t="s">
        <v>3322</v>
      </c>
      <c r="E1690" s="1">
        <v>43997</v>
      </c>
      <c r="F1690">
        <v>1</v>
      </c>
      <c r="H1690" t="s">
        <v>3312</v>
      </c>
      <c r="I1690" t="s">
        <v>3313</v>
      </c>
      <c r="J1690" t="s">
        <v>3314</v>
      </c>
      <c r="K1690">
        <v>2019</v>
      </c>
      <c r="L1690">
        <v>1707</v>
      </c>
      <c r="M1690" t="s">
        <v>69</v>
      </c>
      <c r="N1690" t="s">
        <v>3315</v>
      </c>
      <c r="O1690" t="s">
        <v>3316</v>
      </c>
      <c r="P1690" s="1">
        <v>43885</v>
      </c>
      <c r="R1690">
        <v>410</v>
      </c>
      <c r="T1690">
        <v>150</v>
      </c>
      <c r="V1690">
        <v>1</v>
      </c>
      <c r="W1690">
        <v>110</v>
      </c>
      <c r="Y1690">
        <v>0</v>
      </c>
      <c r="Z1690">
        <v>24</v>
      </c>
      <c r="AB1690">
        <v>24</v>
      </c>
      <c r="AD1690">
        <v>0</v>
      </c>
      <c r="AE1690">
        <v>12</v>
      </c>
      <c r="AF1690">
        <v>8</v>
      </c>
      <c r="AG1690">
        <v>2</v>
      </c>
      <c r="AH1690">
        <v>1</v>
      </c>
      <c r="AI1690">
        <v>4</v>
      </c>
      <c r="AJ1690">
        <v>0</v>
      </c>
      <c r="AK1690">
        <v>1</v>
      </c>
      <c r="AL1690">
        <v>0</v>
      </c>
      <c r="AM1690">
        <v>0</v>
      </c>
      <c r="AN1690">
        <v>80130</v>
      </c>
      <c r="AO1690">
        <v>8</v>
      </c>
      <c r="AP1690">
        <v>1</v>
      </c>
      <c r="AQ1690">
        <v>0</v>
      </c>
      <c r="AR1690">
        <v>4</v>
      </c>
      <c r="AT1690">
        <v>6</v>
      </c>
      <c r="AU1690">
        <v>600</v>
      </c>
      <c r="AV1690" t="s">
        <v>3317</v>
      </c>
      <c r="AW1690">
        <v>108</v>
      </c>
      <c r="AX1690">
        <v>111</v>
      </c>
      <c r="AY1690">
        <v>1</v>
      </c>
      <c r="AZ1690">
        <v>7</v>
      </c>
      <c r="BA1690">
        <v>2</v>
      </c>
      <c r="BB1690">
        <v>113</v>
      </c>
      <c r="BC1690" t="s">
        <v>72</v>
      </c>
      <c r="BD1690">
        <v>2</v>
      </c>
      <c r="BE1690">
        <v>2</v>
      </c>
      <c r="BF1690">
        <v>2</v>
      </c>
      <c r="BG1690">
        <v>1</v>
      </c>
    </row>
    <row r="1691" spans="1:61" x14ac:dyDescent="0.2">
      <c r="A1691" t="s">
        <v>3308</v>
      </c>
      <c r="B1691" t="s">
        <v>3309</v>
      </c>
      <c r="C1691" t="s">
        <v>3310</v>
      </c>
      <c r="D1691" t="s">
        <v>3323</v>
      </c>
      <c r="E1691" s="1">
        <v>43997</v>
      </c>
      <c r="F1691">
        <v>1</v>
      </c>
      <c r="H1691" t="s">
        <v>3312</v>
      </c>
      <c r="I1691" t="s">
        <v>3313</v>
      </c>
      <c r="J1691" t="s">
        <v>3314</v>
      </c>
      <c r="K1691">
        <v>2019</v>
      </c>
      <c r="L1691">
        <v>1707</v>
      </c>
      <c r="M1691" t="s">
        <v>69</v>
      </c>
      <c r="N1691" t="s">
        <v>3315</v>
      </c>
      <c r="O1691" t="s">
        <v>3316</v>
      </c>
      <c r="P1691" s="1">
        <v>43885</v>
      </c>
      <c r="R1691">
        <v>410</v>
      </c>
      <c r="T1691">
        <v>150</v>
      </c>
      <c r="V1691">
        <v>1</v>
      </c>
      <c r="W1691">
        <v>110</v>
      </c>
      <c r="Y1691">
        <v>0</v>
      </c>
      <c r="Z1691">
        <v>24</v>
      </c>
      <c r="AB1691">
        <v>24</v>
      </c>
      <c r="AD1691">
        <v>0</v>
      </c>
      <c r="AE1691">
        <v>12</v>
      </c>
      <c r="AF1691">
        <v>8</v>
      </c>
      <c r="AG1691">
        <v>2</v>
      </c>
      <c r="AH1691">
        <v>1</v>
      </c>
      <c r="AI1691">
        <v>4</v>
      </c>
      <c r="AJ1691">
        <v>0</v>
      </c>
      <c r="AK1691">
        <v>1</v>
      </c>
      <c r="AL1691">
        <v>0</v>
      </c>
      <c r="AM1691">
        <v>0</v>
      </c>
      <c r="AN1691">
        <v>80130</v>
      </c>
      <c r="AO1691">
        <v>8</v>
      </c>
      <c r="AP1691">
        <v>1</v>
      </c>
      <c r="AQ1691">
        <v>0</v>
      </c>
      <c r="AR1691">
        <v>4</v>
      </c>
      <c r="AT1691">
        <v>6</v>
      </c>
      <c r="AU1691">
        <v>600</v>
      </c>
      <c r="AV1691" t="s">
        <v>3317</v>
      </c>
      <c r="AW1691">
        <v>108</v>
      </c>
      <c r="AX1691">
        <v>111</v>
      </c>
      <c r="AY1691">
        <v>1</v>
      </c>
      <c r="AZ1691">
        <v>7</v>
      </c>
      <c r="BA1691">
        <v>2</v>
      </c>
      <c r="BB1691">
        <v>114</v>
      </c>
      <c r="BC1691" t="s">
        <v>73</v>
      </c>
      <c r="BD1691">
        <v>2</v>
      </c>
      <c r="BE1691">
        <v>1</v>
      </c>
      <c r="BF1691">
        <v>2</v>
      </c>
      <c r="BG1691">
        <v>1</v>
      </c>
    </row>
    <row r="1692" spans="1:61" x14ac:dyDescent="0.2">
      <c r="A1692" t="s">
        <v>3308</v>
      </c>
      <c r="B1692" t="s">
        <v>3309</v>
      </c>
      <c r="C1692" t="s">
        <v>3310</v>
      </c>
      <c r="D1692" t="s">
        <v>3324</v>
      </c>
      <c r="E1692" s="1">
        <v>43997</v>
      </c>
      <c r="F1692">
        <v>1</v>
      </c>
      <c r="H1692" t="s">
        <v>3312</v>
      </c>
      <c r="I1692" t="s">
        <v>3313</v>
      </c>
      <c r="J1692" t="s">
        <v>3314</v>
      </c>
      <c r="K1692">
        <v>2019</v>
      </c>
      <c r="L1692">
        <v>1707</v>
      </c>
      <c r="M1692" t="s">
        <v>69</v>
      </c>
      <c r="N1692" t="s">
        <v>3315</v>
      </c>
      <c r="O1692" t="s">
        <v>3316</v>
      </c>
      <c r="P1692" s="1">
        <v>43885</v>
      </c>
      <c r="R1692">
        <v>410</v>
      </c>
      <c r="T1692">
        <v>150</v>
      </c>
      <c r="V1692">
        <v>1</v>
      </c>
      <c r="W1692">
        <v>110</v>
      </c>
      <c r="Y1692">
        <v>0</v>
      </c>
      <c r="Z1692">
        <v>24</v>
      </c>
      <c r="AB1692">
        <v>24</v>
      </c>
      <c r="AD1692">
        <v>0</v>
      </c>
      <c r="AE1692">
        <v>12</v>
      </c>
      <c r="AF1692">
        <v>8</v>
      </c>
      <c r="AG1692">
        <v>2</v>
      </c>
      <c r="AH1692">
        <v>1</v>
      </c>
      <c r="AI1692">
        <v>4</v>
      </c>
      <c r="AJ1692">
        <v>0</v>
      </c>
      <c r="AK1692">
        <v>1</v>
      </c>
      <c r="AL1692">
        <v>0</v>
      </c>
      <c r="AM1692">
        <v>0</v>
      </c>
      <c r="AN1692">
        <v>80130</v>
      </c>
      <c r="AO1692">
        <v>8</v>
      </c>
      <c r="AP1692">
        <v>1</v>
      </c>
      <c r="AQ1692">
        <v>0</v>
      </c>
      <c r="AR1692">
        <v>4</v>
      </c>
      <c r="AT1692">
        <v>6</v>
      </c>
      <c r="AU1692">
        <v>600</v>
      </c>
      <c r="AV1692" t="s">
        <v>3317</v>
      </c>
      <c r="AW1692">
        <v>108</v>
      </c>
      <c r="AX1692">
        <v>111</v>
      </c>
      <c r="AY1692">
        <v>1</v>
      </c>
      <c r="AZ1692">
        <v>7</v>
      </c>
      <c r="BA1692">
        <v>2</v>
      </c>
      <c r="BB1692">
        <v>115</v>
      </c>
      <c r="BC1692" t="s">
        <v>81</v>
      </c>
      <c r="BD1692">
        <v>1</v>
      </c>
      <c r="BE1692">
        <v>1</v>
      </c>
      <c r="BF1692">
        <v>1</v>
      </c>
      <c r="BG1692">
        <v>2</v>
      </c>
    </row>
    <row r="1693" spans="1:61" x14ac:dyDescent="0.2">
      <c r="A1693" t="s">
        <v>3308</v>
      </c>
      <c r="B1693" t="s">
        <v>3309</v>
      </c>
      <c r="C1693" t="s">
        <v>3310</v>
      </c>
      <c r="D1693" t="s">
        <v>3325</v>
      </c>
      <c r="E1693" s="1">
        <v>43997</v>
      </c>
      <c r="F1693">
        <v>1</v>
      </c>
      <c r="H1693" t="s">
        <v>3312</v>
      </c>
      <c r="I1693" t="s">
        <v>3313</v>
      </c>
      <c r="J1693" t="s">
        <v>3314</v>
      </c>
      <c r="K1693">
        <v>2019</v>
      </c>
      <c r="L1693">
        <v>1707</v>
      </c>
      <c r="M1693" t="s">
        <v>69</v>
      </c>
      <c r="N1693" t="s">
        <v>3315</v>
      </c>
      <c r="O1693" t="s">
        <v>3316</v>
      </c>
      <c r="P1693" s="1">
        <v>43885</v>
      </c>
      <c r="R1693">
        <v>410</v>
      </c>
      <c r="T1693">
        <v>150</v>
      </c>
      <c r="V1693">
        <v>1</v>
      </c>
      <c r="W1693">
        <v>110</v>
      </c>
      <c r="Y1693">
        <v>0</v>
      </c>
      <c r="Z1693">
        <v>24</v>
      </c>
      <c r="AB1693">
        <v>24</v>
      </c>
      <c r="AD1693">
        <v>0</v>
      </c>
      <c r="AE1693">
        <v>12</v>
      </c>
      <c r="AF1693">
        <v>8</v>
      </c>
      <c r="AG1693">
        <v>2</v>
      </c>
      <c r="AH1693">
        <v>1</v>
      </c>
      <c r="AI1693">
        <v>4</v>
      </c>
      <c r="AJ1693">
        <v>0</v>
      </c>
      <c r="AK1693">
        <v>1</v>
      </c>
      <c r="AL1693">
        <v>0</v>
      </c>
      <c r="AM1693">
        <v>0</v>
      </c>
      <c r="AN1693">
        <v>80130</v>
      </c>
      <c r="AO1693">
        <v>8</v>
      </c>
      <c r="AP1693">
        <v>1</v>
      </c>
      <c r="AQ1693">
        <v>0</v>
      </c>
      <c r="AR1693">
        <v>4</v>
      </c>
      <c r="AT1693">
        <v>6</v>
      </c>
      <c r="AU1693">
        <v>600</v>
      </c>
      <c r="AV1693" t="s">
        <v>3317</v>
      </c>
      <c r="AW1693">
        <v>108</v>
      </c>
      <c r="AX1693">
        <v>111</v>
      </c>
      <c r="AY1693">
        <v>1</v>
      </c>
      <c r="AZ1693">
        <v>7</v>
      </c>
      <c r="BA1693">
        <v>2</v>
      </c>
      <c r="BB1693">
        <v>116</v>
      </c>
      <c r="BC1693" t="s">
        <v>1411</v>
      </c>
      <c r="BD1693">
        <v>1</v>
      </c>
      <c r="BE1693">
        <v>1</v>
      </c>
      <c r="BF1693">
        <v>1</v>
      </c>
      <c r="BG1693">
        <v>2</v>
      </c>
    </row>
    <row r="1694" spans="1:61" x14ac:dyDescent="0.2">
      <c r="A1694" t="s">
        <v>3326</v>
      </c>
      <c r="B1694" t="s">
        <v>3327</v>
      </c>
      <c r="C1694" t="s">
        <v>3328</v>
      </c>
      <c r="D1694" t="s">
        <v>3329</v>
      </c>
      <c r="E1694" s="1">
        <v>43887</v>
      </c>
      <c r="F1694">
        <v>1</v>
      </c>
      <c r="H1694" t="s">
        <v>3330</v>
      </c>
      <c r="I1694" t="s">
        <v>3331</v>
      </c>
      <c r="J1694" t="s">
        <v>3332</v>
      </c>
      <c r="K1694">
        <v>2019</v>
      </c>
      <c r="L1694">
        <v>1707</v>
      </c>
      <c r="M1694" t="s">
        <v>69</v>
      </c>
      <c r="N1694" t="s">
        <v>3333</v>
      </c>
      <c r="O1694" t="s">
        <v>3334</v>
      </c>
      <c r="P1694" s="1">
        <v>43851</v>
      </c>
      <c r="R1694">
        <v>126</v>
      </c>
      <c r="T1694">
        <v>27</v>
      </c>
      <c r="V1694">
        <v>1</v>
      </c>
      <c r="Y1694">
        <v>0</v>
      </c>
      <c r="Z1694">
        <v>57</v>
      </c>
      <c r="AB1694">
        <v>31</v>
      </c>
      <c r="AD1694">
        <v>0</v>
      </c>
      <c r="AE1694">
        <v>2</v>
      </c>
      <c r="AF1694">
        <v>2</v>
      </c>
      <c r="AG1694">
        <v>1</v>
      </c>
      <c r="AH1694">
        <v>1</v>
      </c>
      <c r="AI1694">
        <v>2</v>
      </c>
      <c r="AJ1694">
        <v>0</v>
      </c>
      <c r="AK1694">
        <v>0</v>
      </c>
      <c r="AL1694">
        <v>0</v>
      </c>
      <c r="AM1694">
        <v>0</v>
      </c>
      <c r="AN1694">
        <v>10570</v>
      </c>
      <c r="AO1694">
        <v>1</v>
      </c>
      <c r="AP1694">
        <v>1</v>
      </c>
      <c r="AR1694">
        <v>4</v>
      </c>
      <c r="AT1694">
        <v>6</v>
      </c>
      <c r="AU1694">
        <v>600</v>
      </c>
      <c r="AV1694" t="s">
        <v>3335</v>
      </c>
      <c r="AW1694">
        <v>109</v>
      </c>
      <c r="AX1694">
        <v>111</v>
      </c>
      <c r="AY1694">
        <v>1</v>
      </c>
      <c r="AZ1694">
        <v>9</v>
      </c>
      <c r="BA1694">
        <v>0</v>
      </c>
      <c r="BB1694">
        <v>111</v>
      </c>
      <c r="BC1694" t="s">
        <v>70</v>
      </c>
      <c r="BD1694">
        <v>1</v>
      </c>
      <c r="BE1694">
        <v>1</v>
      </c>
      <c r="BF1694">
        <v>1</v>
      </c>
      <c r="BG1694">
        <v>2</v>
      </c>
      <c r="BH1694">
        <v>0</v>
      </c>
      <c r="BI1694">
        <v>0</v>
      </c>
    </row>
    <row r="1695" spans="1:61" x14ac:dyDescent="0.2">
      <c r="A1695" t="s">
        <v>3326</v>
      </c>
      <c r="B1695" t="s">
        <v>3327</v>
      </c>
      <c r="C1695" t="s">
        <v>3328</v>
      </c>
      <c r="D1695" t="s">
        <v>3336</v>
      </c>
      <c r="E1695" s="1">
        <v>43887</v>
      </c>
      <c r="F1695">
        <v>1</v>
      </c>
      <c r="H1695" t="s">
        <v>3330</v>
      </c>
      <c r="I1695" t="s">
        <v>3331</v>
      </c>
      <c r="J1695" t="s">
        <v>3332</v>
      </c>
      <c r="K1695">
        <v>2019</v>
      </c>
      <c r="L1695">
        <v>1707</v>
      </c>
      <c r="M1695" t="s">
        <v>69</v>
      </c>
      <c r="N1695" t="s">
        <v>3333</v>
      </c>
      <c r="O1695" t="s">
        <v>3334</v>
      </c>
      <c r="P1695" s="1">
        <v>43851</v>
      </c>
      <c r="R1695">
        <v>126</v>
      </c>
      <c r="T1695">
        <v>27</v>
      </c>
      <c r="V1695">
        <v>1</v>
      </c>
      <c r="Y1695">
        <v>0</v>
      </c>
      <c r="Z1695">
        <v>57</v>
      </c>
      <c r="AB1695">
        <v>31</v>
      </c>
      <c r="AD1695">
        <v>0</v>
      </c>
      <c r="AE1695">
        <v>2</v>
      </c>
      <c r="AF1695">
        <v>2</v>
      </c>
      <c r="AG1695">
        <v>1</v>
      </c>
      <c r="AH1695">
        <v>1</v>
      </c>
      <c r="AI1695">
        <v>2</v>
      </c>
      <c r="AJ1695">
        <v>0</v>
      </c>
      <c r="AK1695">
        <v>0</v>
      </c>
      <c r="AL1695">
        <v>0</v>
      </c>
      <c r="AM1695">
        <v>0</v>
      </c>
      <c r="AN1695">
        <v>10570</v>
      </c>
      <c r="AO1695">
        <v>1</v>
      </c>
      <c r="AP1695">
        <v>1</v>
      </c>
      <c r="AR1695">
        <v>4</v>
      </c>
      <c r="AT1695">
        <v>6</v>
      </c>
      <c r="AU1695">
        <v>600</v>
      </c>
      <c r="AV1695" t="s">
        <v>3335</v>
      </c>
      <c r="AW1695">
        <v>109</v>
      </c>
      <c r="AX1695">
        <v>111</v>
      </c>
      <c r="AY1695">
        <v>1</v>
      </c>
      <c r="AZ1695">
        <v>9</v>
      </c>
      <c r="BA1695">
        <v>0</v>
      </c>
      <c r="BB1695">
        <v>108</v>
      </c>
      <c r="BC1695" t="s">
        <v>66</v>
      </c>
      <c r="BD1695">
        <v>1</v>
      </c>
      <c r="BE1695">
        <v>1</v>
      </c>
      <c r="BF1695">
        <v>1</v>
      </c>
      <c r="BG1695">
        <v>2</v>
      </c>
      <c r="BH1695">
        <v>0</v>
      </c>
      <c r="BI1695">
        <v>0</v>
      </c>
    </row>
    <row r="1696" spans="1:61" x14ac:dyDescent="0.2">
      <c r="A1696" t="s">
        <v>3326</v>
      </c>
      <c r="B1696" t="s">
        <v>3327</v>
      </c>
      <c r="C1696" t="s">
        <v>3328</v>
      </c>
      <c r="D1696" t="s">
        <v>3337</v>
      </c>
      <c r="E1696" s="1">
        <v>43887</v>
      </c>
      <c r="F1696">
        <v>1</v>
      </c>
      <c r="H1696" t="s">
        <v>3330</v>
      </c>
      <c r="I1696" t="s">
        <v>3331</v>
      </c>
      <c r="J1696" t="s">
        <v>3332</v>
      </c>
      <c r="K1696">
        <v>2019</v>
      </c>
      <c r="L1696">
        <v>1707</v>
      </c>
      <c r="M1696" t="s">
        <v>69</v>
      </c>
      <c r="N1696" t="s">
        <v>3333</v>
      </c>
      <c r="O1696" t="s">
        <v>3334</v>
      </c>
      <c r="P1696" s="1">
        <v>43851</v>
      </c>
      <c r="R1696">
        <v>126</v>
      </c>
      <c r="T1696">
        <v>27</v>
      </c>
      <c r="V1696">
        <v>1</v>
      </c>
      <c r="Y1696">
        <v>0</v>
      </c>
      <c r="Z1696">
        <v>57</v>
      </c>
      <c r="AB1696">
        <v>31</v>
      </c>
      <c r="AD1696">
        <v>0</v>
      </c>
      <c r="AE1696">
        <v>2</v>
      </c>
      <c r="AF1696">
        <v>2</v>
      </c>
      <c r="AG1696">
        <v>1</v>
      </c>
      <c r="AH1696">
        <v>1</v>
      </c>
      <c r="AI1696">
        <v>2</v>
      </c>
      <c r="AJ1696">
        <v>0</v>
      </c>
      <c r="AK1696">
        <v>0</v>
      </c>
      <c r="AL1696">
        <v>0</v>
      </c>
      <c r="AM1696">
        <v>0</v>
      </c>
      <c r="AN1696">
        <v>10570</v>
      </c>
      <c r="AO1696">
        <v>1</v>
      </c>
      <c r="AP1696">
        <v>1</v>
      </c>
      <c r="AR1696">
        <v>4</v>
      </c>
      <c r="AT1696">
        <v>6</v>
      </c>
      <c r="AU1696">
        <v>600</v>
      </c>
      <c r="AV1696" t="s">
        <v>3335</v>
      </c>
      <c r="AW1696">
        <v>109</v>
      </c>
      <c r="AX1696">
        <v>111</v>
      </c>
      <c r="AY1696">
        <v>1</v>
      </c>
      <c r="AZ1696">
        <v>9</v>
      </c>
      <c r="BA1696">
        <v>0</v>
      </c>
      <c r="BB1696">
        <v>109</v>
      </c>
      <c r="BC1696" t="s">
        <v>67</v>
      </c>
      <c r="BD1696">
        <v>1</v>
      </c>
      <c r="BE1696">
        <v>2</v>
      </c>
      <c r="BF1696">
        <v>1</v>
      </c>
      <c r="BG1696">
        <v>2</v>
      </c>
      <c r="BH1696">
        <v>0</v>
      </c>
      <c r="BI1696">
        <v>0</v>
      </c>
    </row>
    <row r="1697" spans="1:61" x14ac:dyDescent="0.2">
      <c r="A1697" t="s">
        <v>3326</v>
      </c>
      <c r="B1697" t="s">
        <v>3327</v>
      </c>
      <c r="C1697" t="s">
        <v>3328</v>
      </c>
      <c r="D1697" t="s">
        <v>3338</v>
      </c>
      <c r="E1697" s="1">
        <v>43887</v>
      </c>
      <c r="F1697">
        <v>1</v>
      </c>
      <c r="H1697" t="s">
        <v>3330</v>
      </c>
      <c r="I1697" t="s">
        <v>3331</v>
      </c>
      <c r="J1697" t="s">
        <v>3332</v>
      </c>
      <c r="K1697">
        <v>2019</v>
      </c>
      <c r="L1697">
        <v>1707</v>
      </c>
      <c r="M1697" t="s">
        <v>69</v>
      </c>
      <c r="N1697" t="s">
        <v>3333</v>
      </c>
      <c r="O1697" t="s">
        <v>3334</v>
      </c>
      <c r="P1697" s="1">
        <v>43851</v>
      </c>
      <c r="R1697">
        <v>126</v>
      </c>
      <c r="T1697">
        <v>27</v>
      </c>
      <c r="V1697">
        <v>1</v>
      </c>
      <c r="Y1697">
        <v>0</v>
      </c>
      <c r="Z1697">
        <v>57</v>
      </c>
      <c r="AB1697">
        <v>31</v>
      </c>
      <c r="AD1697">
        <v>0</v>
      </c>
      <c r="AE1697">
        <v>2</v>
      </c>
      <c r="AF1697">
        <v>2</v>
      </c>
      <c r="AG1697">
        <v>1</v>
      </c>
      <c r="AH1697">
        <v>1</v>
      </c>
      <c r="AI1697">
        <v>2</v>
      </c>
      <c r="AJ1697">
        <v>0</v>
      </c>
      <c r="AK1697">
        <v>0</v>
      </c>
      <c r="AL1697">
        <v>0</v>
      </c>
      <c r="AM1697">
        <v>0</v>
      </c>
      <c r="AN1697">
        <v>10570</v>
      </c>
      <c r="AO1697">
        <v>1</v>
      </c>
      <c r="AP1697">
        <v>1</v>
      </c>
      <c r="AR1697">
        <v>4</v>
      </c>
      <c r="AT1697">
        <v>6</v>
      </c>
      <c r="AU1697">
        <v>600</v>
      </c>
      <c r="AV1697" t="s">
        <v>3335</v>
      </c>
      <c r="AW1697">
        <v>109</v>
      </c>
      <c r="AX1697">
        <v>111</v>
      </c>
      <c r="AY1697">
        <v>1</v>
      </c>
      <c r="AZ1697">
        <v>9</v>
      </c>
      <c r="BA1697">
        <v>0</v>
      </c>
      <c r="BB1697">
        <v>110</v>
      </c>
      <c r="BC1697" t="s">
        <v>68</v>
      </c>
      <c r="BD1697">
        <v>1</v>
      </c>
      <c r="BE1697">
        <v>1</v>
      </c>
      <c r="BF1697">
        <v>1</v>
      </c>
      <c r="BG1697">
        <v>2</v>
      </c>
      <c r="BH1697">
        <v>0</v>
      </c>
      <c r="BI1697">
        <v>0</v>
      </c>
    </row>
    <row r="1698" spans="1:61" x14ac:dyDescent="0.2">
      <c r="A1698" t="s">
        <v>3326</v>
      </c>
      <c r="B1698" t="s">
        <v>3327</v>
      </c>
      <c r="C1698" t="s">
        <v>3328</v>
      </c>
      <c r="D1698" t="s">
        <v>3339</v>
      </c>
      <c r="E1698" s="1">
        <v>43887</v>
      </c>
      <c r="F1698">
        <v>1</v>
      </c>
      <c r="H1698" t="s">
        <v>3330</v>
      </c>
      <c r="I1698" t="s">
        <v>3331</v>
      </c>
      <c r="J1698" t="s">
        <v>3332</v>
      </c>
      <c r="K1698">
        <v>2019</v>
      </c>
      <c r="L1698">
        <v>1707</v>
      </c>
      <c r="M1698" t="s">
        <v>69</v>
      </c>
      <c r="N1698" t="s">
        <v>3333</v>
      </c>
      <c r="O1698" t="s">
        <v>3334</v>
      </c>
      <c r="P1698" s="1">
        <v>43851</v>
      </c>
      <c r="R1698">
        <v>126</v>
      </c>
      <c r="T1698">
        <v>27</v>
      </c>
      <c r="V1698">
        <v>1</v>
      </c>
      <c r="Y1698">
        <v>0</v>
      </c>
      <c r="Z1698">
        <v>57</v>
      </c>
      <c r="AB1698">
        <v>31</v>
      </c>
      <c r="AD1698">
        <v>0</v>
      </c>
      <c r="AE1698">
        <v>2</v>
      </c>
      <c r="AF1698">
        <v>2</v>
      </c>
      <c r="AG1698">
        <v>1</v>
      </c>
      <c r="AH1698">
        <v>1</v>
      </c>
      <c r="AI1698">
        <v>2</v>
      </c>
      <c r="AJ1698">
        <v>0</v>
      </c>
      <c r="AK1698">
        <v>0</v>
      </c>
      <c r="AL1698">
        <v>0</v>
      </c>
      <c r="AM1698">
        <v>0</v>
      </c>
      <c r="AN1698">
        <v>10570</v>
      </c>
      <c r="AO1698">
        <v>1</v>
      </c>
      <c r="AP1698">
        <v>1</v>
      </c>
      <c r="AR1698">
        <v>4</v>
      </c>
      <c r="AT1698">
        <v>6</v>
      </c>
      <c r="AU1698">
        <v>600</v>
      </c>
      <c r="AV1698" t="s">
        <v>3335</v>
      </c>
      <c r="AW1698">
        <v>109</v>
      </c>
      <c r="AX1698">
        <v>111</v>
      </c>
      <c r="AY1698">
        <v>1</v>
      </c>
      <c r="AZ1698">
        <v>9</v>
      </c>
      <c r="BA1698">
        <v>0</v>
      </c>
      <c r="BB1698">
        <v>112</v>
      </c>
      <c r="BC1698" t="s">
        <v>71</v>
      </c>
      <c r="BD1698">
        <v>1</v>
      </c>
      <c r="BE1698">
        <v>1</v>
      </c>
      <c r="BF1698">
        <v>1</v>
      </c>
      <c r="BG1698">
        <v>2</v>
      </c>
      <c r="BH1698">
        <v>0</v>
      </c>
      <c r="BI1698">
        <v>0</v>
      </c>
    </row>
    <row r="1699" spans="1:61" x14ac:dyDescent="0.2">
      <c r="A1699" t="s">
        <v>3326</v>
      </c>
      <c r="B1699" t="s">
        <v>3327</v>
      </c>
      <c r="C1699" t="s">
        <v>3328</v>
      </c>
      <c r="D1699" t="s">
        <v>3340</v>
      </c>
      <c r="E1699" s="1">
        <v>43887</v>
      </c>
      <c r="F1699">
        <v>1</v>
      </c>
      <c r="H1699" t="s">
        <v>3330</v>
      </c>
      <c r="I1699" t="s">
        <v>3331</v>
      </c>
      <c r="J1699" t="s">
        <v>3332</v>
      </c>
      <c r="K1699">
        <v>2019</v>
      </c>
      <c r="L1699">
        <v>1707</v>
      </c>
      <c r="M1699" t="s">
        <v>69</v>
      </c>
      <c r="N1699" t="s">
        <v>3333</v>
      </c>
      <c r="O1699" t="s">
        <v>3334</v>
      </c>
      <c r="P1699" s="1">
        <v>43851</v>
      </c>
      <c r="R1699">
        <v>126</v>
      </c>
      <c r="T1699">
        <v>27</v>
      </c>
      <c r="V1699">
        <v>1</v>
      </c>
      <c r="Y1699">
        <v>0</v>
      </c>
      <c r="Z1699">
        <v>57</v>
      </c>
      <c r="AB1699">
        <v>31</v>
      </c>
      <c r="AD1699">
        <v>0</v>
      </c>
      <c r="AE1699">
        <v>2</v>
      </c>
      <c r="AF1699">
        <v>2</v>
      </c>
      <c r="AG1699">
        <v>1</v>
      </c>
      <c r="AH1699">
        <v>1</v>
      </c>
      <c r="AI1699">
        <v>2</v>
      </c>
      <c r="AJ1699">
        <v>0</v>
      </c>
      <c r="AK1699">
        <v>0</v>
      </c>
      <c r="AL1699">
        <v>0</v>
      </c>
      <c r="AM1699">
        <v>0</v>
      </c>
      <c r="AN1699">
        <v>10570</v>
      </c>
      <c r="AO1699">
        <v>1</v>
      </c>
      <c r="AP1699">
        <v>1</v>
      </c>
      <c r="AR1699">
        <v>4</v>
      </c>
      <c r="AT1699">
        <v>6</v>
      </c>
      <c r="AU1699">
        <v>600</v>
      </c>
      <c r="AV1699" t="s">
        <v>3335</v>
      </c>
      <c r="AW1699">
        <v>109</v>
      </c>
      <c r="AX1699">
        <v>111</v>
      </c>
      <c r="AY1699">
        <v>1</v>
      </c>
      <c r="AZ1699">
        <v>9</v>
      </c>
      <c r="BA1699">
        <v>0</v>
      </c>
      <c r="BB1699">
        <v>113</v>
      </c>
      <c r="BC1699" t="s">
        <v>72</v>
      </c>
      <c r="BD1699">
        <v>1</v>
      </c>
      <c r="BE1699">
        <v>1</v>
      </c>
      <c r="BF1699">
        <v>1</v>
      </c>
      <c r="BG1699">
        <v>2</v>
      </c>
      <c r="BH1699">
        <v>0</v>
      </c>
      <c r="BI1699">
        <v>0</v>
      </c>
    </row>
    <row r="1700" spans="1:61" x14ac:dyDescent="0.2">
      <c r="A1700" t="s">
        <v>3326</v>
      </c>
      <c r="B1700" t="s">
        <v>3327</v>
      </c>
      <c r="C1700" t="s">
        <v>3328</v>
      </c>
      <c r="D1700" t="s">
        <v>3341</v>
      </c>
      <c r="E1700" s="1">
        <v>43887</v>
      </c>
      <c r="F1700">
        <v>1</v>
      </c>
      <c r="H1700" t="s">
        <v>3330</v>
      </c>
      <c r="I1700" t="s">
        <v>3331</v>
      </c>
      <c r="J1700" t="s">
        <v>3332</v>
      </c>
      <c r="K1700">
        <v>2019</v>
      </c>
      <c r="L1700">
        <v>1707</v>
      </c>
      <c r="M1700" t="s">
        <v>69</v>
      </c>
      <c r="N1700" t="s">
        <v>3333</v>
      </c>
      <c r="O1700" t="s">
        <v>3334</v>
      </c>
      <c r="P1700" s="1">
        <v>43851</v>
      </c>
      <c r="R1700">
        <v>126</v>
      </c>
      <c r="T1700">
        <v>27</v>
      </c>
      <c r="V1700">
        <v>1</v>
      </c>
      <c r="Y1700">
        <v>0</v>
      </c>
      <c r="Z1700">
        <v>57</v>
      </c>
      <c r="AB1700">
        <v>31</v>
      </c>
      <c r="AD1700">
        <v>0</v>
      </c>
      <c r="AE1700">
        <v>2</v>
      </c>
      <c r="AF1700">
        <v>2</v>
      </c>
      <c r="AG1700">
        <v>1</v>
      </c>
      <c r="AH1700">
        <v>1</v>
      </c>
      <c r="AI1700">
        <v>2</v>
      </c>
      <c r="AJ1700">
        <v>0</v>
      </c>
      <c r="AK1700">
        <v>0</v>
      </c>
      <c r="AL1700">
        <v>0</v>
      </c>
      <c r="AM1700">
        <v>0</v>
      </c>
      <c r="AN1700">
        <v>10570</v>
      </c>
      <c r="AO1700">
        <v>1</v>
      </c>
      <c r="AP1700">
        <v>1</v>
      </c>
      <c r="AR1700">
        <v>4</v>
      </c>
      <c r="AT1700">
        <v>6</v>
      </c>
      <c r="AU1700">
        <v>600</v>
      </c>
      <c r="AV1700" t="s">
        <v>3335</v>
      </c>
      <c r="AW1700">
        <v>109</v>
      </c>
      <c r="AX1700">
        <v>111</v>
      </c>
      <c r="AY1700">
        <v>1</v>
      </c>
      <c r="AZ1700">
        <v>9</v>
      </c>
      <c r="BA1700">
        <v>0</v>
      </c>
      <c r="BB1700">
        <v>114</v>
      </c>
      <c r="BC1700" t="s">
        <v>73</v>
      </c>
      <c r="BD1700">
        <v>1</v>
      </c>
      <c r="BE1700">
        <v>1</v>
      </c>
      <c r="BF1700">
        <v>1</v>
      </c>
      <c r="BG1700">
        <v>2</v>
      </c>
      <c r="BH1700">
        <v>0</v>
      </c>
      <c r="BI1700">
        <v>0</v>
      </c>
    </row>
    <row r="1701" spans="1:61" x14ac:dyDescent="0.2">
      <c r="A1701" t="s">
        <v>3326</v>
      </c>
      <c r="B1701" t="s">
        <v>3327</v>
      </c>
      <c r="C1701" t="s">
        <v>3328</v>
      </c>
      <c r="D1701" t="s">
        <v>3342</v>
      </c>
      <c r="E1701" s="1">
        <v>43887</v>
      </c>
      <c r="F1701">
        <v>1</v>
      </c>
      <c r="H1701" t="s">
        <v>3330</v>
      </c>
      <c r="I1701" t="s">
        <v>3331</v>
      </c>
      <c r="J1701" t="s">
        <v>3332</v>
      </c>
      <c r="K1701">
        <v>2019</v>
      </c>
      <c r="L1701">
        <v>1707</v>
      </c>
      <c r="M1701" t="s">
        <v>69</v>
      </c>
      <c r="N1701" t="s">
        <v>3333</v>
      </c>
      <c r="O1701" t="s">
        <v>3334</v>
      </c>
      <c r="P1701" s="1">
        <v>43851</v>
      </c>
      <c r="R1701">
        <v>126</v>
      </c>
      <c r="T1701">
        <v>27</v>
      </c>
      <c r="V1701">
        <v>1</v>
      </c>
      <c r="Y1701">
        <v>0</v>
      </c>
      <c r="Z1701">
        <v>57</v>
      </c>
      <c r="AB1701">
        <v>31</v>
      </c>
      <c r="AD1701">
        <v>0</v>
      </c>
      <c r="AE1701">
        <v>2</v>
      </c>
      <c r="AF1701">
        <v>2</v>
      </c>
      <c r="AG1701">
        <v>1</v>
      </c>
      <c r="AH1701">
        <v>1</v>
      </c>
      <c r="AI1701">
        <v>2</v>
      </c>
      <c r="AJ1701">
        <v>0</v>
      </c>
      <c r="AK1701">
        <v>0</v>
      </c>
      <c r="AL1701">
        <v>0</v>
      </c>
      <c r="AM1701">
        <v>0</v>
      </c>
      <c r="AN1701">
        <v>10570</v>
      </c>
      <c r="AO1701">
        <v>1</v>
      </c>
      <c r="AP1701">
        <v>1</v>
      </c>
      <c r="AR1701">
        <v>4</v>
      </c>
      <c r="AT1701">
        <v>6</v>
      </c>
      <c r="AU1701">
        <v>600</v>
      </c>
      <c r="AV1701" t="s">
        <v>3335</v>
      </c>
      <c r="AW1701">
        <v>109</v>
      </c>
      <c r="AX1701">
        <v>111</v>
      </c>
      <c r="AY1701">
        <v>1</v>
      </c>
      <c r="AZ1701">
        <v>9</v>
      </c>
      <c r="BA1701">
        <v>0</v>
      </c>
      <c r="BB1701">
        <v>115</v>
      </c>
      <c r="BC1701" t="s">
        <v>81</v>
      </c>
      <c r="BD1701">
        <v>1</v>
      </c>
      <c r="BE1701">
        <v>1</v>
      </c>
      <c r="BF1701">
        <v>1</v>
      </c>
      <c r="BG1701">
        <v>2</v>
      </c>
      <c r="BH1701">
        <v>0</v>
      </c>
      <c r="BI1701">
        <v>0</v>
      </c>
    </row>
    <row r="1702" spans="1:61" x14ac:dyDescent="0.2">
      <c r="A1702" t="s">
        <v>3326</v>
      </c>
      <c r="B1702" t="s">
        <v>3327</v>
      </c>
      <c r="C1702" t="s">
        <v>3328</v>
      </c>
      <c r="D1702" t="s">
        <v>3343</v>
      </c>
      <c r="E1702" s="1">
        <v>43887</v>
      </c>
      <c r="F1702">
        <v>1</v>
      </c>
      <c r="H1702" t="s">
        <v>3330</v>
      </c>
      <c r="I1702" t="s">
        <v>3331</v>
      </c>
      <c r="J1702" t="s">
        <v>3332</v>
      </c>
      <c r="K1702">
        <v>2019</v>
      </c>
      <c r="L1702">
        <v>1707</v>
      </c>
      <c r="M1702" t="s">
        <v>69</v>
      </c>
      <c r="N1702" t="s">
        <v>3333</v>
      </c>
      <c r="O1702" t="s">
        <v>3334</v>
      </c>
      <c r="P1702" s="1">
        <v>43851</v>
      </c>
      <c r="R1702">
        <v>126</v>
      </c>
      <c r="T1702">
        <v>27</v>
      </c>
      <c r="V1702">
        <v>1</v>
      </c>
      <c r="Y1702">
        <v>0</v>
      </c>
      <c r="Z1702">
        <v>57</v>
      </c>
      <c r="AB1702">
        <v>31</v>
      </c>
      <c r="AD1702">
        <v>0</v>
      </c>
      <c r="AE1702">
        <v>2</v>
      </c>
      <c r="AF1702">
        <v>2</v>
      </c>
      <c r="AG1702">
        <v>1</v>
      </c>
      <c r="AH1702">
        <v>1</v>
      </c>
      <c r="AI1702">
        <v>2</v>
      </c>
      <c r="AJ1702">
        <v>0</v>
      </c>
      <c r="AK1702">
        <v>0</v>
      </c>
      <c r="AL1702">
        <v>0</v>
      </c>
      <c r="AM1702">
        <v>0</v>
      </c>
      <c r="AN1702">
        <v>10570</v>
      </c>
      <c r="AO1702">
        <v>1</v>
      </c>
      <c r="AP1702">
        <v>1</v>
      </c>
      <c r="AR1702">
        <v>4</v>
      </c>
      <c r="AT1702">
        <v>6</v>
      </c>
      <c r="AU1702">
        <v>600</v>
      </c>
      <c r="AV1702" t="s">
        <v>3335</v>
      </c>
      <c r="AW1702">
        <v>109</v>
      </c>
      <c r="AX1702">
        <v>111</v>
      </c>
      <c r="AY1702">
        <v>1</v>
      </c>
      <c r="AZ1702">
        <v>9</v>
      </c>
      <c r="BA1702">
        <v>0</v>
      </c>
      <c r="BB1702">
        <v>116</v>
      </c>
      <c r="BC1702" t="s">
        <v>1411</v>
      </c>
      <c r="BD1702">
        <v>3</v>
      </c>
      <c r="BE1702">
        <v>2</v>
      </c>
      <c r="BF1702">
        <v>1</v>
      </c>
      <c r="BG1702">
        <v>2</v>
      </c>
      <c r="BH1702">
        <v>0</v>
      </c>
      <c r="BI1702">
        <v>0</v>
      </c>
    </row>
    <row r="1703" spans="1:61" x14ac:dyDescent="0.2">
      <c r="A1703" t="s">
        <v>3344</v>
      </c>
      <c r="B1703" t="s">
        <v>3345</v>
      </c>
      <c r="C1703" t="s">
        <v>3346</v>
      </c>
      <c r="D1703" t="s">
        <v>3347</v>
      </c>
      <c r="E1703" s="1">
        <v>43958</v>
      </c>
      <c r="F1703">
        <v>1</v>
      </c>
      <c r="H1703" t="s">
        <v>3348</v>
      </c>
      <c r="I1703" t="s">
        <v>3349</v>
      </c>
      <c r="J1703" t="s">
        <v>3350</v>
      </c>
      <c r="K1703">
        <v>2019</v>
      </c>
      <c r="L1703">
        <v>1707</v>
      </c>
      <c r="M1703" t="s">
        <v>69</v>
      </c>
      <c r="N1703" t="s">
        <v>3351</v>
      </c>
      <c r="O1703" t="s">
        <v>3352</v>
      </c>
      <c r="P1703" s="1">
        <v>43886</v>
      </c>
      <c r="R1703">
        <v>27</v>
      </c>
      <c r="T1703">
        <v>126</v>
      </c>
      <c r="V1703">
        <v>1</v>
      </c>
      <c r="Y1703">
        <v>0</v>
      </c>
      <c r="Z1703">
        <v>50</v>
      </c>
      <c r="AB1703">
        <v>29</v>
      </c>
      <c r="AD1703">
        <v>0</v>
      </c>
      <c r="AE1703">
        <v>12</v>
      </c>
      <c r="AF1703">
        <v>3</v>
      </c>
      <c r="AG1703">
        <v>2</v>
      </c>
      <c r="AH1703">
        <v>1</v>
      </c>
      <c r="AI1703">
        <v>5</v>
      </c>
      <c r="AJ1703">
        <v>0</v>
      </c>
      <c r="AK1703">
        <v>1</v>
      </c>
      <c r="AL1703">
        <v>0</v>
      </c>
      <c r="AM1703">
        <v>0</v>
      </c>
      <c r="AN1703">
        <v>90330</v>
      </c>
      <c r="AO1703">
        <v>9</v>
      </c>
      <c r="AP1703">
        <v>1</v>
      </c>
      <c r="AR1703">
        <v>3</v>
      </c>
      <c r="AT1703">
        <v>9</v>
      </c>
      <c r="AU1703">
        <v>900</v>
      </c>
      <c r="AV1703" t="s">
        <v>61</v>
      </c>
      <c r="AW1703">
        <v>109</v>
      </c>
      <c r="AX1703">
        <v>111</v>
      </c>
      <c r="AY1703">
        <v>1</v>
      </c>
      <c r="AZ1703">
        <v>9</v>
      </c>
      <c r="BA1703">
        <v>0</v>
      </c>
      <c r="BB1703">
        <v>111</v>
      </c>
      <c r="BC1703" t="s">
        <v>70</v>
      </c>
      <c r="BD1703">
        <v>1</v>
      </c>
      <c r="BE1703">
        <v>1</v>
      </c>
      <c r="BF1703">
        <v>1</v>
      </c>
      <c r="BG1703">
        <v>2</v>
      </c>
    </row>
    <row r="1704" spans="1:61" x14ac:dyDescent="0.2">
      <c r="A1704" t="s">
        <v>3344</v>
      </c>
      <c r="B1704" t="s">
        <v>3345</v>
      </c>
      <c r="C1704" t="s">
        <v>3346</v>
      </c>
      <c r="D1704" t="s">
        <v>3353</v>
      </c>
      <c r="E1704" s="1">
        <v>43958</v>
      </c>
      <c r="F1704">
        <v>1</v>
      </c>
      <c r="H1704" t="s">
        <v>3348</v>
      </c>
      <c r="I1704" t="s">
        <v>3349</v>
      </c>
      <c r="J1704" t="s">
        <v>3350</v>
      </c>
      <c r="K1704">
        <v>2019</v>
      </c>
      <c r="L1704">
        <v>1707</v>
      </c>
      <c r="M1704" t="s">
        <v>69</v>
      </c>
      <c r="N1704" t="s">
        <v>3351</v>
      </c>
      <c r="O1704" t="s">
        <v>3352</v>
      </c>
      <c r="P1704" s="1">
        <v>43886</v>
      </c>
      <c r="R1704">
        <v>27</v>
      </c>
      <c r="T1704">
        <v>126</v>
      </c>
      <c r="V1704">
        <v>1</v>
      </c>
      <c r="Y1704">
        <v>0</v>
      </c>
      <c r="Z1704">
        <v>50</v>
      </c>
      <c r="AB1704">
        <v>29</v>
      </c>
      <c r="AD1704">
        <v>0</v>
      </c>
      <c r="AE1704">
        <v>12</v>
      </c>
      <c r="AF1704">
        <v>3</v>
      </c>
      <c r="AG1704">
        <v>2</v>
      </c>
      <c r="AH1704">
        <v>1</v>
      </c>
      <c r="AI1704">
        <v>5</v>
      </c>
      <c r="AJ1704">
        <v>0</v>
      </c>
      <c r="AK1704">
        <v>1</v>
      </c>
      <c r="AL1704">
        <v>0</v>
      </c>
      <c r="AM1704">
        <v>0</v>
      </c>
      <c r="AN1704">
        <v>90330</v>
      </c>
      <c r="AO1704">
        <v>9</v>
      </c>
      <c r="AP1704">
        <v>1</v>
      </c>
      <c r="AR1704">
        <v>3</v>
      </c>
      <c r="AT1704">
        <v>9</v>
      </c>
      <c r="AU1704">
        <v>900</v>
      </c>
      <c r="AV1704" t="s">
        <v>61</v>
      </c>
      <c r="AW1704">
        <v>109</v>
      </c>
      <c r="AX1704">
        <v>111</v>
      </c>
      <c r="AY1704">
        <v>1</v>
      </c>
      <c r="AZ1704">
        <v>9</v>
      </c>
      <c r="BA1704">
        <v>0</v>
      </c>
      <c r="BB1704">
        <v>108</v>
      </c>
      <c r="BC1704" t="s">
        <v>66</v>
      </c>
      <c r="BD1704">
        <v>3</v>
      </c>
      <c r="BE1704">
        <v>2</v>
      </c>
      <c r="BF1704">
        <v>1</v>
      </c>
      <c r="BG1704">
        <v>2</v>
      </c>
    </row>
    <row r="1705" spans="1:61" x14ac:dyDescent="0.2">
      <c r="A1705" t="s">
        <v>3344</v>
      </c>
      <c r="B1705" t="s">
        <v>3345</v>
      </c>
      <c r="C1705" t="s">
        <v>3346</v>
      </c>
      <c r="D1705" t="s">
        <v>3354</v>
      </c>
      <c r="E1705" s="1">
        <v>43958</v>
      </c>
      <c r="F1705">
        <v>1</v>
      </c>
      <c r="H1705" t="s">
        <v>3348</v>
      </c>
      <c r="I1705" t="s">
        <v>3349</v>
      </c>
      <c r="J1705" t="s">
        <v>3350</v>
      </c>
      <c r="K1705">
        <v>2019</v>
      </c>
      <c r="L1705">
        <v>1707</v>
      </c>
      <c r="M1705" t="s">
        <v>69</v>
      </c>
      <c r="N1705" t="s">
        <v>3351</v>
      </c>
      <c r="O1705" t="s">
        <v>3352</v>
      </c>
      <c r="P1705" s="1">
        <v>43886</v>
      </c>
      <c r="R1705">
        <v>27</v>
      </c>
      <c r="T1705">
        <v>126</v>
      </c>
      <c r="V1705">
        <v>1</v>
      </c>
      <c r="Y1705">
        <v>0</v>
      </c>
      <c r="Z1705">
        <v>50</v>
      </c>
      <c r="AB1705">
        <v>29</v>
      </c>
      <c r="AD1705">
        <v>0</v>
      </c>
      <c r="AE1705">
        <v>12</v>
      </c>
      <c r="AF1705">
        <v>3</v>
      </c>
      <c r="AG1705">
        <v>2</v>
      </c>
      <c r="AH1705">
        <v>1</v>
      </c>
      <c r="AI1705">
        <v>5</v>
      </c>
      <c r="AJ1705">
        <v>0</v>
      </c>
      <c r="AK1705">
        <v>1</v>
      </c>
      <c r="AL1705">
        <v>0</v>
      </c>
      <c r="AM1705">
        <v>0</v>
      </c>
      <c r="AN1705">
        <v>90330</v>
      </c>
      <c r="AO1705">
        <v>9</v>
      </c>
      <c r="AP1705">
        <v>1</v>
      </c>
      <c r="AR1705">
        <v>3</v>
      </c>
      <c r="AT1705">
        <v>9</v>
      </c>
      <c r="AU1705">
        <v>900</v>
      </c>
      <c r="AV1705" t="s">
        <v>61</v>
      </c>
      <c r="AW1705">
        <v>109</v>
      </c>
      <c r="AX1705">
        <v>111</v>
      </c>
      <c r="AY1705">
        <v>1</v>
      </c>
      <c r="AZ1705">
        <v>9</v>
      </c>
      <c r="BA1705">
        <v>0</v>
      </c>
      <c r="BB1705">
        <v>109</v>
      </c>
      <c r="BC1705" t="s">
        <v>67</v>
      </c>
      <c r="BD1705">
        <v>1</v>
      </c>
      <c r="BE1705">
        <v>2</v>
      </c>
      <c r="BF1705">
        <v>1</v>
      </c>
      <c r="BG1705">
        <v>2</v>
      </c>
    </row>
    <row r="1706" spans="1:61" x14ac:dyDescent="0.2">
      <c r="A1706" t="s">
        <v>3344</v>
      </c>
      <c r="B1706" t="s">
        <v>3345</v>
      </c>
      <c r="C1706" t="s">
        <v>3346</v>
      </c>
      <c r="D1706" t="s">
        <v>3355</v>
      </c>
      <c r="E1706" s="1">
        <v>43958</v>
      </c>
      <c r="F1706">
        <v>1</v>
      </c>
      <c r="H1706" t="s">
        <v>3348</v>
      </c>
      <c r="I1706" t="s">
        <v>3349</v>
      </c>
      <c r="J1706" t="s">
        <v>3350</v>
      </c>
      <c r="K1706">
        <v>2019</v>
      </c>
      <c r="L1706">
        <v>1707</v>
      </c>
      <c r="M1706" t="s">
        <v>69</v>
      </c>
      <c r="N1706" t="s">
        <v>3351</v>
      </c>
      <c r="O1706" t="s">
        <v>3352</v>
      </c>
      <c r="P1706" s="1">
        <v>43886</v>
      </c>
      <c r="R1706">
        <v>27</v>
      </c>
      <c r="T1706">
        <v>126</v>
      </c>
      <c r="V1706">
        <v>1</v>
      </c>
      <c r="Y1706">
        <v>0</v>
      </c>
      <c r="Z1706">
        <v>50</v>
      </c>
      <c r="AB1706">
        <v>29</v>
      </c>
      <c r="AD1706">
        <v>0</v>
      </c>
      <c r="AE1706">
        <v>12</v>
      </c>
      <c r="AF1706">
        <v>3</v>
      </c>
      <c r="AG1706">
        <v>2</v>
      </c>
      <c r="AH1706">
        <v>1</v>
      </c>
      <c r="AI1706">
        <v>5</v>
      </c>
      <c r="AJ1706">
        <v>0</v>
      </c>
      <c r="AK1706">
        <v>1</v>
      </c>
      <c r="AL1706">
        <v>0</v>
      </c>
      <c r="AM1706">
        <v>0</v>
      </c>
      <c r="AN1706">
        <v>90330</v>
      </c>
      <c r="AO1706">
        <v>9</v>
      </c>
      <c r="AP1706">
        <v>1</v>
      </c>
      <c r="AR1706">
        <v>3</v>
      </c>
      <c r="AT1706">
        <v>9</v>
      </c>
      <c r="AU1706">
        <v>900</v>
      </c>
      <c r="AV1706" t="s">
        <v>61</v>
      </c>
      <c r="AW1706">
        <v>109</v>
      </c>
      <c r="AX1706">
        <v>111</v>
      </c>
      <c r="AY1706">
        <v>1</v>
      </c>
      <c r="AZ1706">
        <v>9</v>
      </c>
      <c r="BA1706">
        <v>0</v>
      </c>
      <c r="BB1706">
        <v>110</v>
      </c>
      <c r="BC1706" t="s">
        <v>68</v>
      </c>
      <c r="BD1706">
        <v>1</v>
      </c>
      <c r="BE1706">
        <v>1</v>
      </c>
      <c r="BF1706">
        <v>1</v>
      </c>
      <c r="BG1706">
        <v>2</v>
      </c>
    </row>
    <row r="1707" spans="1:61" x14ac:dyDescent="0.2">
      <c r="A1707" t="s">
        <v>3344</v>
      </c>
      <c r="B1707" t="s">
        <v>3345</v>
      </c>
      <c r="C1707" t="s">
        <v>3346</v>
      </c>
      <c r="D1707" t="s">
        <v>3356</v>
      </c>
      <c r="E1707" s="1">
        <v>43958</v>
      </c>
      <c r="F1707">
        <v>1</v>
      </c>
      <c r="H1707" t="s">
        <v>3348</v>
      </c>
      <c r="I1707" t="s">
        <v>3349</v>
      </c>
      <c r="J1707" t="s">
        <v>3350</v>
      </c>
      <c r="K1707">
        <v>2019</v>
      </c>
      <c r="L1707">
        <v>1707</v>
      </c>
      <c r="M1707" t="s">
        <v>69</v>
      </c>
      <c r="N1707" t="s">
        <v>3351</v>
      </c>
      <c r="O1707" t="s">
        <v>3352</v>
      </c>
      <c r="P1707" s="1">
        <v>43886</v>
      </c>
      <c r="R1707">
        <v>27</v>
      </c>
      <c r="T1707">
        <v>126</v>
      </c>
      <c r="V1707">
        <v>1</v>
      </c>
      <c r="Y1707">
        <v>0</v>
      </c>
      <c r="Z1707">
        <v>50</v>
      </c>
      <c r="AB1707">
        <v>29</v>
      </c>
      <c r="AD1707">
        <v>0</v>
      </c>
      <c r="AE1707">
        <v>12</v>
      </c>
      <c r="AF1707">
        <v>3</v>
      </c>
      <c r="AG1707">
        <v>2</v>
      </c>
      <c r="AH1707">
        <v>1</v>
      </c>
      <c r="AI1707">
        <v>5</v>
      </c>
      <c r="AJ1707">
        <v>0</v>
      </c>
      <c r="AK1707">
        <v>1</v>
      </c>
      <c r="AL1707">
        <v>0</v>
      </c>
      <c r="AM1707">
        <v>0</v>
      </c>
      <c r="AN1707">
        <v>90330</v>
      </c>
      <c r="AO1707">
        <v>9</v>
      </c>
      <c r="AP1707">
        <v>1</v>
      </c>
      <c r="AR1707">
        <v>3</v>
      </c>
      <c r="AT1707">
        <v>9</v>
      </c>
      <c r="AU1707">
        <v>900</v>
      </c>
      <c r="AV1707" t="s">
        <v>61</v>
      </c>
      <c r="AW1707">
        <v>109</v>
      </c>
      <c r="AX1707">
        <v>111</v>
      </c>
      <c r="AY1707">
        <v>1</v>
      </c>
      <c r="AZ1707">
        <v>9</v>
      </c>
      <c r="BA1707">
        <v>0</v>
      </c>
      <c r="BB1707">
        <v>112</v>
      </c>
      <c r="BC1707" t="s">
        <v>71</v>
      </c>
      <c r="BD1707">
        <v>1</v>
      </c>
      <c r="BE1707">
        <v>1</v>
      </c>
      <c r="BF1707">
        <v>1</v>
      </c>
      <c r="BG1707">
        <v>2</v>
      </c>
    </row>
    <row r="1708" spans="1:61" x14ac:dyDescent="0.2">
      <c r="A1708" t="s">
        <v>3344</v>
      </c>
      <c r="B1708" t="s">
        <v>3345</v>
      </c>
      <c r="C1708" t="s">
        <v>3346</v>
      </c>
      <c r="D1708" t="s">
        <v>3357</v>
      </c>
      <c r="E1708" s="1">
        <v>43958</v>
      </c>
      <c r="F1708">
        <v>1</v>
      </c>
      <c r="H1708" t="s">
        <v>3348</v>
      </c>
      <c r="I1708" t="s">
        <v>3349</v>
      </c>
      <c r="J1708" t="s">
        <v>3350</v>
      </c>
      <c r="K1708">
        <v>2019</v>
      </c>
      <c r="L1708">
        <v>1707</v>
      </c>
      <c r="M1708" t="s">
        <v>69</v>
      </c>
      <c r="N1708" t="s">
        <v>3351</v>
      </c>
      <c r="O1708" t="s">
        <v>3352</v>
      </c>
      <c r="P1708" s="1">
        <v>43886</v>
      </c>
      <c r="R1708">
        <v>27</v>
      </c>
      <c r="T1708">
        <v>126</v>
      </c>
      <c r="V1708">
        <v>1</v>
      </c>
      <c r="Y1708">
        <v>0</v>
      </c>
      <c r="Z1708">
        <v>50</v>
      </c>
      <c r="AB1708">
        <v>29</v>
      </c>
      <c r="AD1708">
        <v>0</v>
      </c>
      <c r="AE1708">
        <v>12</v>
      </c>
      <c r="AF1708">
        <v>3</v>
      </c>
      <c r="AG1708">
        <v>2</v>
      </c>
      <c r="AH1708">
        <v>1</v>
      </c>
      <c r="AI1708">
        <v>5</v>
      </c>
      <c r="AJ1708">
        <v>0</v>
      </c>
      <c r="AK1708">
        <v>1</v>
      </c>
      <c r="AL1708">
        <v>0</v>
      </c>
      <c r="AM1708">
        <v>0</v>
      </c>
      <c r="AN1708">
        <v>90330</v>
      </c>
      <c r="AO1708">
        <v>9</v>
      </c>
      <c r="AP1708">
        <v>1</v>
      </c>
      <c r="AR1708">
        <v>3</v>
      </c>
      <c r="AT1708">
        <v>9</v>
      </c>
      <c r="AU1708">
        <v>900</v>
      </c>
      <c r="AV1708" t="s">
        <v>61</v>
      </c>
      <c r="AW1708">
        <v>109</v>
      </c>
      <c r="AX1708">
        <v>111</v>
      </c>
      <c r="AY1708">
        <v>1</v>
      </c>
      <c r="AZ1708">
        <v>9</v>
      </c>
      <c r="BA1708">
        <v>0</v>
      </c>
      <c r="BB1708">
        <v>113</v>
      </c>
      <c r="BC1708" t="s">
        <v>72</v>
      </c>
      <c r="BD1708">
        <v>1</v>
      </c>
      <c r="BE1708">
        <v>1</v>
      </c>
      <c r="BF1708">
        <v>1</v>
      </c>
      <c r="BG1708">
        <v>2</v>
      </c>
    </row>
    <row r="1709" spans="1:61" x14ac:dyDescent="0.2">
      <c r="A1709" t="s">
        <v>3344</v>
      </c>
      <c r="B1709" t="s">
        <v>3345</v>
      </c>
      <c r="C1709" t="s">
        <v>3346</v>
      </c>
      <c r="D1709" t="s">
        <v>3358</v>
      </c>
      <c r="E1709" s="1">
        <v>43958</v>
      </c>
      <c r="F1709">
        <v>1</v>
      </c>
      <c r="H1709" t="s">
        <v>3348</v>
      </c>
      <c r="I1709" t="s">
        <v>3349</v>
      </c>
      <c r="J1709" t="s">
        <v>3350</v>
      </c>
      <c r="K1709">
        <v>2019</v>
      </c>
      <c r="L1709">
        <v>1707</v>
      </c>
      <c r="M1709" t="s">
        <v>69</v>
      </c>
      <c r="N1709" t="s">
        <v>3351</v>
      </c>
      <c r="O1709" t="s">
        <v>3352</v>
      </c>
      <c r="P1709" s="1">
        <v>43886</v>
      </c>
      <c r="R1709">
        <v>27</v>
      </c>
      <c r="T1709">
        <v>126</v>
      </c>
      <c r="V1709">
        <v>1</v>
      </c>
      <c r="Y1709">
        <v>0</v>
      </c>
      <c r="Z1709">
        <v>50</v>
      </c>
      <c r="AB1709">
        <v>29</v>
      </c>
      <c r="AD1709">
        <v>0</v>
      </c>
      <c r="AE1709">
        <v>12</v>
      </c>
      <c r="AF1709">
        <v>3</v>
      </c>
      <c r="AG1709">
        <v>2</v>
      </c>
      <c r="AH1709">
        <v>1</v>
      </c>
      <c r="AI1709">
        <v>5</v>
      </c>
      <c r="AJ1709">
        <v>0</v>
      </c>
      <c r="AK1709">
        <v>1</v>
      </c>
      <c r="AL1709">
        <v>0</v>
      </c>
      <c r="AM1709">
        <v>0</v>
      </c>
      <c r="AN1709">
        <v>90330</v>
      </c>
      <c r="AO1709">
        <v>9</v>
      </c>
      <c r="AP1709">
        <v>1</v>
      </c>
      <c r="AR1709">
        <v>3</v>
      </c>
      <c r="AT1709">
        <v>9</v>
      </c>
      <c r="AU1709">
        <v>900</v>
      </c>
      <c r="AV1709" t="s">
        <v>61</v>
      </c>
      <c r="AW1709">
        <v>109</v>
      </c>
      <c r="AX1709">
        <v>111</v>
      </c>
      <c r="AY1709">
        <v>1</v>
      </c>
      <c r="AZ1709">
        <v>9</v>
      </c>
      <c r="BA1709">
        <v>0</v>
      </c>
      <c r="BB1709">
        <v>114</v>
      </c>
      <c r="BC1709" t="s">
        <v>73</v>
      </c>
      <c r="BD1709">
        <v>1</v>
      </c>
      <c r="BE1709">
        <v>1</v>
      </c>
      <c r="BF1709">
        <v>1</v>
      </c>
      <c r="BG1709">
        <v>2</v>
      </c>
    </row>
    <row r="1710" spans="1:61" x14ac:dyDescent="0.2">
      <c r="A1710" t="s">
        <v>3344</v>
      </c>
      <c r="B1710" t="s">
        <v>3345</v>
      </c>
      <c r="C1710" t="s">
        <v>3346</v>
      </c>
      <c r="D1710" t="s">
        <v>3359</v>
      </c>
      <c r="E1710" s="1">
        <v>43958</v>
      </c>
      <c r="F1710">
        <v>1</v>
      </c>
      <c r="H1710" t="s">
        <v>3348</v>
      </c>
      <c r="I1710" t="s">
        <v>3349</v>
      </c>
      <c r="J1710" t="s">
        <v>3350</v>
      </c>
      <c r="K1710">
        <v>2019</v>
      </c>
      <c r="L1710">
        <v>1707</v>
      </c>
      <c r="M1710" t="s">
        <v>69</v>
      </c>
      <c r="N1710" t="s">
        <v>3351</v>
      </c>
      <c r="O1710" t="s">
        <v>3352</v>
      </c>
      <c r="P1710" s="1">
        <v>43886</v>
      </c>
      <c r="R1710">
        <v>27</v>
      </c>
      <c r="T1710">
        <v>126</v>
      </c>
      <c r="V1710">
        <v>1</v>
      </c>
      <c r="Y1710">
        <v>0</v>
      </c>
      <c r="Z1710">
        <v>50</v>
      </c>
      <c r="AB1710">
        <v>29</v>
      </c>
      <c r="AD1710">
        <v>0</v>
      </c>
      <c r="AE1710">
        <v>12</v>
      </c>
      <c r="AF1710">
        <v>3</v>
      </c>
      <c r="AG1710">
        <v>2</v>
      </c>
      <c r="AH1710">
        <v>1</v>
      </c>
      <c r="AI1710">
        <v>5</v>
      </c>
      <c r="AJ1710">
        <v>0</v>
      </c>
      <c r="AK1710">
        <v>1</v>
      </c>
      <c r="AL1710">
        <v>0</v>
      </c>
      <c r="AM1710">
        <v>0</v>
      </c>
      <c r="AN1710">
        <v>90330</v>
      </c>
      <c r="AO1710">
        <v>9</v>
      </c>
      <c r="AP1710">
        <v>1</v>
      </c>
      <c r="AR1710">
        <v>3</v>
      </c>
      <c r="AT1710">
        <v>9</v>
      </c>
      <c r="AU1710">
        <v>900</v>
      </c>
      <c r="AV1710" t="s">
        <v>61</v>
      </c>
      <c r="AW1710">
        <v>109</v>
      </c>
      <c r="AX1710">
        <v>111</v>
      </c>
      <c r="AY1710">
        <v>1</v>
      </c>
      <c r="AZ1710">
        <v>9</v>
      </c>
      <c r="BA1710">
        <v>0</v>
      </c>
      <c r="BB1710">
        <v>115</v>
      </c>
      <c r="BC1710" t="s">
        <v>81</v>
      </c>
      <c r="BD1710">
        <v>1</v>
      </c>
      <c r="BE1710">
        <v>1</v>
      </c>
      <c r="BF1710">
        <v>1</v>
      </c>
      <c r="BG1710">
        <v>2</v>
      </c>
    </row>
    <row r="1711" spans="1:61" x14ac:dyDescent="0.2">
      <c r="A1711" t="s">
        <v>3344</v>
      </c>
      <c r="B1711" t="s">
        <v>3345</v>
      </c>
      <c r="C1711" t="s">
        <v>3346</v>
      </c>
      <c r="D1711" t="s">
        <v>3360</v>
      </c>
      <c r="E1711" s="1">
        <v>43958</v>
      </c>
      <c r="F1711">
        <v>1</v>
      </c>
      <c r="H1711" t="s">
        <v>3348</v>
      </c>
      <c r="I1711" t="s">
        <v>3349</v>
      </c>
      <c r="J1711" t="s">
        <v>3350</v>
      </c>
      <c r="K1711">
        <v>2019</v>
      </c>
      <c r="L1711">
        <v>1707</v>
      </c>
      <c r="M1711" t="s">
        <v>69</v>
      </c>
      <c r="N1711" t="s">
        <v>3351</v>
      </c>
      <c r="O1711" t="s">
        <v>3352</v>
      </c>
      <c r="P1711" s="1">
        <v>43886</v>
      </c>
      <c r="R1711">
        <v>27</v>
      </c>
      <c r="T1711">
        <v>126</v>
      </c>
      <c r="V1711">
        <v>1</v>
      </c>
      <c r="Y1711">
        <v>0</v>
      </c>
      <c r="Z1711">
        <v>50</v>
      </c>
      <c r="AB1711">
        <v>29</v>
      </c>
      <c r="AD1711">
        <v>0</v>
      </c>
      <c r="AE1711">
        <v>12</v>
      </c>
      <c r="AF1711">
        <v>3</v>
      </c>
      <c r="AG1711">
        <v>2</v>
      </c>
      <c r="AH1711">
        <v>1</v>
      </c>
      <c r="AI1711">
        <v>5</v>
      </c>
      <c r="AJ1711">
        <v>0</v>
      </c>
      <c r="AK1711">
        <v>1</v>
      </c>
      <c r="AL1711">
        <v>0</v>
      </c>
      <c r="AM1711">
        <v>0</v>
      </c>
      <c r="AN1711">
        <v>90330</v>
      </c>
      <c r="AO1711">
        <v>9</v>
      </c>
      <c r="AP1711">
        <v>1</v>
      </c>
      <c r="AR1711">
        <v>3</v>
      </c>
      <c r="AT1711">
        <v>9</v>
      </c>
      <c r="AU1711">
        <v>900</v>
      </c>
      <c r="AV1711" t="s">
        <v>61</v>
      </c>
      <c r="AW1711">
        <v>109</v>
      </c>
      <c r="AX1711">
        <v>111</v>
      </c>
      <c r="AY1711">
        <v>1</v>
      </c>
      <c r="AZ1711">
        <v>9</v>
      </c>
      <c r="BA1711">
        <v>0</v>
      </c>
      <c r="BB1711">
        <v>116</v>
      </c>
      <c r="BC1711" t="s">
        <v>1411</v>
      </c>
      <c r="BD1711">
        <v>1</v>
      </c>
      <c r="BE1711">
        <v>1</v>
      </c>
      <c r="BF1711">
        <v>1</v>
      </c>
      <c r="BG1711">
        <v>2</v>
      </c>
    </row>
    <row r="1712" spans="1:61" x14ac:dyDescent="0.2">
      <c r="A1712" t="s">
        <v>3361</v>
      </c>
      <c r="B1712" t="s">
        <v>3362</v>
      </c>
      <c r="C1712" t="s">
        <v>3363</v>
      </c>
      <c r="D1712" t="s">
        <v>3364</v>
      </c>
      <c r="E1712" s="1">
        <v>43794</v>
      </c>
      <c r="F1712">
        <v>2</v>
      </c>
      <c r="H1712" t="s">
        <v>3365</v>
      </c>
      <c r="I1712" t="s">
        <v>3366</v>
      </c>
      <c r="J1712" t="s">
        <v>3367</v>
      </c>
      <c r="K1712">
        <v>2019</v>
      </c>
      <c r="L1712">
        <v>1707</v>
      </c>
      <c r="M1712" t="s">
        <v>69</v>
      </c>
      <c r="N1712" t="s">
        <v>3368</v>
      </c>
      <c r="O1712" t="s">
        <v>3369</v>
      </c>
      <c r="R1712">
        <v>251</v>
      </c>
      <c r="T1712">
        <v>4</v>
      </c>
      <c r="U1712">
        <v>2</v>
      </c>
      <c r="V1712">
        <v>1</v>
      </c>
      <c r="Y1712">
        <v>0</v>
      </c>
      <c r="Z1712">
        <v>44</v>
      </c>
      <c r="AB1712">
        <v>29</v>
      </c>
      <c r="AD1712">
        <v>1</v>
      </c>
      <c r="AE1712">
        <v>12</v>
      </c>
      <c r="AF1712">
        <v>7</v>
      </c>
      <c r="AG1712">
        <v>2</v>
      </c>
      <c r="AH1712">
        <v>1</v>
      </c>
      <c r="AI1712">
        <v>5</v>
      </c>
      <c r="AJ1712">
        <v>0</v>
      </c>
      <c r="AK1712">
        <v>1</v>
      </c>
      <c r="AL1712">
        <v>0</v>
      </c>
      <c r="AM1712">
        <v>0</v>
      </c>
      <c r="AN1712">
        <v>30140</v>
      </c>
      <c r="AO1712">
        <v>3</v>
      </c>
      <c r="AP1712">
        <v>1</v>
      </c>
      <c r="AR1712">
        <v>2</v>
      </c>
      <c r="AT1712">
        <v>2</v>
      </c>
      <c r="AU1712">
        <v>200</v>
      </c>
      <c r="AV1712" t="s">
        <v>61</v>
      </c>
      <c r="AX1712">
        <v>111</v>
      </c>
      <c r="AY1712">
        <v>1</v>
      </c>
      <c r="AZ1712">
        <v>9</v>
      </c>
      <c r="BA1712">
        <v>0</v>
      </c>
      <c r="BB1712">
        <v>111</v>
      </c>
      <c r="BC1712" t="s">
        <v>70</v>
      </c>
      <c r="BD1712">
        <v>1</v>
      </c>
      <c r="BE1712">
        <v>1</v>
      </c>
      <c r="BF1712">
        <v>1</v>
      </c>
      <c r="BG1712">
        <v>2</v>
      </c>
    </row>
    <row r="1713" spans="1:60" x14ac:dyDescent="0.2">
      <c r="A1713" t="s">
        <v>3361</v>
      </c>
      <c r="B1713" t="s">
        <v>3362</v>
      </c>
      <c r="C1713" t="s">
        <v>3363</v>
      </c>
      <c r="D1713" t="s">
        <v>3370</v>
      </c>
      <c r="E1713" s="1">
        <v>43794</v>
      </c>
      <c r="F1713">
        <v>2</v>
      </c>
      <c r="H1713" t="s">
        <v>3365</v>
      </c>
      <c r="I1713" t="s">
        <v>3366</v>
      </c>
      <c r="J1713" t="s">
        <v>3367</v>
      </c>
      <c r="K1713">
        <v>2019</v>
      </c>
      <c r="L1713">
        <v>1707</v>
      </c>
      <c r="M1713" t="s">
        <v>69</v>
      </c>
      <c r="N1713" t="s">
        <v>3368</v>
      </c>
      <c r="O1713" t="s">
        <v>3369</v>
      </c>
      <c r="R1713">
        <v>251</v>
      </c>
      <c r="T1713">
        <v>4</v>
      </c>
      <c r="U1713">
        <v>2</v>
      </c>
      <c r="V1713">
        <v>1</v>
      </c>
      <c r="Y1713">
        <v>0</v>
      </c>
      <c r="Z1713">
        <v>44</v>
      </c>
      <c r="AB1713">
        <v>29</v>
      </c>
      <c r="AD1713">
        <v>1</v>
      </c>
      <c r="AE1713">
        <v>12</v>
      </c>
      <c r="AF1713">
        <v>7</v>
      </c>
      <c r="AG1713">
        <v>2</v>
      </c>
      <c r="AH1713">
        <v>1</v>
      </c>
      <c r="AI1713">
        <v>5</v>
      </c>
      <c r="AJ1713">
        <v>0</v>
      </c>
      <c r="AK1713">
        <v>1</v>
      </c>
      <c r="AL1713">
        <v>0</v>
      </c>
      <c r="AM1713">
        <v>0</v>
      </c>
      <c r="AN1713">
        <v>30140</v>
      </c>
      <c r="AO1713">
        <v>3</v>
      </c>
      <c r="AP1713">
        <v>1</v>
      </c>
      <c r="AR1713">
        <v>2</v>
      </c>
      <c r="AT1713">
        <v>2</v>
      </c>
      <c r="AU1713">
        <v>200</v>
      </c>
      <c r="AV1713" t="s">
        <v>61</v>
      </c>
      <c r="AX1713">
        <v>111</v>
      </c>
      <c r="AY1713">
        <v>1</v>
      </c>
      <c r="AZ1713">
        <v>9</v>
      </c>
      <c r="BA1713">
        <v>0</v>
      </c>
      <c r="BB1713">
        <v>108</v>
      </c>
      <c r="BC1713" t="s">
        <v>66</v>
      </c>
      <c r="BD1713">
        <v>1</v>
      </c>
      <c r="BE1713">
        <v>1</v>
      </c>
      <c r="BF1713">
        <v>1</v>
      </c>
      <c r="BG1713">
        <v>2</v>
      </c>
    </row>
    <row r="1714" spans="1:60" x14ac:dyDescent="0.2">
      <c r="A1714" t="s">
        <v>3361</v>
      </c>
      <c r="B1714" t="s">
        <v>3362</v>
      </c>
      <c r="C1714" t="s">
        <v>3363</v>
      </c>
      <c r="D1714" t="s">
        <v>3371</v>
      </c>
      <c r="E1714" s="1">
        <v>43794</v>
      </c>
      <c r="F1714">
        <v>2</v>
      </c>
      <c r="H1714" t="s">
        <v>3365</v>
      </c>
      <c r="I1714" t="s">
        <v>3366</v>
      </c>
      <c r="J1714" t="s">
        <v>3367</v>
      </c>
      <c r="K1714">
        <v>2019</v>
      </c>
      <c r="L1714">
        <v>1707</v>
      </c>
      <c r="M1714" t="s">
        <v>69</v>
      </c>
      <c r="N1714" t="s">
        <v>3368</v>
      </c>
      <c r="O1714" t="s">
        <v>3369</v>
      </c>
      <c r="R1714">
        <v>251</v>
      </c>
      <c r="T1714">
        <v>4</v>
      </c>
      <c r="U1714">
        <v>2</v>
      </c>
      <c r="V1714">
        <v>1</v>
      </c>
      <c r="Y1714">
        <v>0</v>
      </c>
      <c r="Z1714">
        <v>44</v>
      </c>
      <c r="AB1714">
        <v>29</v>
      </c>
      <c r="AD1714">
        <v>1</v>
      </c>
      <c r="AE1714">
        <v>12</v>
      </c>
      <c r="AF1714">
        <v>7</v>
      </c>
      <c r="AG1714">
        <v>2</v>
      </c>
      <c r="AH1714">
        <v>1</v>
      </c>
      <c r="AI1714">
        <v>5</v>
      </c>
      <c r="AJ1714">
        <v>0</v>
      </c>
      <c r="AK1714">
        <v>1</v>
      </c>
      <c r="AL1714">
        <v>0</v>
      </c>
      <c r="AM1714">
        <v>0</v>
      </c>
      <c r="AN1714">
        <v>30140</v>
      </c>
      <c r="AO1714">
        <v>3</v>
      </c>
      <c r="AP1714">
        <v>1</v>
      </c>
      <c r="AR1714">
        <v>2</v>
      </c>
      <c r="AT1714">
        <v>2</v>
      </c>
      <c r="AU1714">
        <v>200</v>
      </c>
      <c r="AV1714" t="s">
        <v>61</v>
      </c>
      <c r="AX1714">
        <v>111</v>
      </c>
      <c r="AY1714">
        <v>1</v>
      </c>
      <c r="AZ1714">
        <v>9</v>
      </c>
      <c r="BA1714">
        <v>0</v>
      </c>
      <c r="BB1714">
        <v>109</v>
      </c>
      <c r="BC1714" t="s">
        <v>67</v>
      </c>
      <c r="BD1714">
        <v>3</v>
      </c>
      <c r="BE1714">
        <v>2</v>
      </c>
      <c r="BF1714">
        <v>1</v>
      </c>
      <c r="BG1714">
        <v>2</v>
      </c>
    </row>
    <row r="1715" spans="1:60" x14ac:dyDescent="0.2">
      <c r="A1715" t="s">
        <v>3361</v>
      </c>
      <c r="B1715" t="s">
        <v>3362</v>
      </c>
      <c r="C1715" t="s">
        <v>3363</v>
      </c>
      <c r="D1715" t="s">
        <v>3372</v>
      </c>
      <c r="E1715" s="1">
        <v>43794</v>
      </c>
      <c r="F1715">
        <v>2</v>
      </c>
      <c r="H1715" t="s">
        <v>3365</v>
      </c>
      <c r="I1715" t="s">
        <v>3366</v>
      </c>
      <c r="J1715" t="s">
        <v>3367</v>
      </c>
      <c r="K1715">
        <v>2019</v>
      </c>
      <c r="L1715">
        <v>1707</v>
      </c>
      <c r="M1715" t="s">
        <v>69</v>
      </c>
      <c r="N1715" t="s">
        <v>3368</v>
      </c>
      <c r="O1715" t="s">
        <v>3369</v>
      </c>
      <c r="R1715">
        <v>251</v>
      </c>
      <c r="T1715">
        <v>4</v>
      </c>
      <c r="U1715">
        <v>2</v>
      </c>
      <c r="V1715">
        <v>1</v>
      </c>
      <c r="Y1715">
        <v>0</v>
      </c>
      <c r="Z1715">
        <v>44</v>
      </c>
      <c r="AB1715">
        <v>29</v>
      </c>
      <c r="AD1715">
        <v>1</v>
      </c>
      <c r="AE1715">
        <v>12</v>
      </c>
      <c r="AF1715">
        <v>7</v>
      </c>
      <c r="AG1715">
        <v>2</v>
      </c>
      <c r="AH1715">
        <v>1</v>
      </c>
      <c r="AI1715">
        <v>5</v>
      </c>
      <c r="AJ1715">
        <v>0</v>
      </c>
      <c r="AK1715">
        <v>1</v>
      </c>
      <c r="AL1715">
        <v>0</v>
      </c>
      <c r="AM1715">
        <v>0</v>
      </c>
      <c r="AN1715">
        <v>30140</v>
      </c>
      <c r="AO1715">
        <v>3</v>
      </c>
      <c r="AP1715">
        <v>1</v>
      </c>
      <c r="AR1715">
        <v>2</v>
      </c>
      <c r="AT1715">
        <v>2</v>
      </c>
      <c r="AU1715">
        <v>200</v>
      </c>
      <c r="AV1715" t="s">
        <v>61</v>
      </c>
      <c r="AX1715">
        <v>111</v>
      </c>
      <c r="AY1715">
        <v>1</v>
      </c>
      <c r="AZ1715">
        <v>9</v>
      </c>
      <c r="BA1715">
        <v>0</v>
      </c>
      <c r="BB1715">
        <v>110</v>
      </c>
      <c r="BC1715" t="s">
        <v>68</v>
      </c>
      <c r="BD1715">
        <v>1</v>
      </c>
      <c r="BE1715">
        <v>1</v>
      </c>
      <c r="BF1715">
        <v>1</v>
      </c>
      <c r="BG1715">
        <v>2</v>
      </c>
    </row>
    <row r="1716" spans="1:60" x14ac:dyDescent="0.2">
      <c r="A1716" t="s">
        <v>3361</v>
      </c>
      <c r="B1716" t="s">
        <v>3362</v>
      </c>
      <c r="C1716" t="s">
        <v>3363</v>
      </c>
      <c r="D1716" t="s">
        <v>3373</v>
      </c>
      <c r="E1716" s="1">
        <v>43794</v>
      </c>
      <c r="F1716">
        <v>2</v>
      </c>
      <c r="H1716" t="s">
        <v>3365</v>
      </c>
      <c r="I1716" t="s">
        <v>3366</v>
      </c>
      <c r="J1716" t="s">
        <v>3367</v>
      </c>
      <c r="K1716">
        <v>2019</v>
      </c>
      <c r="L1716">
        <v>1707</v>
      </c>
      <c r="M1716" t="s">
        <v>69</v>
      </c>
      <c r="N1716" t="s">
        <v>3368</v>
      </c>
      <c r="O1716" t="s">
        <v>3369</v>
      </c>
      <c r="R1716">
        <v>251</v>
      </c>
      <c r="T1716">
        <v>4</v>
      </c>
      <c r="U1716">
        <v>2</v>
      </c>
      <c r="V1716">
        <v>1</v>
      </c>
      <c r="Y1716">
        <v>0</v>
      </c>
      <c r="Z1716">
        <v>44</v>
      </c>
      <c r="AB1716">
        <v>29</v>
      </c>
      <c r="AD1716">
        <v>1</v>
      </c>
      <c r="AE1716">
        <v>12</v>
      </c>
      <c r="AF1716">
        <v>7</v>
      </c>
      <c r="AG1716">
        <v>2</v>
      </c>
      <c r="AH1716">
        <v>1</v>
      </c>
      <c r="AI1716">
        <v>5</v>
      </c>
      <c r="AJ1716">
        <v>0</v>
      </c>
      <c r="AK1716">
        <v>1</v>
      </c>
      <c r="AL1716">
        <v>0</v>
      </c>
      <c r="AM1716">
        <v>0</v>
      </c>
      <c r="AN1716">
        <v>30140</v>
      </c>
      <c r="AO1716">
        <v>3</v>
      </c>
      <c r="AP1716">
        <v>1</v>
      </c>
      <c r="AR1716">
        <v>2</v>
      </c>
      <c r="AT1716">
        <v>2</v>
      </c>
      <c r="AU1716">
        <v>200</v>
      </c>
      <c r="AV1716" t="s">
        <v>61</v>
      </c>
      <c r="AX1716">
        <v>111</v>
      </c>
      <c r="AY1716">
        <v>1</v>
      </c>
      <c r="AZ1716">
        <v>9</v>
      </c>
      <c r="BA1716">
        <v>0</v>
      </c>
      <c r="BB1716">
        <v>112</v>
      </c>
      <c r="BC1716" t="s">
        <v>71</v>
      </c>
      <c r="BD1716">
        <v>1</v>
      </c>
      <c r="BE1716">
        <v>1</v>
      </c>
      <c r="BF1716">
        <v>1</v>
      </c>
      <c r="BG1716">
        <v>2</v>
      </c>
    </row>
    <row r="1717" spans="1:60" x14ac:dyDescent="0.2">
      <c r="A1717" t="s">
        <v>3361</v>
      </c>
      <c r="B1717" t="s">
        <v>3362</v>
      </c>
      <c r="C1717" t="s">
        <v>3363</v>
      </c>
      <c r="D1717" t="s">
        <v>3374</v>
      </c>
      <c r="E1717" s="1">
        <v>43794</v>
      </c>
      <c r="F1717">
        <v>2</v>
      </c>
      <c r="H1717" t="s">
        <v>3365</v>
      </c>
      <c r="I1717" t="s">
        <v>3366</v>
      </c>
      <c r="J1717" t="s">
        <v>3367</v>
      </c>
      <c r="K1717">
        <v>2019</v>
      </c>
      <c r="L1717">
        <v>1707</v>
      </c>
      <c r="M1717" t="s">
        <v>69</v>
      </c>
      <c r="N1717" t="s">
        <v>3368</v>
      </c>
      <c r="O1717" t="s">
        <v>3369</v>
      </c>
      <c r="R1717">
        <v>251</v>
      </c>
      <c r="T1717">
        <v>4</v>
      </c>
      <c r="U1717">
        <v>2</v>
      </c>
      <c r="V1717">
        <v>1</v>
      </c>
      <c r="Y1717">
        <v>0</v>
      </c>
      <c r="Z1717">
        <v>44</v>
      </c>
      <c r="AB1717">
        <v>29</v>
      </c>
      <c r="AD1717">
        <v>1</v>
      </c>
      <c r="AE1717">
        <v>12</v>
      </c>
      <c r="AF1717">
        <v>7</v>
      </c>
      <c r="AG1717">
        <v>2</v>
      </c>
      <c r="AH1717">
        <v>1</v>
      </c>
      <c r="AI1717">
        <v>5</v>
      </c>
      <c r="AJ1717">
        <v>0</v>
      </c>
      <c r="AK1717">
        <v>1</v>
      </c>
      <c r="AL1717">
        <v>0</v>
      </c>
      <c r="AM1717">
        <v>0</v>
      </c>
      <c r="AN1717">
        <v>30140</v>
      </c>
      <c r="AO1717">
        <v>3</v>
      </c>
      <c r="AP1717">
        <v>1</v>
      </c>
      <c r="AR1717">
        <v>2</v>
      </c>
      <c r="AT1717">
        <v>2</v>
      </c>
      <c r="AU1717">
        <v>200</v>
      </c>
      <c r="AV1717" t="s">
        <v>61</v>
      </c>
      <c r="AX1717">
        <v>111</v>
      </c>
      <c r="AY1717">
        <v>1</v>
      </c>
      <c r="AZ1717">
        <v>9</v>
      </c>
      <c r="BA1717">
        <v>0</v>
      </c>
      <c r="BB1717">
        <v>113</v>
      </c>
      <c r="BC1717" t="s">
        <v>72</v>
      </c>
      <c r="BD1717">
        <v>1</v>
      </c>
      <c r="BE1717">
        <v>1</v>
      </c>
      <c r="BF1717">
        <v>1</v>
      </c>
      <c r="BG1717">
        <v>2</v>
      </c>
    </row>
    <row r="1718" spans="1:60" x14ac:dyDescent="0.2">
      <c r="A1718" t="s">
        <v>3361</v>
      </c>
      <c r="B1718" t="s">
        <v>3362</v>
      </c>
      <c r="C1718" t="s">
        <v>3363</v>
      </c>
      <c r="D1718" t="s">
        <v>3375</v>
      </c>
      <c r="E1718" s="1">
        <v>43794</v>
      </c>
      <c r="F1718">
        <v>2</v>
      </c>
      <c r="H1718" t="s">
        <v>3365</v>
      </c>
      <c r="I1718" t="s">
        <v>3366</v>
      </c>
      <c r="J1718" t="s">
        <v>3367</v>
      </c>
      <c r="K1718">
        <v>2019</v>
      </c>
      <c r="L1718">
        <v>1707</v>
      </c>
      <c r="M1718" t="s">
        <v>69</v>
      </c>
      <c r="N1718" t="s">
        <v>3368</v>
      </c>
      <c r="O1718" t="s">
        <v>3369</v>
      </c>
      <c r="R1718">
        <v>251</v>
      </c>
      <c r="T1718">
        <v>4</v>
      </c>
      <c r="U1718">
        <v>2</v>
      </c>
      <c r="V1718">
        <v>1</v>
      </c>
      <c r="Y1718">
        <v>0</v>
      </c>
      <c r="Z1718">
        <v>44</v>
      </c>
      <c r="AB1718">
        <v>29</v>
      </c>
      <c r="AD1718">
        <v>1</v>
      </c>
      <c r="AE1718">
        <v>12</v>
      </c>
      <c r="AF1718">
        <v>7</v>
      </c>
      <c r="AG1718">
        <v>2</v>
      </c>
      <c r="AH1718">
        <v>1</v>
      </c>
      <c r="AI1718">
        <v>5</v>
      </c>
      <c r="AJ1718">
        <v>0</v>
      </c>
      <c r="AK1718">
        <v>1</v>
      </c>
      <c r="AL1718">
        <v>0</v>
      </c>
      <c r="AM1718">
        <v>0</v>
      </c>
      <c r="AN1718">
        <v>30140</v>
      </c>
      <c r="AO1718">
        <v>3</v>
      </c>
      <c r="AP1718">
        <v>1</v>
      </c>
      <c r="AR1718">
        <v>2</v>
      </c>
      <c r="AT1718">
        <v>2</v>
      </c>
      <c r="AU1718">
        <v>200</v>
      </c>
      <c r="AV1718" t="s">
        <v>61</v>
      </c>
      <c r="AX1718">
        <v>111</v>
      </c>
      <c r="AY1718">
        <v>1</v>
      </c>
      <c r="AZ1718">
        <v>9</v>
      </c>
      <c r="BA1718">
        <v>0</v>
      </c>
      <c r="BB1718">
        <v>114</v>
      </c>
      <c r="BC1718" t="s">
        <v>73</v>
      </c>
      <c r="BD1718">
        <v>1</v>
      </c>
      <c r="BE1718">
        <v>1</v>
      </c>
      <c r="BF1718">
        <v>1</v>
      </c>
      <c r="BG1718">
        <v>2</v>
      </c>
    </row>
    <row r="1719" spans="1:60" x14ac:dyDescent="0.2">
      <c r="A1719" t="s">
        <v>3361</v>
      </c>
      <c r="B1719" t="s">
        <v>3362</v>
      </c>
      <c r="C1719" t="s">
        <v>3363</v>
      </c>
      <c r="D1719" t="s">
        <v>3376</v>
      </c>
      <c r="E1719" s="1">
        <v>43794</v>
      </c>
      <c r="F1719">
        <v>2</v>
      </c>
      <c r="H1719" t="s">
        <v>3365</v>
      </c>
      <c r="I1719" t="s">
        <v>3366</v>
      </c>
      <c r="J1719" t="s">
        <v>3367</v>
      </c>
      <c r="K1719">
        <v>2019</v>
      </c>
      <c r="L1719">
        <v>1707</v>
      </c>
      <c r="M1719" t="s">
        <v>69</v>
      </c>
      <c r="N1719" t="s">
        <v>3368</v>
      </c>
      <c r="O1719" t="s">
        <v>3369</v>
      </c>
      <c r="R1719">
        <v>251</v>
      </c>
      <c r="T1719">
        <v>4</v>
      </c>
      <c r="U1719">
        <v>2</v>
      </c>
      <c r="V1719">
        <v>1</v>
      </c>
      <c r="Y1719">
        <v>0</v>
      </c>
      <c r="Z1719">
        <v>44</v>
      </c>
      <c r="AB1719">
        <v>29</v>
      </c>
      <c r="AD1719">
        <v>1</v>
      </c>
      <c r="AE1719">
        <v>12</v>
      </c>
      <c r="AF1719">
        <v>7</v>
      </c>
      <c r="AG1719">
        <v>2</v>
      </c>
      <c r="AH1719">
        <v>1</v>
      </c>
      <c r="AI1719">
        <v>5</v>
      </c>
      <c r="AJ1719">
        <v>0</v>
      </c>
      <c r="AK1719">
        <v>1</v>
      </c>
      <c r="AL1719">
        <v>0</v>
      </c>
      <c r="AM1719">
        <v>0</v>
      </c>
      <c r="AN1719">
        <v>30140</v>
      </c>
      <c r="AO1719">
        <v>3</v>
      </c>
      <c r="AP1719">
        <v>1</v>
      </c>
      <c r="AR1719">
        <v>2</v>
      </c>
      <c r="AT1719">
        <v>2</v>
      </c>
      <c r="AU1719">
        <v>200</v>
      </c>
      <c r="AV1719" t="s">
        <v>61</v>
      </c>
      <c r="AX1719">
        <v>111</v>
      </c>
      <c r="AY1719">
        <v>1</v>
      </c>
      <c r="AZ1719">
        <v>9</v>
      </c>
      <c r="BA1719">
        <v>0</v>
      </c>
      <c r="BB1719">
        <v>115</v>
      </c>
      <c r="BC1719" t="s">
        <v>81</v>
      </c>
      <c r="BD1719">
        <v>1</v>
      </c>
      <c r="BE1719">
        <v>1</v>
      </c>
      <c r="BF1719">
        <v>1</v>
      </c>
      <c r="BG1719">
        <v>2</v>
      </c>
    </row>
    <row r="1720" spans="1:60" x14ac:dyDescent="0.2">
      <c r="A1720" t="s">
        <v>3361</v>
      </c>
      <c r="B1720" t="s">
        <v>3362</v>
      </c>
      <c r="C1720" t="s">
        <v>3363</v>
      </c>
      <c r="D1720" t="s">
        <v>3377</v>
      </c>
      <c r="E1720" s="1">
        <v>43794</v>
      </c>
      <c r="F1720">
        <v>2</v>
      </c>
      <c r="H1720" t="s">
        <v>3365</v>
      </c>
      <c r="I1720" t="s">
        <v>3366</v>
      </c>
      <c r="J1720" t="s">
        <v>3367</v>
      </c>
      <c r="K1720">
        <v>2019</v>
      </c>
      <c r="L1720">
        <v>1707</v>
      </c>
      <c r="M1720" t="s">
        <v>69</v>
      </c>
      <c r="N1720" t="s">
        <v>3368</v>
      </c>
      <c r="O1720" t="s">
        <v>3369</v>
      </c>
      <c r="R1720">
        <v>251</v>
      </c>
      <c r="T1720">
        <v>4</v>
      </c>
      <c r="U1720">
        <v>2</v>
      </c>
      <c r="V1720">
        <v>1</v>
      </c>
      <c r="Y1720">
        <v>0</v>
      </c>
      <c r="Z1720">
        <v>44</v>
      </c>
      <c r="AB1720">
        <v>29</v>
      </c>
      <c r="AD1720">
        <v>1</v>
      </c>
      <c r="AE1720">
        <v>12</v>
      </c>
      <c r="AF1720">
        <v>7</v>
      </c>
      <c r="AG1720">
        <v>2</v>
      </c>
      <c r="AH1720">
        <v>1</v>
      </c>
      <c r="AI1720">
        <v>5</v>
      </c>
      <c r="AJ1720">
        <v>0</v>
      </c>
      <c r="AK1720">
        <v>1</v>
      </c>
      <c r="AL1720">
        <v>0</v>
      </c>
      <c r="AM1720">
        <v>0</v>
      </c>
      <c r="AN1720">
        <v>30140</v>
      </c>
      <c r="AO1720">
        <v>3</v>
      </c>
      <c r="AP1720">
        <v>1</v>
      </c>
      <c r="AR1720">
        <v>2</v>
      </c>
      <c r="AT1720">
        <v>2</v>
      </c>
      <c r="AU1720">
        <v>200</v>
      </c>
      <c r="AV1720" t="s">
        <v>61</v>
      </c>
      <c r="AX1720">
        <v>111</v>
      </c>
      <c r="AY1720">
        <v>1</v>
      </c>
      <c r="AZ1720">
        <v>9</v>
      </c>
      <c r="BA1720">
        <v>0</v>
      </c>
      <c r="BB1720">
        <v>116</v>
      </c>
      <c r="BC1720" t="s">
        <v>1411</v>
      </c>
      <c r="BD1720">
        <v>1</v>
      </c>
      <c r="BE1720">
        <v>1</v>
      </c>
      <c r="BF1720">
        <v>1</v>
      </c>
      <c r="BG1720">
        <v>2</v>
      </c>
    </row>
    <row r="1721" spans="1:60" x14ac:dyDescent="0.2">
      <c r="A1721" t="s">
        <v>3378</v>
      </c>
      <c r="B1721" t="s">
        <v>3379</v>
      </c>
      <c r="C1721" t="s">
        <v>3380</v>
      </c>
      <c r="D1721" t="s">
        <v>3381</v>
      </c>
      <c r="E1721" s="1">
        <v>44021</v>
      </c>
      <c r="F1721">
        <v>1</v>
      </c>
      <c r="H1721" t="s">
        <v>3382</v>
      </c>
      <c r="I1721" t="s">
        <v>3383</v>
      </c>
      <c r="J1721" t="s">
        <v>3384</v>
      </c>
      <c r="K1721">
        <v>2019</v>
      </c>
      <c r="L1721">
        <v>1707</v>
      </c>
      <c r="M1721" t="s">
        <v>69</v>
      </c>
      <c r="N1721" t="s">
        <v>3385</v>
      </c>
      <c r="O1721" t="s">
        <v>3386</v>
      </c>
      <c r="P1721" s="1">
        <v>43963</v>
      </c>
      <c r="R1721">
        <v>211</v>
      </c>
      <c r="T1721">
        <v>19</v>
      </c>
      <c r="U1721">
        <v>37</v>
      </c>
      <c r="V1721">
        <v>1</v>
      </c>
      <c r="Y1721">
        <v>0</v>
      </c>
      <c r="Z1721">
        <v>96</v>
      </c>
      <c r="AB1721">
        <v>22</v>
      </c>
      <c r="AD1721">
        <v>0</v>
      </c>
      <c r="AE1721">
        <v>11</v>
      </c>
      <c r="AF1721">
        <v>2</v>
      </c>
      <c r="AG1721">
        <v>1</v>
      </c>
      <c r="AH1721">
        <v>1</v>
      </c>
      <c r="AI1721">
        <v>2</v>
      </c>
      <c r="AJ1721">
        <v>0</v>
      </c>
      <c r="AK1721">
        <v>0</v>
      </c>
      <c r="AL1721">
        <v>0</v>
      </c>
      <c r="AM1721">
        <v>0</v>
      </c>
      <c r="AN1721">
        <v>10160</v>
      </c>
      <c r="AO1721">
        <v>1</v>
      </c>
      <c r="AP1721">
        <v>1</v>
      </c>
      <c r="AQ1721">
        <v>0</v>
      </c>
      <c r="AR1721">
        <v>3</v>
      </c>
      <c r="AT1721">
        <v>1</v>
      </c>
      <c r="AU1721">
        <v>131</v>
      </c>
      <c r="AV1721" t="s">
        <v>61</v>
      </c>
      <c r="AW1721">
        <v>111</v>
      </c>
      <c r="AX1721">
        <v>111</v>
      </c>
      <c r="AY1721">
        <v>1</v>
      </c>
      <c r="AZ1721">
        <v>7</v>
      </c>
      <c r="BA1721">
        <v>2</v>
      </c>
      <c r="BB1721">
        <v>111</v>
      </c>
      <c r="BC1721" t="s">
        <v>70</v>
      </c>
      <c r="BD1721">
        <v>1</v>
      </c>
      <c r="BE1721">
        <v>2</v>
      </c>
      <c r="BF1721">
        <v>1</v>
      </c>
      <c r="BG1721">
        <v>2</v>
      </c>
    </row>
    <row r="1722" spans="1:60" x14ac:dyDescent="0.2">
      <c r="A1722" t="s">
        <v>3378</v>
      </c>
      <c r="B1722" t="s">
        <v>3379</v>
      </c>
      <c r="C1722" t="s">
        <v>3380</v>
      </c>
      <c r="D1722" t="s">
        <v>3387</v>
      </c>
      <c r="E1722" s="1">
        <v>44021</v>
      </c>
      <c r="F1722">
        <v>1</v>
      </c>
      <c r="H1722" t="s">
        <v>3382</v>
      </c>
      <c r="I1722" t="s">
        <v>3383</v>
      </c>
      <c r="J1722" t="s">
        <v>3384</v>
      </c>
      <c r="K1722">
        <v>2019</v>
      </c>
      <c r="L1722">
        <v>1707</v>
      </c>
      <c r="M1722" t="s">
        <v>69</v>
      </c>
      <c r="N1722" t="s">
        <v>3385</v>
      </c>
      <c r="O1722" t="s">
        <v>3386</v>
      </c>
      <c r="P1722" s="1">
        <v>43963</v>
      </c>
      <c r="R1722">
        <v>211</v>
      </c>
      <c r="T1722">
        <v>19</v>
      </c>
      <c r="U1722">
        <v>37</v>
      </c>
      <c r="V1722">
        <v>1</v>
      </c>
      <c r="Y1722">
        <v>0</v>
      </c>
      <c r="Z1722">
        <v>96</v>
      </c>
      <c r="AB1722">
        <v>22</v>
      </c>
      <c r="AD1722">
        <v>0</v>
      </c>
      <c r="AE1722">
        <v>11</v>
      </c>
      <c r="AF1722">
        <v>2</v>
      </c>
      <c r="AG1722">
        <v>1</v>
      </c>
      <c r="AH1722">
        <v>1</v>
      </c>
      <c r="AI1722">
        <v>2</v>
      </c>
      <c r="AJ1722">
        <v>0</v>
      </c>
      <c r="AK1722">
        <v>0</v>
      </c>
      <c r="AL1722">
        <v>0</v>
      </c>
      <c r="AM1722">
        <v>0</v>
      </c>
      <c r="AN1722">
        <v>10160</v>
      </c>
      <c r="AO1722">
        <v>1</v>
      </c>
      <c r="AP1722">
        <v>1</v>
      </c>
      <c r="AQ1722">
        <v>0</v>
      </c>
      <c r="AR1722">
        <v>3</v>
      </c>
      <c r="AT1722">
        <v>1</v>
      </c>
      <c r="AU1722">
        <v>131</v>
      </c>
      <c r="AV1722" t="s">
        <v>61</v>
      </c>
      <c r="AW1722">
        <v>111</v>
      </c>
      <c r="AX1722">
        <v>111</v>
      </c>
      <c r="AY1722">
        <v>1</v>
      </c>
      <c r="AZ1722">
        <v>7</v>
      </c>
      <c r="BA1722">
        <v>2</v>
      </c>
      <c r="BB1722">
        <v>108</v>
      </c>
      <c r="BC1722" t="s">
        <v>66</v>
      </c>
      <c r="BD1722">
        <v>2</v>
      </c>
      <c r="BE1722">
        <v>2</v>
      </c>
      <c r="BF1722">
        <v>2</v>
      </c>
      <c r="BG1722">
        <v>1</v>
      </c>
    </row>
    <row r="1723" spans="1:60" x14ac:dyDescent="0.2">
      <c r="A1723" t="s">
        <v>3378</v>
      </c>
      <c r="B1723" t="s">
        <v>3379</v>
      </c>
      <c r="C1723" t="s">
        <v>3380</v>
      </c>
      <c r="D1723" t="s">
        <v>3388</v>
      </c>
      <c r="E1723" s="1">
        <v>44021</v>
      </c>
      <c r="F1723">
        <v>1</v>
      </c>
      <c r="H1723" t="s">
        <v>3382</v>
      </c>
      <c r="I1723" t="s">
        <v>3383</v>
      </c>
      <c r="J1723" t="s">
        <v>3384</v>
      </c>
      <c r="K1723">
        <v>2019</v>
      </c>
      <c r="L1723">
        <v>1707</v>
      </c>
      <c r="M1723" t="s">
        <v>69</v>
      </c>
      <c r="N1723" t="s">
        <v>3385</v>
      </c>
      <c r="O1723" t="s">
        <v>3386</v>
      </c>
      <c r="P1723" s="1">
        <v>43963</v>
      </c>
      <c r="R1723">
        <v>211</v>
      </c>
      <c r="T1723">
        <v>19</v>
      </c>
      <c r="U1723">
        <v>37</v>
      </c>
      <c r="V1723">
        <v>1</v>
      </c>
      <c r="Y1723">
        <v>0</v>
      </c>
      <c r="Z1723">
        <v>96</v>
      </c>
      <c r="AB1723">
        <v>22</v>
      </c>
      <c r="AD1723">
        <v>0</v>
      </c>
      <c r="AE1723">
        <v>11</v>
      </c>
      <c r="AF1723">
        <v>2</v>
      </c>
      <c r="AG1723">
        <v>1</v>
      </c>
      <c r="AH1723">
        <v>1</v>
      </c>
      <c r="AI1723">
        <v>2</v>
      </c>
      <c r="AJ1723">
        <v>0</v>
      </c>
      <c r="AK1723">
        <v>0</v>
      </c>
      <c r="AL1723">
        <v>0</v>
      </c>
      <c r="AM1723">
        <v>0</v>
      </c>
      <c r="AN1723">
        <v>10160</v>
      </c>
      <c r="AO1723">
        <v>1</v>
      </c>
      <c r="AP1723">
        <v>1</v>
      </c>
      <c r="AQ1723">
        <v>0</v>
      </c>
      <c r="AR1723">
        <v>3</v>
      </c>
      <c r="AT1723">
        <v>1</v>
      </c>
      <c r="AU1723">
        <v>131</v>
      </c>
      <c r="AV1723" t="s">
        <v>61</v>
      </c>
      <c r="AW1723">
        <v>111</v>
      </c>
      <c r="AX1723">
        <v>111</v>
      </c>
      <c r="AY1723">
        <v>1</v>
      </c>
      <c r="AZ1723">
        <v>7</v>
      </c>
      <c r="BA1723">
        <v>2</v>
      </c>
      <c r="BB1723">
        <v>109</v>
      </c>
      <c r="BC1723" t="s">
        <v>67</v>
      </c>
      <c r="BD1723">
        <v>1</v>
      </c>
      <c r="BE1723">
        <v>1</v>
      </c>
      <c r="BF1723">
        <v>1</v>
      </c>
      <c r="BG1723">
        <v>2</v>
      </c>
    </row>
    <row r="1724" spans="1:60" x14ac:dyDescent="0.2">
      <c r="A1724" t="s">
        <v>3378</v>
      </c>
      <c r="B1724" t="s">
        <v>3379</v>
      </c>
      <c r="C1724" t="s">
        <v>3380</v>
      </c>
      <c r="D1724" t="s">
        <v>3389</v>
      </c>
      <c r="E1724" s="1">
        <v>44021</v>
      </c>
      <c r="F1724">
        <v>1</v>
      </c>
      <c r="H1724" t="s">
        <v>3382</v>
      </c>
      <c r="I1724" t="s">
        <v>3383</v>
      </c>
      <c r="J1724" t="s">
        <v>3384</v>
      </c>
      <c r="K1724">
        <v>2019</v>
      </c>
      <c r="L1724">
        <v>1707</v>
      </c>
      <c r="M1724" t="s">
        <v>69</v>
      </c>
      <c r="N1724" t="s">
        <v>3385</v>
      </c>
      <c r="O1724" t="s">
        <v>3386</v>
      </c>
      <c r="P1724" s="1">
        <v>43963</v>
      </c>
      <c r="R1724">
        <v>211</v>
      </c>
      <c r="T1724">
        <v>19</v>
      </c>
      <c r="U1724">
        <v>37</v>
      </c>
      <c r="V1724">
        <v>1</v>
      </c>
      <c r="Y1724">
        <v>0</v>
      </c>
      <c r="Z1724">
        <v>96</v>
      </c>
      <c r="AB1724">
        <v>22</v>
      </c>
      <c r="AD1724">
        <v>0</v>
      </c>
      <c r="AE1724">
        <v>11</v>
      </c>
      <c r="AF1724">
        <v>2</v>
      </c>
      <c r="AG1724">
        <v>1</v>
      </c>
      <c r="AH1724">
        <v>1</v>
      </c>
      <c r="AI1724">
        <v>2</v>
      </c>
      <c r="AJ1724">
        <v>0</v>
      </c>
      <c r="AK1724">
        <v>0</v>
      </c>
      <c r="AL1724">
        <v>0</v>
      </c>
      <c r="AM1724">
        <v>0</v>
      </c>
      <c r="AN1724">
        <v>10160</v>
      </c>
      <c r="AO1724">
        <v>1</v>
      </c>
      <c r="AP1724">
        <v>1</v>
      </c>
      <c r="AQ1724">
        <v>0</v>
      </c>
      <c r="AR1724">
        <v>3</v>
      </c>
      <c r="AT1724">
        <v>1</v>
      </c>
      <c r="AU1724">
        <v>131</v>
      </c>
      <c r="AV1724" t="s">
        <v>61</v>
      </c>
      <c r="AW1724">
        <v>111</v>
      </c>
      <c r="AX1724">
        <v>111</v>
      </c>
      <c r="AY1724">
        <v>1</v>
      </c>
      <c r="AZ1724">
        <v>7</v>
      </c>
      <c r="BA1724">
        <v>2</v>
      </c>
      <c r="BB1724">
        <v>110</v>
      </c>
      <c r="BC1724" t="s">
        <v>68</v>
      </c>
      <c r="BD1724">
        <v>1</v>
      </c>
      <c r="BE1724">
        <v>1</v>
      </c>
      <c r="BF1724">
        <v>1</v>
      </c>
      <c r="BG1724">
        <v>2</v>
      </c>
    </row>
    <row r="1725" spans="1:60" x14ac:dyDescent="0.2">
      <c r="A1725" t="s">
        <v>3378</v>
      </c>
      <c r="B1725" t="s">
        <v>3379</v>
      </c>
      <c r="C1725" t="s">
        <v>3380</v>
      </c>
      <c r="D1725" t="s">
        <v>3390</v>
      </c>
      <c r="E1725" s="1">
        <v>44021</v>
      </c>
      <c r="F1725">
        <v>1</v>
      </c>
      <c r="H1725" t="s">
        <v>3382</v>
      </c>
      <c r="I1725" t="s">
        <v>3383</v>
      </c>
      <c r="J1725" t="s">
        <v>3384</v>
      </c>
      <c r="K1725">
        <v>2019</v>
      </c>
      <c r="L1725">
        <v>1707</v>
      </c>
      <c r="M1725" t="s">
        <v>69</v>
      </c>
      <c r="N1725" t="s">
        <v>3385</v>
      </c>
      <c r="O1725" t="s">
        <v>3386</v>
      </c>
      <c r="P1725" s="1">
        <v>43963</v>
      </c>
      <c r="R1725">
        <v>211</v>
      </c>
      <c r="T1725">
        <v>19</v>
      </c>
      <c r="U1725">
        <v>37</v>
      </c>
      <c r="V1725">
        <v>1</v>
      </c>
      <c r="Y1725">
        <v>0</v>
      </c>
      <c r="Z1725">
        <v>96</v>
      </c>
      <c r="AB1725">
        <v>22</v>
      </c>
      <c r="AD1725">
        <v>0</v>
      </c>
      <c r="AE1725">
        <v>11</v>
      </c>
      <c r="AF1725">
        <v>2</v>
      </c>
      <c r="AG1725">
        <v>1</v>
      </c>
      <c r="AH1725">
        <v>1</v>
      </c>
      <c r="AI1725">
        <v>2</v>
      </c>
      <c r="AJ1725">
        <v>0</v>
      </c>
      <c r="AK1725">
        <v>0</v>
      </c>
      <c r="AL1725">
        <v>0</v>
      </c>
      <c r="AM1725">
        <v>0</v>
      </c>
      <c r="AN1725">
        <v>10160</v>
      </c>
      <c r="AO1725">
        <v>1</v>
      </c>
      <c r="AP1725">
        <v>1</v>
      </c>
      <c r="AQ1725">
        <v>0</v>
      </c>
      <c r="AR1725">
        <v>3</v>
      </c>
      <c r="AT1725">
        <v>1</v>
      </c>
      <c r="AU1725">
        <v>131</v>
      </c>
      <c r="AV1725" t="s">
        <v>61</v>
      </c>
      <c r="AW1725">
        <v>111</v>
      </c>
      <c r="AX1725">
        <v>111</v>
      </c>
      <c r="AY1725">
        <v>1</v>
      </c>
      <c r="AZ1725">
        <v>7</v>
      </c>
      <c r="BA1725">
        <v>2</v>
      </c>
      <c r="BB1725">
        <v>112</v>
      </c>
      <c r="BC1725" t="s">
        <v>71</v>
      </c>
      <c r="BD1725">
        <v>2</v>
      </c>
      <c r="BE1725">
        <v>2</v>
      </c>
      <c r="BF1725">
        <v>2</v>
      </c>
      <c r="BG1725">
        <v>1</v>
      </c>
    </row>
    <row r="1726" spans="1:60" x14ac:dyDescent="0.2">
      <c r="A1726" t="s">
        <v>3378</v>
      </c>
      <c r="B1726" t="s">
        <v>3379</v>
      </c>
      <c r="C1726" t="s">
        <v>3380</v>
      </c>
      <c r="D1726" t="s">
        <v>3391</v>
      </c>
      <c r="E1726" s="1">
        <v>44021</v>
      </c>
      <c r="F1726">
        <v>1</v>
      </c>
      <c r="H1726" t="s">
        <v>3382</v>
      </c>
      <c r="I1726" t="s">
        <v>3383</v>
      </c>
      <c r="J1726" t="s">
        <v>3384</v>
      </c>
      <c r="K1726">
        <v>2019</v>
      </c>
      <c r="L1726">
        <v>1707</v>
      </c>
      <c r="M1726" t="s">
        <v>69</v>
      </c>
      <c r="N1726" t="s">
        <v>3385</v>
      </c>
      <c r="O1726" t="s">
        <v>3386</v>
      </c>
      <c r="P1726" s="1">
        <v>43963</v>
      </c>
      <c r="R1726">
        <v>211</v>
      </c>
      <c r="T1726">
        <v>19</v>
      </c>
      <c r="U1726">
        <v>37</v>
      </c>
      <c r="V1726">
        <v>1</v>
      </c>
      <c r="Y1726">
        <v>0</v>
      </c>
      <c r="Z1726">
        <v>96</v>
      </c>
      <c r="AB1726">
        <v>22</v>
      </c>
      <c r="AD1726">
        <v>0</v>
      </c>
      <c r="AE1726">
        <v>11</v>
      </c>
      <c r="AF1726">
        <v>2</v>
      </c>
      <c r="AG1726">
        <v>1</v>
      </c>
      <c r="AH1726">
        <v>1</v>
      </c>
      <c r="AI1726">
        <v>2</v>
      </c>
      <c r="AJ1726">
        <v>0</v>
      </c>
      <c r="AK1726">
        <v>0</v>
      </c>
      <c r="AL1726">
        <v>0</v>
      </c>
      <c r="AM1726">
        <v>0</v>
      </c>
      <c r="AN1726">
        <v>10160</v>
      </c>
      <c r="AO1726">
        <v>1</v>
      </c>
      <c r="AP1726">
        <v>1</v>
      </c>
      <c r="AQ1726">
        <v>0</v>
      </c>
      <c r="AR1726">
        <v>3</v>
      </c>
      <c r="AT1726">
        <v>1</v>
      </c>
      <c r="AU1726">
        <v>131</v>
      </c>
      <c r="AV1726" t="s">
        <v>61</v>
      </c>
      <c r="AW1726">
        <v>111</v>
      </c>
      <c r="AX1726">
        <v>111</v>
      </c>
      <c r="AY1726">
        <v>1</v>
      </c>
      <c r="AZ1726">
        <v>7</v>
      </c>
      <c r="BA1726">
        <v>2</v>
      </c>
      <c r="BB1726">
        <v>113</v>
      </c>
      <c r="BC1726" t="s">
        <v>72</v>
      </c>
      <c r="BD1726">
        <v>1</v>
      </c>
      <c r="BE1726">
        <v>1</v>
      </c>
      <c r="BF1726">
        <v>1</v>
      </c>
      <c r="BG1726">
        <v>2</v>
      </c>
    </row>
    <row r="1727" spans="1:60" x14ac:dyDescent="0.2">
      <c r="A1727" t="s">
        <v>3378</v>
      </c>
      <c r="B1727" t="s">
        <v>3379</v>
      </c>
      <c r="C1727" t="s">
        <v>3380</v>
      </c>
      <c r="D1727" t="s">
        <v>3392</v>
      </c>
      <c r="E1727" s="1">
        <v>44021</v>
      </c>
      <c r="F1727">
        <v>1</v>
      </c>
      <c r="H1727" t="s">
        <v>3382</v>
      </c>
      <c r="I1727" t="s">
        <v>3383</v>
      </c>
      <c r="J1727" t="s">
        <v>3384</v>
      </c>
      <c r="K1727">
        <v>2019</v>
      </c>
      <c r="L1727">
        <v>1707</v>
      </c>
      <c r="M1727" t="s">
        <v>69</v>
      </c>
      <c r="N1727" t="s">
        <v>3385</v>
      </c>
      <c r="O1727" t="s">
        <v>3386</v>
      </c>
      <c r="P1727" s="1">
        <v>43963</v>
      </c>
      <c r="R1727">
        <v>211</v>
      </c>
      <c r="T1727">
        <v>19</v>
      </c>
      <c r="U1727">
        <v>37</v>
      </c>
      <c r="V1727">
        <v>1</v>
      </c>
      <c r="Y1727">
        <v>0</v>
      </c>
      <c r="Z1727">
        <v>96</v>
      </c>
      <c r="AB1727">
        <v>22</v>
      </c>
      <c r="AD1727">
        <v>0</v>
      </c>
      <c r="AE1727">
        <v>11</v>
      </c>
      <c r="AF1727">
        <v>2</v>
      </c>
      <c r="AG1727">
        <v>1</v>
      </c>
      <c r="AH1727">
        <v>1</v>
      </c>
      <c r="AI1727">
        <v>2</v>
      </c>
      <c r="AJ1727">
        <v>0</v>
      </c>
      <c r="AK1727">
        <v>0</v>
      </c>
      <c r="AL1727">
        <v>0</v>
      </c>
      <c r="AM1727">
        <v>0</v>
      </c>
      <c r="AN1727">
        <v>10160</v>
      </c>
      <c r="AO1727">
        <v>1</v>
      </c>
      <c r="AP1727">
        <v>1</v>
      </c>
      <c r="AQ1727">
        <v>0</v>
      </c>
      <c r="AR1727">
        <v>3</v>
      </c>
      <c r="AT1727">
        <v>1</v>
      </c>
      <c r="AU1727">
        <v>131</v>
      </c>
      <c r="AV1727" t="s">
        <v>61</v>
      </c>
      <c r="AW1727">
        <v>111</v>
      </c>
      <c r="AX1727">
        <v>111</v>
      </c>
      <c r="AY1727">
        <v>1</v>
      </c>
      <c r="AZ1727">
        <v>7</v>
      </c>
      <c r="BA1727">
        <v>2</v>
      </c>
      <c r="BB1727">
        <v>114</v>
      </c>
      <c r="BC1727" t="s">
        <v>73</v>
      </c>
      <c r="BD1727">
        <v>1</v>
      </c>
      <c r="BE1727">
        <v>1</v>
      </c>
      <c r="BF1727">
        <v>1</v>
      </c>
      <c r="BG1727">
        <v>2</v>
      </c>
    </row>
    <row r="1728" spans="1:60" x14ac:dyDescent="0.2">
      <c r="A1728" t="s">
        <v>3378</v>
      </c>
      <c r="B1728" t="s">
        <v>3379</v>
      </c>
      <c r="C1728" t="s">
        <v>3380</v>
      </c>
      <c r="D1728" t="s">
        <v>3393</v>
      </c>
      <c r="E1728" s="1">
        <v>44021</v>
      </c>
      <c r="F1728">
        <v>1</v>
      </c>
      <c r="H1728" t="s">
        <v>3382</v>
      </c>
      <c r="I1728" t="s">
        <v>3383</v>
      </c>
      <c r="J1728" t="s">
        <v>3384</v>
      </c>
      <c r="K1728">
        <v>2019</v>
      </c>
      <c r="L1728">
        <v>1707</v>
      </c>
      <c r="M1728" t="s">
        <v>69</v>
      </c>
      <c r="N1728" t="s">
        <v>3385</v>
      </c>
      <c r="O1728" t="s">
        <v>3386</v>
      </c>
      <c r="P1728" s="1">
        <v>43963</v>
      </c>
      <c r="R1728">
        <v>211</v>
      </c>
      <c r="T1728">
        <v>19</v>
      </c>
      <c r="U1728">
        <v>37</v>
      </c>
      <c r="V1728">
        <v>1</v>
      </c>
      <c r="Y1728">
        <v>0</v>
      </c>
      <c r="Z1728">
        <v>96</v>
      </c>
      <c r="AB1728">
        <v>22</v>
      </c>
      <c r="AD1728">
        <v>0</v>
      </c>
      <c r="AE1728">
        <v>11</v>
      </c>
      <c r="AF1728">
        <v>2</v>
      </c>
      <c r="AG1728">
        <v>1</v>
      </c>
      <c r="AH1728">
        <v>1</v>
      </c>
      <c r="AI1728">
        <v>2</v>
      </c>
      <c r="AJ1728">
        <v>0</v>
      </c>
      <c r="AK1728">
        <v>0</v>
      </c>
      <c r="AL1728">
        <v>0</v>
      </c>
      <c r="AM1728">
        <v>0</v>
      </c>
      <c r="AN1728">
        <v>10160</v>
      </c>
      <c r="AO1728">
        <v>1</v>
      </c>
      <c r="AP1728">
        <v>1</v>
      </c>
      <c r="AQ1728">
        <v>0</v>
      </c>
      <c r="AR1728">
        <v>3</v>
      </c>
      <c r="AT1728">
        <v>1</v>
      </c>
      <c r="AU1728">
        <v>131</v>
      </c>
      <c r="AV1728" t="s">
        <v>61</v>
      </c>
      <c r="AW1728">
        <v>111</v>
      </c>
      <c r="AX1728">
        <v>111</v>
      </c>
      <c r="AY1728">
        <v>1</v>
      </c>
      <c r="AZ1728">
        <v>7</v>
      </c>
      <c r="BA1728">
        <v>2</v>
      </c>
      <c r="BB1728">
        <v>115</v>
      </c>
      <c r="BC1728" t="s">
        <v>81</v>
      </c>
      <c r="BD1728">
        <v>4</v>
      </c>
      <c r="BE1728">
        <v>1</v>
      </c>
      <c r="BF1728">
        <v>1</v>
      </c>
      <c r="BG1728">
        <v>2</v>
      </c>
      <c r="BH1728">
        <v>116</v>
      </c>
    </row>
    <row r="1729" spans="1:60" x14ac:dyDescent="0.2">
      <c r="A1729" t="s">
        <v>3378</v>
      </c>
      <c r="B1729" t="s">
        <v>3379</v>
      </c>
      <c r="C1729" t="s">
        <v>3380</v>
      </c>
      <c r="D1729" t="s">
        <v>3394</v>
      </c>
      <c r="E1729" s="1">
        <v>44021</v>
      </c>
      <c r="F1729">
        <v>1</v>
      </c>
      <c r="H1729" t="s">
        <v>3382</v>
      </c>
      <c r="I1729" t="s">
        <v>3383</v>
      </c>
      <c r="J1729" t="s">
        <v>3384</v>
      </c>
      <c r="K1729">
        <v>2019</v>
      </c>
      <c r="L1729">
        <v>1707</v>
      </c>
      <c r="M1729" t="s">
        <v>69</v>
      </c>
      <c r="N1729" t="s">
        <v>3385</v>
      </c>
      <c r="O1729" t="s">
        <v>3386</v>
      </c>
      <c r="P1729" s="1">
        <v>43963</v>
      </c>
      <c r="R1729">
        <v>211</v>
      </c>
      <c r="T1729">
        <v>19</v>
      </c>
      <c r="U1729">
        <v>37</v>
      </c>
      <c r="V1729">
        <v>1</v>
      </c>
      <c r="Y1729">
        <v>0</v>
      </c>
      <c r="Z1729">
        <v>96</v>
      </c>
      <c r="AB1729">
        <v>22</v>
      </c>
      <c r="AD1729">
        <v>0</v>
      </c>
      <c r="AE1729">
        <v>11</v>
      </c>
      <c r="AF1729">
        <v>2</v>
      </c>
      <c r="AG1729">
        <v>1</v>
      </c>
      <c r="AH1729">
        <v>1</v>
      </c>
      <c r="AI1729">
        <v>2</v>
      </c>
      <c r="AJ1729">
        <v>0</v>
      </c>
      <c r="AK1729">
        <v>0</v>
      </c>
      <c r="AL1729">
        <v>0</v>
      </c>
      <c r="AM1729">
        <v>0</v>
      </c>
      <c r="AN1729">
        <v>10160</v>
      </c>
      <c r="AO1729">
        <v>1</v>
      </c>
      <c r="AP1729">
        <v>1</v>
      </c>
      <c r="AQ1729">
        <v>0</v>
      </c>
      <c r="AR1729">
        <v>3</v>
      </c>
      <c r="AT1729">
        <v>1</v>
      </c>
      <c r="AU1729">
        <v>131</v>
      </c>
      <c r="AV1729" t="s">
        <v>61</v>
      </c>
      <c r="AW1729">
        <v>111</v>
      </c>
      <c r="AX1729">
        <v>111</v>
      </c>
      <c r="AY1729">
        <v>1</v>
      </c>
      <c r="AZ1729">
        <v>7</v>
      </c>
      <c r="BA1729">
        <v>2</v>
      </c>
      <c r="BB1729">
        <v>116</v>
      </c>
      <c r="BC1729" t="s">
        <v>1411</v>
      </c>
      <c r="BD1729">
        <v>4</v>
      </c>
      <c r="BE1729">
        <v>2</v>
      </c>
      <c r="BF1729">
        <v>1</v>
      </c>
      <c r="BG1729">
        <v>2</v>
      </c>
    </row>
    <row r="1730" spans="1:60" x14ac:dyDescent="0.2">
      <c r="A1730" t="s">
        <v>3395</v>
      </c>
      <c r="B1730" t="s">
        <v>3396</v>
      </c>
      <c r="C1730" t="s">
        <v>3397</v>
      </c>
      <c r="D1730" t="s">
        <v>3398</v>
      </c>
      <c r="E1730" s="1">
        <v>44021</v>
      </c>
      <c r="F1730">
        <v>1</v>
      </c>
      <c r="H1730" t="s">
        <v>3399</v>
      </c>
      <c r="I1730" t="s">
        <v>3400</v>
      </c>
      <c r="J1730" t="s">
        <v>3401</v>
      </c>
      <c r="K1730">
        <v>2019</v>
      </c>
      <c r="L1730">
        <v>1707</v>
      </c>
      <c r="M1730" t="s">
        <v>69</v>
      </c>
      <c r="N1730" t="s">
        <v>3402</v>
      </c>
      <c r="O1730" t="s">
        <v>3403</v>
      </c>
      <c r="P1730" s="1">
        <v>43962</v>
      </c>
      <c r="R1730">
        <v>170</v>
      </c>
      <c r="T1730">
        <v>28</v>
      </c>
      <c r="U1730">
        <v>42</v>
      </c>
      <c r="V1730">
        <v>1</v>
      </c>
      <c r="Y1730">
        <v>0</v>
      </c>
      <c r="Z1730">
        <v>302</v>
      </c>
      <c r="AA1730">
        <v>42</v>
      </c>
      <c r="AB1730">
        <v>300</v>
      </c>
      <c r="AC1730">
        <v>42</v>
      </c>
      <c r="AD1730">
        <v>0</v>
      </c>
      <c r="AE1730">
        <v>5</v>
      </c>
      <c r="AF1730">
        <v>2</v>
      </c>
      <c r="AG1730">
        <v>1</v>
      </c>
      <c r="AH1730">
        <v>1</v>
      </c>
      <c r="AI1730">
        <v>3</v>
      </c>
      <c r="AJ1730">
        <v>0</v>
      </c>
      <c r="AK1730">
        <v>1</v>
      </c>
      <c r="AL1730">
        <v>0</v>
      </c>
      <c r="AM1730">
        <v>0</v>
      </c>
      <c r="AN1730">
        <v>20160</v>
      </c>
      <c r="AO1730">
        <v>2</v>
      </c>
      <c r="AP1730">
        <v>2</v>
      </c>
      <c r="AQ1730">
        <v>0</v>
      </c>
      <c r="AR1730">
        <v>4</v>
      </c>
      <c r="AT1730">
        <v>6</v>
      </c>
      <c r="AU1730">
        <v>600</v>
      </c>
      <c r="AV1730" t="s">
        <v>3404</v>
      </c>
      <c r="AW1730">
        <v>115</v>
      </c>
      <c r="AX1730">
        <v>109</v>
      </c>
      <c r="AY1730">
        <v>1</v>
      </c>
      <c r="AZ1730">
        <v>5</v>
      </c>
      <c r="BA1730">
        <v>4</v>
      </c>
      <c r="BB1730">
        <v>111</v>
      </c>
      <c r="BC1730" t="s">
        <v>70</v>
      </c>
      <c r="BD1730">
        <v>2</v>
      </c>
      <c r="BE1730">
        <v>2</v>
      </c>
      <c r="BF1730">
        <v>1</v>
      </c>
      <c r="BG1730">
        <v>1</v>
      </c>
    </row>
    <row r="1731" spans="1:60" x14ac:dyDescent="0.2">
      <c r="A1731" t="s">
        <v>3395</v>
      </c>
      <c r="B1731" t="s">
        <v>3396</v>
      </c>
      <c r="C1731" t="s">
        <v>3397</v>
      </c>
      <c r="D1731" t="s">
        <v>3405</v>
      </c>
      <c r="E1731" s="1">
        <v>44021</v>
      </c>
      <c r="F1731">
        <v>1</v>
      </c>
      <c r="H1731" t="s">
        <v>3399</v>
      </c>
      <c r="I1731" t="s">
        <v>3400</v>
      </c>
      <c r="J1731" t="s">
        <v>3401</v>
      </c>
      <c r="K1731">
        <v>2019</v>
      </c>
      <c r="L1731">
        <v>1707</v>
      </c>
      <c r="M1731" t="s">
        <v>69</v>
      </c>
      <c r="N1731" t="s">
        <v>3402</v>
      </c>
      <c r="O1731" t="s">
        <v>3403</v>
      </c>
      <c r="P1731" s="1">
        <v>43962</v>
      </c>
      <c r="R1731">
        <v>170</v>
      </c>
      <c r="T1731">
        <v>28</v>
      </c>
      <c r="U1731">
        <v>42</v>
      </c>
      <c r="V1731">
        <v>1</v>
      </c>
      <c r="Y1731">
        <v>0</v>
      </c>
      <c r="Z1731">
        <v>302</v>
      </c>
      <c r="AA1731">
        <v>42</v>
      </c>
      <c r="AB1731">
        <v>300</v>
      </c>
      <c r="AC1731">
        <v>42</v>
      </c>
      <c r="AD1731">
        <v>0</v>
      </c>
      <c r="AE1731">
        <v>5</v>
      </c>
      <c r="AF1731">
        <v>2</v>
      </c>
      <c r="AG1731">
        <v>1</v>
      </c>
      <c r="AH1731">
        <v>1</v>
      </c>
      <c r="AI1731">
        <v>3</v>
      </c>
      <c r="AJ1731">
        <v>0</v>
      </c>
      <c r="AK1731">
        <v>1</v>
      </c>
      <c r="AL1731">
        <v>0</v>
      </c>
      <c r="AM1731">
        <v>0</v>
      </c>
      <c r="AN1731">
        <v>20160</v>
      </c>
      <c r="AO1731">
        <v>2</v>
      </c>
      <c r="AP1731">
        <v>2</v>
      </c>
      <c r="AQ1731">
        <v>0</v>
      </c>
      <c r="AR1731">
        <v>4</v>
      </c>
      <c r="AT1731">
        <v>6</v>
      </c>
      <c r="AU1731">
        <v>600</v>
      </c>
      <c r="AV1731" t="s">
        <v>3404</v>
      </c>
      <c r="AW1731">
        <v>115</v>
      </c>
      <c r="AX1731">
        <v>109</v>
      </c>
      <c r="AY1731">
        <v>1</v>
      </c>
      <c r="AZ1731">
        <v>5</v>
      </c>
      <c r="BA1731">
        <v>4</v>
      </c>
      <c r="BB1731">
        <v>108</v>
      </c>
      <c r="BC1731" t="s">
        <v>66</v>
      </c>
      <c r="BD1731">
        <v>2</v>
      </c>
      <c r="BE1731">
        <v>2</v>
      </c>
      <c r="BF1731">
        <v>1</v>
      </c>
      <c r="BG1731">
        <v>1</v>
      </c>
      <c r="BH1731">
        <v>111</v>
      </c>
    </row>
    <row r="1732" spans="1:60" x14ac:dyDescent="0.2">
      <c r="A1732" t="s">
        <v>3395</v>
      </c>
      <c r="B1732" t="s">
        <v>3396</v>
      </c>
      <c r="C1732" t="s">
        <v>3397</v>
      </c>
      <c r="D1732" t="s">
        <v>3406</v>
      </c>
      <c r="E1732" s="1">
        <v>44021</v>
      </c>
      <c r="F1732">
        <v>1</v>
      </c>
      <c r="H1732" t="s">
        <v>3399</v>
      </c>
      <c r="I1732" t="s">
        <v>3400</v>
      </c>
      <c r="J1732" t="s">
        <v>3401</v>
      </c>
      <c r="K1732">
        <v>2019</v>
      </c>
      <c r="L1732">
        <v>1707</v>
      </c>
      <c r="M1732" t="s">
        <v>69</v>
      </c>
      <c r="N1732" t="s">
        <v>3402</v>
      </c>
      <c r="O1732" t="s">
        <v>3403</v>
      </c>
      <c r="P1732" s="1">
        <v>43962</v>
      </c>
      <c r="R1732">
        <v>170</v>
      </c>
      <c r="T1732">
        <v>28</v>
      </c>
      <c r="U1732">
        <v>42</v>
      </c>
      <c r="V1732">
        <v>1</v>
      </c>
      <c r="Y1732">
        <v>0</v>
      </c>
      <c r="Z1732">
        <v>302</v>
      </c>
      <c r="AA1732">
        <v>42</v>
      </c>
      <c r="AB1732">
        <v>300</v>
      </c>
      <c r="AC1732">
        <v>42</v>
      </c>
      <c r="AD1732">
        <v>0</v>
      </c>
      <c r="AE1732">
        <v>5</v>
      </c>
      <c r="AF1732">
        <v>2</v>
      </c>
      <c r="AG1732">
        <v>1</v>
      </c>
      <c r="AH1732">
        <v>1</v>
      </c>
      <c r="AI1732">
        <v>3</v>
      </c>
      <c r="AJ1732">
        <v>0</v>
      </c>
      <c r="AK1732">
        <v>1</v>
      </c>
      <c r="AL1732">
        <v>0</v>
      </c>
      <c r="AM1732">
        <v>0</v>
      </c>
      <c r="AN1732">
        <v>20160</v>
      </c>
      <c r="AO1732">
        <v>2</v>
      </c>
      <c r="AP1732">
        <v>2</v>
      </c>
      <c r="AQ1732">
        <v>0</v>
      </c>
      <c r="AR1732">
        <v>4</v>
      </c>
      <c r="AT1732">
        <v>6</v>
      </c>
      <c r="AU1732">
        <v>600</v>
      </c>
      <c r="AV1732" t="s">
        <v>3404</v>
      </c>
      <c r="AW1732">
        <v>115</v>
      </c>
      <c r="AX1732">
        <v>109</v>
      </c>
      <c r="AY1732">
        <v>1</v>
      </c>
      <c r="AZ1732">
        <v>5</v>
      </c>
      <c r="BA1732">
        <v>4</v>
      </c>
      <c r="BB1732">
        <v>109</v>
      </c>
      <c r="BC1732" t="s">
        <v>67</v>
      </c>
      <c r="BD1732">
        <v>1</v>
      </c>
      <c r="BE1732">
        <v>1</v>
      </c>
      <c r="BF1732">
        <v>2</v>
      </c>
      <c r="BG1732">
        <v>2</v>
      </c>
    </row>
    <row r="1733" spans="1:60" x14ac:dyDescent="0.2">
      <c r="A1733" t="s">
        <v>3395</v>
      </c>
      <c r="B1733" t="s">
        <v>3396</v>
      </c>
      <c r="C1733" t="s">
        <v>3397</v>
      </c>
      <c r="D1733" t="s">
        <v>3407</v>
      </c>
      <c r="E1733" s="1">
        <v>44021</v>
      </c>
      <c r="F1733">
        <v>1</v>
      </c>
      <c r="H1733" t="s">
        <v>3399</v>
      </c>
      <c r="I1733" t="s">
        <v>3400</v>
      </c>
      <c r="J1733" t="s">
        <v>3401</v>
      </c>
      <c r="K1733">
        <v>2019</v>
      </c>
      <c r="L1733">
        <v>1707</v>
      </c>
      <c r="M1733" t="s">
        <v>69</v>
      </c>
      <c r="N1733" t="s">
        <v>3402</v>
      </c>
      <c r="O1733" t="s">
        <v>3403</v>
      </c>
      <c r="P1733" s="1">
        <v>43962</v>
      </c>
      <c r="R1733">
        <v>170</v>
      </c>
      <c r="T1733">
        <v>28</v>
      </c>
      <c r="U1733">
        <v>42</v>
      </c>
      <c r="V1733">
        <v>1</v>
      </c>
      <c r="Y1733">
        <v>0</v>
      </c>
      <c r="Z1733">
        <v>302</v>
      </c>
      <c r="AA1733">
        <v>42</v>
      </c>
      <c r="AB1733">
        <v>300</v>
      </c>
      <c r="AC1733">
        <v>42</v>
      </c>
      <c r="AD1733">
        <v>0</v>
      </c>
      <c r="AE1733">
        <v>5</v>
      </c>
      <c r="AF1733">
        <v>2</v>
      </c>
      <c r="AG1733">
        <v>1</v>
      </c>
      <c r="AH1733">
        <v>1</v>
      </c>
      <c r="AI1733">
        <v>3</v>
      </c>
      <c r="AJ1733">
        <v>0</v>
      </c>
      <c r="AK1733">
        <v>1</v>
      </c>
      <c r="AL1733">
        <v>0</v>
      </c>
      <c r="AM1733">
        <v>0</v>
      </c>
      <c r="AN1733">
        <v>20160</v>
      </c>
      <c r="AO1733">
        <v>2</v>
      </c>
      <c r="AP1733">
        <v>2</v>
      </c>
      <c r="AQ1733">
        <v>0</v>
      </c>
      <c r="AR1733">
        <v>4</v>
      </c>
      <c r="AT1733">
        <v>6</v>
      </c>
      <c r="AU1733">
        <v>600</v>
      </c>
      <c r="AV1733" t="s">
        <v>3404</v>
      </c>
      <c r="AW1733">
        <v>115</v>
      </c>
      <c r="AX1733">
        <v>109</v>
      </c>
      <c r="AY1733">
        <v>1</v>
      </c>
      <c r="AZ1733">
        <v>5</v>
      </c>
      <c r="BA1733">
        <v>4</v>
      </c>
      <c r="BB1733">
        <v>110</v>
      </c>
      <c r="BC1733" t="s">
        <v>68</v>
      </c>
      <c r="BD1733">
        <v>1</v>
      </c>
      <c r="BE1733">
        <v>1</v>
      </c>
      <c r="BF1733">
        <v>2</v>
      </c>
      <c r="BG1733">
        <v>2</v>
      </c>
    </row>
    <row r="1734" spans="1:60" x14ac:dyDescent="0.2">
      <c r="A1734" t="s">
        <v>3395</v>
      </c>
      <c r="B1734" t="s">
        <v>3396</v>
      </c>
      <c r="C1734" t="s">
        <v>3397</v>
      </c>
      <c r="D1734" t="s">
        <v>3408</v>
      </c>
      <c r="E1734" s="1">
        <v>44021</v>
      </c>
      <c r="F1734">
        <v>1</v>
      </c>
      <c r="H1734" t="s">
        <v>3399</v>
      </c>
      <c r="I1734" t="s">
        <v>3400</v>
      </c>
      <c r="J1734" t="s">
        <v>3401</v>
      </c>
      <c r="K1734">
        <v>2019</v>
      </c>
      <c r="L1734">
        <v>1707</v>
      </c>
      <c r="M1734" t="s">
        <v>69</v>
      </c>
      <c r="N1734" t="s">
        <v>3402</v>
      </c>
      <c r="O1734" t="s">
        <v>3403</v>
      </c>
      <c r="P1734" s="1">
        <v>43962</v>
      </c>
      <c r="R1734">
        <v>170</v>
      </c>
      <c r="T1734">
        <v>28</v>
      </c>
      <c r="U1734">
        <v>42</v>
      </c>
      <c r="V1734">
        <v>1</v>
      </c>
      <c r="Y1734">
        <v>0</v>
      </c>
      <c r="Z1734">
        <v>302</v>
      </c>
      <c r="AA1734">
        <v>42</v>
      </c>
      <c r="AB1734">
        <v>300</v>
      </c>
      <c r="AC1734">
        <v>42</v>
      </c>
      <c r="AD1734">
        <v>0</v>
      </c>
      <c r="AE1734">
        <v>5</v>
      </c>
      <c r="AF1734">
        <v>2</v>
      </c>
      <c r="AG1734">
        <v>1</v>
      </c>
      <c r="AH1734">
        <v>1</v>
      </c>
      <c r="AI1734">
        <v>3</v>
      </c>
      <c r="AJ1734">
        <v>0</v>
      </c>
      <c r="AK1734">
        <v>1</v>
      </c>
      <c r="AL1734">
        <v>0</v>
      </c>
      <c r="AM1734">
        <v>0</v>
      </c>
      <c r="AN1734">
        <v>20160</v>
      </c>
      <c r="AO1734">
        <v>2</v>
      </c>
      <c r="AP1734">
        <v>2</v>
      </c>
      <c r="AQ1734">
        <v>0</v>
      </c>
      <c r="AR1734">
        <v>4</v>
      </c>
      <c r="AT1734">
        <v>6</v>
      </c>
      <c r="AU1734">
        <v>600</v>
      </c>
      <c r="AV1734" t="s">
        <v>3404</v>
      </c>
      <c r="AW1734">
        <v>115</v>
      </c>
      <c r="AX1734">
        <v>109</v>
      </c>
      <c r="AY1734">
        <v>1</v>
      </c>
      <c r="AZ1734">
        <v>5</v>
      </c>
      <c r="BA1734">
        <v>4</v>
      </c>
      <c r="BB1734">
        <v>112</v>
      </c>
      <c r="BC1734" t="s">
        <v>71</v>
      </c>
      <c r="BD1734">
        <v>2</v>
      </c>
      <c r="BE1734">
        <v>1</v>
      </c>
      <c r="BF1734">
        <v>1</v>
      </c>
      <c r="BG1734">
        <v>1</v>
      </c>
      <c r="BH1734">
        <v>111</v>
      </c>
    </row>
    <row r="1735" spans="1:60" x14ac:dyDescent="0.2">
      <c r="A1735" t="s">
        <v>3395</v>
      </c>
      <c r="B1735" t="s">
        <v>3396</v>
      </c>
      <c r="C1735" t="s">
        <v>3397</v>
      </c>
      <c r="D1735" t="s">
        <v>3409</v>
      </c>
      <c r="E1735" s="1">
        <v>44021</v>
      </c>
      <c r="F1735">
        <v>1</v>
      </c>
      <c r="H1735" t="s">
        <v>3399</v>
      </c>
      <c r="I1735" t="s">
        <v>3400</v>
      </c>
      <c r="J1735" t="s">
        <v>3401</v>
      </c>
      <c r="K1735">
        <v>2019</v>
      </c>
      <c r="L1735">
        <v>1707</v>
      </c>
      <c r="M1735" t="s">
        <v>69</v>
      </c>
      <c r="N1735" t="s">
        <v>3402</v>
      </c>
      <c r="O1735" t="s">
        <v>3403</v>
      </c>
      <c r="P1735" s="1">
        <v>43962</v>
      </c>
      <c r="R1735">
        <v>170</v>
      </c>
      <c r="T1735">
        <v>28</v>
      </c>
      <c r="U1735">
        <v>42</v>
      </c>
      <c r="V1735">
        <v>1</v>
      </c>
      <c r="Y1735">
        <v>0</v>
      </c>
      <c r="Z1735">
        <v>302</v>
      </c>
      <c r="AA1735">
        <v>42</v>
      </c>
      <c r="AB1735">
        <v>300</v>
      </c>
      <c r="AC1735">
        <v>42</v>
      </c>
      <c r="AD1735">
        <v>0</v>
      </c>
      <c r="AE1735">
        <v>5</v>
      </c>
      <c r="AF1735">
        <v>2</v>
      </c>
      <c r="AG1735">
        <v>1</v>
      </c>
      <c r="AH1735">
        <v>1</v>
      </c>
      <c r="AI1735">
        <v>3</v>
      </c>
      <c r="AJ1735">
        <v>0</v>
      </c>
      <c r="AK1735">
        <v>1</v>
      </c>
      <c r="AL1735">
        <v>0</v>
      </c>
      <c r="AM1735">
        <v>0</v>
      </c>
      <c r="AN1735">
        <v>20160</v>
      </c>
      <c r="AO1735">
        <v>2</v>
      </c>
      <c r="AP1735">
        <v>2</v>
      </c>
      <c r="AQ1735">
        <v>0</v>
      </c>
      <c r="AR1735">
        <v>4</v>
      </c>
      <c r="AT1735">
        <v>6</v>
      </c>
      <c r="AU1735">
        <v>600</v>
      </c>
      <c r="AV1735" t="s">
        <v>3404</v>
      </c>
      <c r="AW1735">
        <v>115</v>
      </c>
      <c r="AX1735">
        <v>109</v>
      </c>
      <c r="AY1735">
        <v>1</v>
      </c>
      <c r="AZ1735">
        <v>5</v>
      </c>
      <c r="BA1735">
        <v>4</v>
      </c>
      <c r="BB1735">
        <v>113</v>
      </c>
      <c r="BC1735" t="s">
        <v>72</v>
      </c>
      <c r="BD1735">
        <v>1</v>
      </c>
      <c r="BE1735">
        <v>1</v>
      </c>
      <c r="BF1735">
        <v>2</v>
      </c>
      <c r="BG1735">
        <v>2</v>
      </c>
    </row>
    <row r="1736" spans="1:60" x14ac:dyDescent="0.2">
      <c r="A1736" t="s">
        <v>3395</v>
      </c>
      <c r="B1736" t="s">
        <v>3396</v>
      </c>
      <c r="C1736" t="s">
        <v>3397</v>
      </c>
      <c r="D1736" t="s">
        <v>3410</v>
      </c>
      <c r="E1736" s="1">
        <v>44021</v>
      </c>
      <c r="F1736">
        <v>1</v>
      </c>
      <c r="H1736" t="s">
        <v>3399</v>
      </c>
      <c r="I1736" t="s">
        <v>3400</v>
      </c>
      <c r="J1736" t="s">
        <v>3401</v>
      </c>
      <c r="K1736">
        <v>2019</v>
      </c>
      <c r="L1736">
        <v>1707</v>
      </c>
      <c r="M1736" t="s">
        <v>69</v>
      </c>
      <c r="N1736" t="s">
        <v>3402</v>
      </c>
      <c r="O1736" t="s">
        <v>3403</v>
      </c>
      <c r="P1736" s="1">
        <v>43962</v>
      </c>
      <c r="R1736">
        <v>170</v>
      </c>
      <c r="T1736">
        <v>28</v>
      </c>
      <c r="U1736">
        <v>42</v>
      </c>
      <c r="V1736">
        <v>1</v>
      </c>
      <c r="Y1736">
        <v>0</v>
      </c>
      <c r="Z1736">
        <v>302</v>
      </c>
      <c r="AA1736">
        <v>42</v>
      </c>
      <c r="AB1736">
        <v>300</v>
      </c>
      <c r="AC1736">
        <v>42</v>
      </c>
      <c r="AD1736">
        <v>0</v>
      </c>
      <c r="AE1736">
        <v>5</v>
      </c>
      <c r="AF1736">
        <v>2</v>
      </c>
      <c r="AG1736">
        <v>1</v>
      </c>
      <c r="AH1736">
        <v>1</v>
      </c>
      <c r="AI1736">
        <v>3</v>
      </c>
      <c r="AJ1736">
        <v>0</v>
      </c>
      <c r="AK1736">
        <v>1</v>
      </c>
      <c r="AL1736">
        <v>0</v>
      </c>
      <c r="AM1736">
        <v>0</v>
      </c>
      <c r="AN1736">
        <v>20160</v>
      </c>
      <c r="AO1736">
        <v>2</v>
      </c>
      <c r="AP1736">
        <v>2</v>
      </c>
      <c r="AQ1736">
        <v>0</v>
      </c>
      <c r="AR1736">
        <v>4</v>
      </c>
      <c r="AT1736">
        <v>6</v>
      </c>
      <c r="AU1736">
        <v>600</v>
      </c>
      <c r="AV1736" t="s">
        <v>3404</v>
      </c>
      <c r="AW1736">
        <v>115</v>
      </c>
      <c r="AX1736">
        <v>109</v>
      </c>
      <c r="AY1736">
        <v>1</v>
      </c>
      <c r="AZ1736">
        <v>5</v>
      </c>
      <c r="BA1736">
        <v>4</v>
      </c>
      <c r="BB1736">
        <v>114</v>
      </c>
      <c r="BC1736" t="s">
        <v>73</v>
      </c>
      <c r="BD1736">
        <v>1</v>
      </c>
      <c r="BE1736">
        <v>1</v>
      </c>
      <c r="BF1736">
        <v>2</v>
      </c>
      <c r="BG1736">
        <v>2</v>
      </c>
    </row>
    <row r="1737" spans="1:60" x14ac:dyDescent="0.2">
      <c r="A1737" t="s">
        <v>3395</v>
      </c>
      <c r="B1737" t="s">
        <v>3396</v>
      </c>
      <c r="C1737" t="s">
        <v>3397</v>
      </c>
      <c r="D1737" t="s">
        <v>3411</v>
      </c>
      <c r="E1737" s="1">
        <v>44021</v>
      </c>
      <c r="F1737">
        <v>1</v>
      </c>
      <c r="H1737" t="s">
        <v>3399</v>
      </c>
      <c r="I1737" t="s">
        <v>3400</v>
      </c>
      <c r="J1737" t="s">
        <v>3401</v>
      </c>
      <c r="K1737">
        <v>2019</v>
      </c>
      <c r="L1737">
        <v>1707</v>
      </c>
      <c r="M1737" t="s">
        <v>69</v>
      </c>
      <c r="N1737" t="s">
        <v>3402</v>
      </c>
      <c r="O1737" t="s">
        <v>3403</v>
      </c>
      <c r="P1737" s="1">
        <v>43962</v>
      </c>
      <c r="R1737">
        <v>170</v>
      </c>
      <c r="T1737">
        <v>28</v>
      </c>
      <c r="U1737">
        <v>42</v>
      </c>
      <c r="V1737">
        <v>1</v>
      </c>
      <c r="Y1737">
        <v>0</v>
      </c>
      <c r="Z1737">
        <v>302</v>
      </c>
      <c r="AA1737">
        <v>42</v>
      </c>
      <c r="AB1737">
        <v>300</v>
      </c>
      <c r="AC1737">
        <v>42</v>
      </c>
      <c r="AD1737">
        <v>0</v>
      </c>
      <c r="AE1737">
        <v>5</v>
      </c>
      <c r="AF1737">
        <v>2</v>
      </c>
      <c r="AG1737">
        <v>1</v>
      </c>
      <c r="AH1737">
        <v>1</v>
      </c>
      <c r="AI1737">
        <v>3</v>
      </c>
      <c r="AJ1737">
        <v>0</v>
      </c>
      <c r="AK1737">
        <v>1</v>
      </c>
      <c r="AL1737">
        <v>0</v>
      </c>
      <c r="AM1737">
        <v>0</v>
      </c>
      <c r="AN1737">
        <v>20160</v>
      </c>
      <c r="AO1737">
        <v>2</v>
      </c>
      <c r="AP1737">
        <v>2</v>
      </c>
      <c r="AQ1737">
        <v>0</v>
      </c>
      <c r="AR1737">
        <v>4</v>
      </c>
      <c r="AT1737">
        <v>6</v>
      </c>
      <c r="AU1737">
        <v>600</v>
      </c>
      <c r="AV1737" t="s">
        <v>3404</v>
      </c>
      <c r="AW1737">
        <v>115</v>
      </c>
      <c r="AX1737">
        <v>109</v>
      </c>
      <c r="AY1737">
        <v>1</v>
      </c>
      <c r="AZ1737">
        <v>5</v>
      </c>
      <c r="BA1737">
        <v>4</v>
      </c>
      <c r="BB1737">
        <v>115</v>
      </c>
      <c r="BC1737" t="s">
        <v>81</v>
      </c>
      <c r="BD1737">
        <v>1</v>
      </c>
      <c r="BE1737">
        <v>2</v>
      </c>
      <c r="BF1737">
        <v>2</v>
      </c>
      <c r="BG1737">
        <v>2</v>
      </c>
    </row>
    <row r="1738" spans="1:60" x14ac:dyDescent="0.2">
      <c r="A1738" t="s">
        <v>3395</v>
      </c>
      <c r="B1738" t="s">
        <v>3396</v>
      </c>
      <c r="C1738" t="s">
        <v>3397</v>
      </c>
      <c r="D1738" t="s">
        <v>3412</v>
      </c>
      <c r="E1738" s="1">
        <v>44021</v>
      </c>
      <c r="F1738">
        <v>1</v>
      </c>
      <c r="H1738" t="s">
        <v>3399</v>
      </c>
      <c r="I1738" t="s">
        <v>3400</v>
      </c>
      <c r="J1738" t="s">
        <v>3401</v>
      </c>
      <c r="K1738">
        <v>2019</v>
      </c>
      <c r="L1738">
        <v>1707</v>
      </c>
      <c r="M1738" t="s">
        <v>69</v>
      </c>
      <c r="N1738" t="s">
        <v>3402</v>
      </c>
      <c r="O1738" t="s">
        <v>3403</v>
      </c>
      <c r="P1738" s="1">
        <v>43962</v>
      </c>
      <c r="R1738">
        <v>170</v>
      </c>
      <c r="T1738">
        <v>28</v>
      </c>
      <c r="U1738">
        <v>42</v>
      </c>
      <c r="V1738">
        <v>1</v>
      </c>
      <c r="Y1738">
        <v>0</v>
      </c>
      <c r="Z1738">
        <v>302</v>
      </c>
      <c r="AA1738">
        <v>42</v>
      </c>
      <c r="AB1738">
        <v>300</v>
      </c>
      <c r="AC1738">
        <v>42</v>
      </c>
      <c r="AD1738">
        <v>0</v>
      </c>
      <c r="AE1738">
        <v>5</v>
      </c>
      <c r="AF1738">
        <v>2</v>
      </c>
      <c r="AG1738">
        <v>1</v>
      </c>
      <c r="AH1738">
        <v>1</v>
      </c>
      <c r="AI1738">
        <v>3</v>
      </c>
      <c r="AJ1738">
        <v>0</v>
      </c>
      <c r="AK1738">
        <v>1</v>
      </c>
      <c r="AL1738">
        <v>0</v>
      </c>
      <c r="AM1738">
        <v>0</v>
      </c>
      <c r="AN1738">
        <v>20160</v>
      </c>
      <c r="AO1738">
        <v>2</v>
      </c>
      <c r="AP1738">
        <v>2</v>
      </c>
      <c r="AQ1738">
        <v>0</v>
      </c>
      <c r="AR1738">
        <v>4</v>
      </c>
      <c r="AT1738">
        <v>6</v>
      </c>
      <c r="AU1738">
        <v>600</v>
      </c>
      <c r="AV1738" t="s">
        <v>3404</v>
      </c>
      <c r="AW1738">
        <v>115</v>
      </c>
      <c r="AX1738">
        <v>109</v>
      </c>
      <c r="AY1738">
        <v>1</v>
      </c>
      <c r="AZ1738">
        <v>5</v>
      </c>
      <c r="BA1738">
        <v>4</v>
      </c>
      <c r="BB1738">
        <v>116</v>
      </c>
      <c r="BC1738" t="s">
        <v>1411</v>
      </c>
      <c r="BD1738">
        <v>2</v>
      </c>
      <c r="BE1738">
        <v>1</v>
      </c>
      <c r="BF1738">
        <v>1</v>
      </c>
      <c r="BG1738">
        <v>1</v>
      </c>
      <c r="BH1738">
        <v>111</v>
      </c>
    </row>
    <row r="1739" spans="1:60" x14ac:dyDescent="0.2">
      <c r="A1739" t="s">
        <v>3413</v>
      </c>
      <c r="B1739" t="s">
        <v>3414</v>
      </c>
      <c r="C1739" t="s">
        <v>3415</v>
      </c>
      <c r="D1739" t="s">
        <v>3416</v>
      </c>
      <c r="E1739" s="1">
        <v>44012</v>
      </c>
      <c r="F1739">
        <v>1</v>
      </c>
      <c r="H1739" t="s">
        <v>3417</v>
      </c>
      <c r="I1739" t="s">
        <v>3418</v>
      </c>
      <c r="J1739" t="s">
        <v>3419</v>
      </c>
      <c r="K1739">
        <v>2019</v>
      </c>
      <c r="L1739">
        <v>1707</v>
      </c>
      <c r="M1739" t="s">
        <v>69</v>
      </c>
      <c r="N1739" t="s">
        <v>3420</v>
      </c>
      <c r="O1739" t="s">
        <v>3421</v>
      </c>
      <c r="P1739" s="1">
        <v>43955</v>
      </c>
      <c r="R1739">
        <v>394</v>
      </c>
      <c r="T1739">
        <v>122</v>
      </c>
      <c r="V1739">
        <v>1</v>
      </c>
      <c r="W1739">
        <v>94</v>
      </c>
      <c r="Y1739">
        <v>0</v>
      </c>
      <c r="Z1739">
        <v>126</v>
      </c>
      <c r="AB1739">
        <v>24</v>
      </c>
      <c r="AD1739">
        <v>1</v>
      </c>
      <c r="AE1739">
        <v>12</v>
      </c>
      <c r="AF1739">
        <v>2</v>
      </c>
      <c r="AG1739">
        <v>1</v>
      </c>
      <c r="AH1739">
        <v>1</v>
      </c>
      <c r="AI1739">
        <v>2</v>
      </c>
      <c r="AJ1739">
        <v>0</v>
      </c>
      <c r="AK1739">
        <v>0</v>
      </c>
      <c r="AL1739">
        <v>0</v>
      </c>
      <c r="AM1739">
        <v>0</v>
      </c>
      <c r="AN1739">
        <v>80200</v>
      </c>
      <c r="AO1739">
        <v>8</v>
      </c>
      <c r="AP1739">
        <v>1</v>
      </c>
      <c r="AQ1739">
        <v>0</v>
      </c>
      <c r="AR1739">
        <v>4</v>
      </c>
      <c r="AS1739">
        <v>7</v>
      </c>
      <c r="AT1739">
        <v>6</v>
      </c>
      <c r="AU1739">
        <v>600</v>
      </c>
      <c r="AV1739" t="s">
        <v>3422</v>
      </c>
      <c r="AW1739">
        <v>109</v>
      </c>
      <c r="AX1739">
        <v>111</v>
      </c>
      <c r="AY1739">
        <v>1</v>
      </c>
      <c r="AZ1739">
        <v>8</v>
      </c>
      <c r="BA1739">
        <v>1</v>
      </c>
      <c r="BB1739">
        <v>111</v>
      </c>
      <c r="BC1739" t="s">
        <v>70</v>
      </c>
      <c r="BD1739">
        <v>1</v>
      </c>
      <c r="BE1739">
        <v>1</v>
      </c>
      <c r="BF1739">
        <v>1</v>
      </c>
      <c r="BG1739">
        <v>2</v>
      </c>
    </row>
    <row r="1740" spans="1:60" x14ac:dyDescent="0.2">
      <c r="A1740" t="s">
        <v>3413</v>
      </c>
      <c r="B1740" t="s">
        <v>3414</v>
      </c>
      <c r="C1740" t="s">
        <v>3415</v>
      </c>
      <c r="D1740" t="s">
        <v>3423</v>
      </c>
      <c r="E1740" s="1">
        <v>44012</v>
      </c>
      <c r="F1740">
        <v>1</v>
      </c>
      <c r="H1740" t="s">
        <v>3417</v>
      </c>
      <c r="I1740" t="s">
        <v>3418</v>
      </c>
      <c r="J1740" t="s">
        <v>3419</v>
      </c>
      <c r="K1740">
        <v>2019</v>
      </c>
      <c r="L1740">
        <v>1707</v>
      </c>
      <c r="M1740" t="s">
        <v>69</v>
      </c>
      <c r="N1740" t="s">
        <v>3420</v>
      </c>
      <c r="O1740" t="s">
        <v>3421</v>
      </c>
      <c r="P1740" s="1">
        <v>43955</v>
      </c>
      <c r="R1740">
        <v>394</v>
      </c>
      <c r="T1740">
        <v>122</v>
      </c>
      <c r="V1740">
        <v>1</v>
      </c>
      <c r="W1740">
        <v>94</v>
      </c>
      <c r="Y1740">
        <v>0</v>
      </c>
      <c r="Z1740">
        <v>126</v>
      </c>
      <c r="AB1740">
        <v>24</v>
      </c>
      <c r="AD1740">
        <v>1</v>
      </c>
      <c r="AE1740">
        <v>12</v>
      </c>
      <c r="AF1740">
        <v>2</v>
      </c>
      <c r="AG1740">
        <v>1</v>
      </c>
      <c r="AH1740">
        <v>1</v>
      </c>
      <c r="AI1740">
        <v>2</v>
      </c>
      <c r="AJ1740">
        <v>0</v>
      </c>
      <c r="AK1740">
        <v>0</v>
      </c>
      <c r="AL1740">
        <v>0</v>
      </c>
      <c r="AM1740">
        <v>0</v>
      </c>
      <c r="AN1740">
        <v>80200</v>
      </c>
      <c r="AO1740">
        <v>8</v>
      </c>
      <c r="AP1740">
        <v>1</v>
      </c>
      <c r="AQ1740">
        <v>0</v>
      </c>
      <c r="AR1740">
        <v>4</v>
      </c>
      <c r="AS1740">
        <v>7</v>
      </c>
      <c r="AT1740">
        <v>6</v>
      </c>
      <c r="AU1740">
        <v>600</v>
      </c>
      <c r="AV1740" t="s">
        <v>3422</v>
      </c>
      <c r="AW1740">
        <v>109</v>
      </c>
      <c r="AX1740">
        <v>111</v>
      </c>
      <c r="AY1740">
        <v>1</v>
      </c>
      <c r="AZ1740">
        <v>8</v>
      </c>
      <c r="BA1740">
        <v>1</v>
      </c>
      <c r="BB1740">
        <v>108</v>
      </c>
      <c r="BC1740" t="s">
        <v>66</v>
      </c>
      <c r="BD1740">
        <v>1</v>
      </c>
      <c r="BE1740">
        <v>1</v>
      </c>
      <c r="BF1740">
        <v>1</v>
      </c>
      <c r="BG1740">
        <v>2</v>
      </c>
    </row>
    <row r="1741" spans="1:60" x14ac:dyDescent="0.2">
      <c r="A1741" t="s">
        <v>3413</v>
      </c>
      <c r="B1741" t="s">
        <v>3414</v>
      </c>
      <c r="C1741" t="s">
        <v>3415</v>
      </c>
      <c r="D1741" t="s">
        <v>3424</v>
      </c>
      <c r="E1741" s="1">
        <v>44012</v>
      </c>
      <c r="F1741">
        <v>1</v>
      </c>
      <c r="H1741" t="s">
        <v>3417</v>
      </c>
      <c r="I1741" t="s">
        <v>3418</v>
      </c>
      <c r="J1741" t="s">
        <v>3419</v>
      </c>
      <c r="K1741">
        <v>2019</v>
      </c>
      <c r="L1741">
        <v>1707</v>
      </c>
      <c r="M1741" t="s">
        <v>69</v>
      </c>
      <c r="N1741" t="s">
        <v>3420</v>
      </c>
      <c r="O1741" t="s">
        <v>3421</v>
      </c>
      <c r="P1741" s="1">
        <v>43955</v>
      </c>
      <c r="R1741">
        <v>394</v>
      </c>
      <c r="T1741">
        <v>122</v>
      </c>
      <c r="V1741">
        <v>1</v>
      </c>
      <c r="W1741">
        <v>94</v>
      </c>
      <c r="Y1741">
        <v>0</v>
      </c>
      <c r="Z1741">
        <v>126</v>
      </c>
      <c r="AB1741">
        <v>24</v>
      </c>
      <c r="AD1741">
        <v>1</v>
      </c>
      <c r="AE1741">
        <v>12</v>
      </c>
      <c r="AF1741">
        <v>2</v>
      </c>
      <c r="AG1741">
        <v>1</v>
      </c>
      <c r="AH1741">
        <v>1</v>
      </c>
      <c r="AI1741">
        <v>2</v>
      </c>
      <c r="AJ1741">
        <v>0</v>
      </c>
      <c r="AK1741">
        <v>0</v>
      </c>
      <c r="AL1741">
        <v>0</v>
      </c>
      <c r="AM1741">
        <v>0</v>
      </c>
      <c r="AN1741">
        <v>80200</v>
      </c>
      <c r="AO1741">
        <v>8</v>
      </c>
      <c r="AP1741">
        <v>1</v>
      </c>
      <c r="AQ1741">
        <v>0</v>
      </c>
      <c r="AR1741">
        <v>4</v>
      </c>
      <c r="AS1741">
        <v>7</v>
      </c>
      <c r="AT1741">
        <v>6</v>
      </c>
      <c r="AU1741">
        <v>600</v>
      </c>
      <c r="AV1741" t="s">
        <v>3422</v>
      </c>
      <c r="AW1741">
        <v>109</v>
      </c>
      <c r="AX1741">
        <v>111</v>
      </c>
      <c r="AY1741">
        <v>1</v>
      </c>
      <c r="AZ1741">
        <v>8</v>
      </c>
      <c r="BA1741">
        <v>1</v>
      </c>
      <c r="BB1741">
        <v>109</v>
      </c>
      <c r="BC1741" t="s">
        <v>67</v>
      </c>
      <c r="BD1741">
        <v>1</v>
      </c>
      <c r="BE1741">
        <v>2</v>
      </c>
      <c r="BF1741">
        <v>1</v>
      </c>
      <c r="BG1741">
        <v>2</v>
      </c>
    </row>
    <row r="1742" spans="1:60" x14ac:dyDescent="0.2">
      <c r="A1742" t="s">
        <v>3413</v>
      </c>
      <c r="B1742" t="s">
        <v>3414</v>
      </c>
      <c r="C1742" t="s">
        <v>3415</v>
      </c>
      <c r="D1742" t="s">
        <v>3425</v>
      </c>
      <c r="E1742" s="1">
        <v>44012</v>
      </c>
      <c r="F1742">
        <v>1</v>
      </c>
      <c r="H1742" t="s">
        <v>3417</v>
      </c>
      <c r="I1742" t="s">
        <v>3418</v>
      </c>
      <c r="J1742" t="s">
        <v>3419</v>
      </c>
      <c r="K1742">
        <v>2019</v>
      </c>
      <c r="L1742">
        <v>1707</v>
      </c>
      <c r="M1742" t="s">
        <v>69</v>
      </c>
      <c r="N1742" t="s">
        <v>3420</v>
      </c>
      <c r="O1742" t="s">
        <v>3421</v>
      </c>
      <c r="P1742" s="1">
        <v>43955</v>
      </c>
      <c r="R1742">
        <v>394</v>
      </c>
      <c r="T1742">
        <v>122</v>
      </c>
      <c r="V1742">
        <v>1</v>
      </c>
      <c r="W1742">
        <v>94</v>
      </c>
      <c r="Y1742">
        <v>0</v>
      </c>
      <c r="Z1742">
        <v>126</v>
      </c>
      <c r="AB1742">
        <v>24</v>
      </c>
      <c r="AD1742">
        <v>1</v>
      </c>
      <c r="AE1742">
        <v>12</v>
      </c>
      <c r="AF1742">
        <v>2</v>
      </c>
      <c r="AG1742">
        <v>1</v>
      </c>
      <c r="AH1742">
        <v>1</v>
      </c>
      <c r="AI1742">
        <v>2</v>
      </c>
      <c r="AJ1742">
        <v>0</v>
      </c>
      <c r="AK1742">
        <v>0</v>
      </c>
      <c r="AL1742">
        <v>0</v>
      </c>
      <c r="AM1742">
        <v>0</v>
      </c>
      <c r="AN1742">
        <v>80200</v>
      </c>
      <c r="AO1742">
        <v>8</v>
      </c>
      <c r="AP1742">
        <v>1</v>
      </c>
      <c r="AQ1742">
        <v>0</v>
      </c>
      <c r="AR1742">
        <v>4</v>
      </c>
      <c r="AS1742">
        <v>7</v>
      </c>
      <c r="AT1742">
        <v>6</v>
      </c>
      <c r="AU1742">
        <v>600</v>
      </c>
      <c r="AV1742" t="s">
        <v>3422</v>
      </c>
      <c r="AW1742">
        <v>109</v>
      </c>
      <c r="AX1742">
        <v>111</v>
      </c>
      <c r="AY1742">
        <v>1</v>
      </c>
      <c r="AZ1742">
        <v>8</v>
      </c>
      <c r="BA1742">
        <v>1</v>
      </c>
      <c r="BB1742">
        <v>110</v>
      </c>
      <c r="BC1742" t="s">
        <v>68</v>
      </c>
      <c r="BD1742">
        <v>2</v>
      </c>
      <c r="BE1742">
        <v>2</v>
      </c>
      <c r="BF1742">
        <v>2</v>
      </c>
      <c r="BG1742">
        <v>1</v>
      </c>
    </row>
    <row r="1743" spans="1:60" x14ac:dyDescent="0.2">
      <c r="A1743" t="s">
        <v>3413</v>
      </c>
      <c r="B1743" t="s">
        <v>3414</v>
      </c>
      <c r="C1743" t="s">
        <v>3415</v>
      </c>
      <c r="D1743" t="s">
        <v>3426</v>
      </c>
      <c r="E1743" s="1">
        <v>44012</v>
      </c>
      <c r="F1743">
        <v>1</v>
      </c>
      <c r="H1743" t="s">
        <v>3417</v>
      </c>
      <c r="I1743" t="s">
        <v>3418</v>
      </c>
      <c r="J1743" t="s">
        <v>3419</v>
      </c>
      <c r="K1743">
        <v>2019</v>
      </c>
      <c r="L1743">
        <v>1707</v>
      </c>
      <c r="M1743" t="s">
        <v>69</v>
      </c>
      <c r="N1743" t="s">
        <v>3420</v>
      </c>
      <c r="O1743" t="s">
        <v>3421</v>
      </c>
      <c r="P1743" s="1">
        <v>43955</v>
      </c>
      <c r="R1743">
        <v>394</v>
      </c>
      <c r="T1743">
        <v>122</v>
      </c>
      <c r="V1743">
        <v>1</v>
      </c>
      <c r="W1743">
        <v>94</v>
      </c>
      <c r="Y1743">
        <v>0</v>
      </c>
      <c r="Z1743">
        <v>126</v>
      </c>
      <c r="AB1743">
        <v>24</v>
      </c>
      <c r="AD1743">
        <v>1</v>
      </c>
      <c r="AE1743">
        <v>12</v>
      </c>
      <c r="AF1743">
        <v>2</v>
      </c>
      <c r="AG1743">
        <v>1</v>
      </c>
      <c r="AH1743">
        <v>1</v>
      </c>
      <c r="AI1743">
        <v>2</v>
      </c>
      <c r="AJ1743">
        <v>0</v>
      </c>
      <c r="AK1743">
        <v>0</v>
      </c>
      <c r="AL1743">
        <v>0</v>
      </c>
      <c r="AM1743">
        <v>0</v>
      </c>
      <c r="AN1743">
        <v>80200</v>
      </c>
      <c r="AO1743">
        <v>8</v>
      </c>
      <c r="AP1743">
        <v>1</v>
      </c>
      <c r="AQ1743">
        <v>0</v>
      </c>
      <c r="AR1743">
        <v>4</v>
      </c>
      <c r="AS1743">
        <v>7</v>
      </c>
      <c r="AT1743">
        <v>6</v>
      </c>
      <c r="AU1743">
        <v>600</v>
      </c>
      <c r="AV1743" t="s">
        <v>3422</v>
      </c>
      <c r="AW1743">
        <v>109</v>
      </c>
      <c r="AX1743">
        <v>111</v>
      </c>
      <c r="AY1743">
        <v>1</v>
      </c>
      <c r="AZ1743">
        <v>8</v>
      </c>
      <c r="BA1743">
        <v>1</v>
      </c>
      <c r="BB1743">
        <v>112</v>
      </c>
      <c r="BC1743" t="s">
        <v>71</v>
      </c>
      <c r="BD1743">
        <v>1</v>
      </c>
      <c r="BE1743">
        <v>1</v>
      </c>
      <c r="BF1743">
        <v>1</v>
      </c>
      <c r="BG1743">
        <v>2</v>
      </c>
    </row>
    <row r="1744" spans="1:60" x14ac:dyDescent="0.2">
      <c r="A1744" t="s">
        <v>3413</v>
      </c>
      <c r="B1744" t="s">
        <v>3414</v>
      </c>
      <c r="C1744" t="s">
        <v>3415</v>
      </c>
      <c r="D1744" t="s">
        <v>3427</v>
      </c>
      <c r="E1744" s="1">
        <v>44012</v>
      </c>
      <c r="F1744">
        <v>1</v>
      </c>
      <c r="H1744" t="s">
        <v>3417</v>
      </c>
      <c r="I1744" t="s">
        <v>3418</v>
      </c>
      <c r="J1744" t="s">
        <v>3419</v>
      </c>
      <c r="K1744">
        <v>2019</v>
      </c>
      <c r="L1744">
        <v>1707</v>
      </c>
      <c r="M1744" t="s">
        <v>69</v>
      </c>
      <c r="N1744" t="s">
        <v>3420</v>
      </c>
      <c r="O1744" t="s">
        <v>3421</v>
      </c>
      <c r="P1744" s="1">
        <v>43955</v>
      </c>
      <c r="R1744">
        <v>394</v>
      </c>
      <c r="T1744">
        <v>122</v>
      </c>
      <c r="V1744">
        <v>1</v>
      </c>
      <c r="W1744">
        <v>94</v>
      </c>
      <c r="Y1744">
        <v>0</v>
      </c>
      <c r="Z1744">
        <v>126</v>
      </c>
      <c r="AB1744">
        <v>24</v>
      </c>
      <c r="AD1744">
        <v>1</v>
      </c>
      <c r="AE1744">
        <v>12</v>
      </c>
      <c r="AF1744">
        <v>2</v>
      </c>
      <c r="AG1744">
        <v>1</v>
      </c>
      <c r="AH1744">
        <v>1</v>
      </c>
      <c r="AI1744">
        <v>2</v>
      </c>
      <c r="AJ1744">
        <v>0</v>
      </c>
      <c r="AK1744">
        <v>0</v>
      </c>
      <c r="AL1744">
        <v>0</v>
      </c>
      <c r="AM1744">
        <v>0</v>
      </c>
      <c r="AN1744">
        <v>80200</v>
      </c>
      <c r="AO1744">
        <v>8</v>
      </c>
      <c r="AP1744">
        <v>1</v>
      </c>
      <c r="AQ1744">
        <v>0</v>
      </c>
      <c r="AR1744">
        <v>4</v>
      </c>
      <c r="AS1744">
        <v>7</v>
      </c>
      <c r="AT1744">
        <v>6</v>
      </c>
      <c r="AU1744">
        <v>600</v>
      </c>
      <c r="AV1744" t="s">
        <v>3422</v>
      </c>
      <c r="AW1744">
        <v>109</v>
      </c>
      <c r="AX1744">
        <v>111</v>
      </c>
      <c r="AY1744">
        <v>1</v>
      </c>
      <c r="AZ1744">
        <v>8</v>
      </c>
      <c r="BA1744">
        <v>1</v>
      </c>
      <c r="BB1744">
        <v>113</v>
      </c>
      <c r="BC1744" t="s">
        <v>72</v>
      </c>
      <c r="BD1744">
        <v>3</v>
      </c>
      <c r="BE1744">
        <v>2</v>
      </c>
      <c r="BF1744">
        <v>1</v>
      </c>
      <c r="BG1744">
        <v>2</v>
      </c>
    </row>
    <row r="1745" spans="1:60" x14ac:dyDescent="0.2">
      <c r="A1745" t="s">
        <v>3413</v>
      </c>
      <c r="B1745" t="s">
        <v>3414</v>
      </c>
      <c r="C1745" t="s">
        <v>3415</v>
      </c>
      <c r="D1745" t="s">
        <v>3428</v>
      </c>
      <c r="E1745" s="1">
        <v>44012</v>
      </c>
      <c r="F1745">
        <v>1</v>
      </c>
      <c r="H1745" t="s">
        <v>3417</v>
      </c>
      <c r="I1745" t="s">
        <v>3418</v>
      </c>
      <c r="J1745" t="s">
        <v>3419</v>
      </c>
      <c r="K1745">
        <v>2019</v>
      </c>
      <c r="L1745">
        <v>1707</v>
      </c>
      <c r="M1745" t="s">
        <v>69</v>
      </c>
      <c r="N1745" t="s">
        <v>3420</v>
      </c>
      <c r="O1745" t="s">
        <v>3421</v>
      </c>
      <c r="P1745" s="1">
        <v>43955</v>
      </c>
      <c r="R1745">
        <v>394</v>
      </c>
      <c r="T1745">
        <v>122</v>
      </c>
      <c r="V1745">
        <v>1</v>
      </c>
      <c r="W1745">
        <v>94</v>
      </c>
      <c r="Y1745">
        <v>0</v>
      </c>
      <c r="Z1745">
        <v>126</v>
      </c>
      <c r="AB1745">
        <v>24</v>
      </c>
      <c r="AD1745">
        <v>1</v>
      </c>
      <c r="AE1745">
        <v>12</v>
      </c>
      <c r="AF1745">
        <v>2</v>
      </c>
      <c r="AG1745">
        <v>1</v>
      </c>
      <c r="AH1745">
        <v>1</v>
      </c>
      <c r="AI1745">
        <v>2</v>
      </c>
      <c r="AJ1745">
        <v>0</v>
      </c>
      <c r="AK1745">
        <v>0</v>
      </c>
      <c r="AL1745">
        <v>0</v>
      </c>
      <c r="AM1745">
        <v>0</v>
      </c>
      <c r="AN1745">
        <v>80200</v>
      </c>
      <c r="AO1745">
        <v>8</v>
      </c>
      <c r="AP1745">
        <v>1</v>
      </c>
      <c r="AQ1745">
        <v>0</v>
      </c>
      <c r="AR1745">
        <v>4</v>
      </c>
      <c r="AS1745">
        <v>7</v>
      </c>
      <c r="AT1745">
        <v>6</v>
      </c>
      <c r="AU1745">
        <v>600</v>
      </c>
      <c r="AV1745" t="s">
        <v>3422</v>
      </c>
      <c r="AW1745">
        <v>109</v>
      </c>
      <c r="AX1745">
        <v>111</v>
      </c>
      <c r="AY1745">
        <v>1</v>
      </c>
      <c r="AZ1745">
        <v>8</v>
      </c>
      <c r="BA1745">
        <v>1</v>
      </c>
      <c r="BB1745">
        <v>114</v>
      </c>
      <c r="BC1745" t="s">
        <v>73</v>
      </c>
      <c r="BD1745">
        <v>1</v>
      </c>
      <c r="BE1745">
        <v>1</v>
      </c>
      <c r="BF1745">
        <v>1</v>
      </c>
      <c r="BG1745">
        <v>2</v>
      </c>
    </row>
    <row r="1746" spans="1:60" x14ac:dyDescent="0.2">
      <c r="A1746" t="s">
        <v>3413</v>
      </c>
      <c r="B1746" t="s">
        <v>3414</v>
      </c>
      <c r="C1746" t="s">
        <v>3415</v>
      </c>
      <c r="D1746" t="s">
        <v>3429</v>
      </c>
      <c r="E1746" s="1">
        <v>44012</v>
      </c>
      <c r="F1746">
        <v>1</v>
      </c>
      <c r="H1746" t="s">
        <v>3417</v>
      </c>
      <c r="I1746" t="s">
        <v>3418</v>
      </c>
      <c r="J1746" t="s">
        <v>3419</v>
      </c>
      <c r="K1746">
        <v>2019</v>
      </c>
      <c r="L1746">
        <v>1707</v>
      </c>
      <c r="M1746" t="s">
        <v>69</v>
      </c>
      <c r="N1746" t="s">
        <v>3420</v>
      </c>
      <c r="O1746" t="s">
        <v>3421</v>
      </c>
      <c r="P1746" s="1">
        <v>43955</v>
      </c>
      <c r="R1746">
        <v>394</v>
      </c>
      <c r="T1746">
        <v>122</v>
      </c>
      <c r="V1746">
        <v>1</v>
      </c>
      <c r="W1746">
        <v>94</v>
      </c>
      <c r="Y1746">
        <v>0</v>
      </c>
      <c r="Z1746">
        <v>126</v>
      </c>
      <c r="AB1746">
        <v>24</v>
      </c>
      <c r="AD1746">
        <v>1</v>
      </c>
      <c r="AE1746">
        <v>12</v>
      </c>
      <c r="AF1746">
        <v>2</v>
      </c>
      <c r="AG1746">
        <v>1</v>
      </c>
      <c r="AH1746">
        <v>1</v>
      </c>
      <c r="AI1746">
        <v>2</v>
      </c>
      <c r="AJ1746">
        <v>0</v>
      </c>
      <c r="AK1746">
        <v>0</v>
      </c>
      <c r="AL1746">
        <v>0</v>
      </c>
      <c r="AM1746">
        <v>0</v>
      </c>
      <c r="AN1746">
        <v>80200</v>
      </c>
      <c r="AO1746">
        <v>8</v>
      </c>
      <c r="AP1746">
        <v>1</v>
      </c>
      <c r="AQ1746">
        <v>0</v>
      </c>
      <c r="AR1746">
        <v>4</v>
      </c>
      <c r="AS1746">
        <v>7</v>
      </c>
      <c r="AT1746">
        <v>6</v>
      </c>
      <c r="AU1746">
        <v>600</v>
      </c>
      <c r="AV1746" t="s">
        <v>3422</v>
      </c>
      <c r="AW1746">
        <v>109</v>
      </c>
      <c r="AX1746">
        <v>111</v>
      </c>
      <c r="AY1746">
        <v>1</v>
      </c>
      <c r="AZ1746">
        <v>8</v>
      </c>
      <c r="BA1746">
        <v>1</v>
      </c>
      <c r="BB1746">
        <v>115</v>
      </c>
      <c r="BC1746" t="s">
        <v>81</v>
      </c>
      <c r="BD1746">
        <v>1</v>
      </c>
      <c r="BE1746">
        <v>1</v>
      </c>
      <c r="BF1746">
        <v>1</v>
      </c>
      <c r="BG1746">
        <v>2</v>
      </c>
    </row>
    <row r="1747" spans="1:60" x14ac:dyDescent="0.2">
      <c r="A1747" t="s">
        <v>3413</v>
      </c>
      <c r="B1747" t="s">
        <v>3414</v>
      </c>
      <c r="C1747" t="s">
        <v>3415</v>
      </c>
      <c r="D1747" t="s">
        <v>3430</v>
      </c>
      <c r="E1747" s="1">
        <v>44012</v>
      </c>
      <c r="F1747">
        <v>1</v>
      </c>
      <c r="H1747" t="s">
        <v>3417</v>
      </c>
      <c r="I1747" t="s">
        <v>3418</v>
      </c>
      <c r="J1747" t="s">
        <v>3419</v>
      </c>
      <c r="K1747">
        <v>2019</v>
      </c>
      <c r="L1747">
        <v>1707</v>
      </c>
      <c r="M1747" t="s">
        <v>69</v>
      </c>
      <c r="N1747" t="s">
        <v>3420</v>
      </c>
      <c r="O1747" t="s">
        <v>3421</v>
      </c>
      <c r="P1747" s="1">
        <v>43955</v>
      </c>
      <c r="R1747">
        <v>394</v>
      </c>
      <c r="T1747">
        <v>122</v>
      </c>
      <c r="V1747">
        <v>1</v>
      </c>
      <c r="W1747">
        <v>94</v>
      </c>
      <c r="Y1747">
        <v>0</v>
      </c>
      <c r="Z1747">
        <v>126</v>
      </c>
      <c r="AB1747">
        <v>24</v>
      </c>
      <c r="AD1747">
        <v>1</v>
      </c>
      <c r="AE1747">
        <v>12</v>
      </c>
      <c r="AF1747">
        <v>2</v>
      </c>
      <c r="AG1747">
        <v>1</v>
      </c>
      <c r="AH1747">
        <v>1</v>
      </c>
      <c r="AI1747">
        <v>2</v>
      </c>
      <c r="AJ1747">
        <v>0</v>
      </c>
      <c r="AK1747">
        <v>0</v>
      </c>
      <c r="AL1747">
        <v>0</v>
      </c>
      <c r="AM1747">
        <v>0</v>
      </c>
      <c r="AN1747">
        <v>80200</v>
      </c>
      <c r="AO1747">
        <v>8</v>
      </c>
      <c r="AP1747">
        <v>1</v>
      </c>
      <c r="AQ1747">
        <v>0</v>
      </c>
      <c r="AR1747">
        <v>4</v>
      </c>
      <c r="AS1747">
        <v>7</v>
      </c>
      <c r="AT1747">
        <v>6</v>
      </c>
      <c r="AU1747">
        <v>600</v>
      </c>
      <c r="AV1747" t="s">
        <v>3422</v>
      </c>
      <c r="AW1747">
        <v>109</v>
      </c>
      <c r="AX1747">
        <v>111</v>
      </c>
      <c r="AY1747">
        <v>1</v>
      </c>
      <c r="AZ1747">
        <v>8</v>
      </c>
      <c r="BA1747">
        <v>1</v>
      </c>
      <c r="BB1747">
        <v>116</v>
      </c>
      <c r="BC1747" t="s">
        <v>1411</v>
      </c>
      <c r="BD1747">
        <v>1</v>
      </c>
      <c r="BE1747">
        <v>1</v>
      </c>
      <c r="BF1747">
        <v>1</v>
      </c>
      <c r="BG1747">
        <v>2</v>
      </c>
    </row>
    <row r="1748" spans="1:60" x14ac:dyDescent="0.2">
      <c r="A1748" t="s">
        <v>3431</v>
      </c>
      <c r="B1748" t="s">
        <v>3432</v>
      </c>
      <c r="C1748" t="s">
        <v>3433</v>
      </c>
      <c r="D1748" t="s">
        <v>3434</v>
      </c>
      <c r="E1748" s="1">
        <v>44011</v>
      </c>
      <c r="F1748">
        <v>1</v>
      </c>
      <c r="H1748" t="s">
        <v>3435</v>
      </c>
      <c r="I1748" t="s">
        <v>3436</v>
      </c>
      <c r="J1748" t="s">
        <v>3437</v>
      </c>
      <c r="K1748">
        <v>2019</v>
      </c>
      <c r="L1748">
        <v>1707</v>
      </c>
      <c r="M1748" t="s">
        <v>69</v>
      </c>
      <c r="N1748" t="s">
        <v>3438</v>
      </c>
      <c r="O1748" t="s">
        <v>3439</v>
      </c>
      <c r="P1748" s="1">
        <v>43956</v>
      </c>
      <c r="R1748">
        <v>363</v>
      </c>
      <c r="T1748">
        <v>165</v>
      </c>
      <c r="V1748">
        <v>1</v>
      </c>
      <c r="Y1748">
        <v>0</v>
      </c>
      <c r="Z1748">
        <v>96</v>
      </c>
      <c r="AB1748">
        <v>22</v>
      </c>
      <c r="AD1748">
        <v>1</v>
      </c>
      <c r="AE1748">
        <v>12</v>
      </c>
      <c r="AF1748">
        <v>2</v>
      </c>
      <c r="AG1748">
        <v>2</v>
      </c>
      <c r="AH1748">
        <v>1</v>
      </c>
      <c r="AI1748">
        <v>3</v>
      </c>
      <c r="AJ1748">
        <v>0</v>
      </c>
      <c r="AK1748">
        <v>1</v>
      </c>
      <c r="AL1748">
        <v>0</v>
      </c>
      <c r="AM1748">
        <v>0</v>
      </c>
      <c r="AN1748">
        <v>30010</v>
      </c>
      <c r="AO1748">
        <v>3</v>
      </c>
      <c r="AP1748">
        <v>1</v>
      </c>
      <c r="AQ1748">
        <v>0</v>
      </c>
      <c r="AR1748">
        <v>1</v>
      </c>
      <c r="AT1748">
        <v>2</v>
      </c>
      <c r="AU1748">
        <v>200</v>
      </c>
      <c r="AV1748" t="s">
        <v>61</v>
      </c>
      <c r="AW1748">
        <v>116</v>
      </c>
      <c r="AX1748">
        <v>111</v>
      </c>
      <c r="AY1748">
        <v>1</v>
      </c>
      <c r="AZ1748">
        <v>5</v>
      </c>
      <c r="BA1748">
        <v>3</v>
      </c>
      <c r="BB1748">
        <v>111</v>
      </c>
      <c r="BC1748" t="s">
        <v>70</v>
      </c>
      <c r="BD1748">
        <v>1</v>
      </c>
      <c r="BE1748">
        <v>1</v>
      </c>
      <c r="BF1748">
        <v>1</v>
      </c>
      <c r="BG1748">
        <v>2</v>
      </c>
    </row>
    <row r="1749" spans="1:60" x14ac:dyDescent="0.2">
      <c r="A1749" t="s">
        <v>3431</v>
      </c>
      <c r="B1749" t="s">
        <v>3432</v>
      </c>
      <c r="C1749" t="s">
        <v>3433</v>
      </c>
      <c r="D1749" t="s">
        <v>3440</v>
      </c>
      <c r="E1749" s="1">
        <v>44011</v>
      </c>
      <c r="F1749">
        <v>1</v>
      </c>
      <c r="H1749" t="s">
        <v>3435</v>
      </c>
      <c r="I1749" t="s">
        <v>3436</v>
      </c>
      <c r="J1749" t="s">
        <v>3437</v>
      </c>
      <c r="K1749">
        <v>2019</v>
      </c>
      <c r="L1749">
        <v>1707</v>
      </c>
      <c r="M1749" t="s">
        <v>69</v>
      </c>
      <c r="N1749" t="s">
        <v>3438</v>
      </c>
      <c r="O1749" t="s">
        <v>3439</v>
      </c>
      <c r="P1749" s="1">
        <v>43956</v>
      </c>
      <c r="R1749">
        <v>363</v>
      </c>
      <c r="T1749">
        <v>165</v>
      </c>
      <c r="V1749">
        <v>1</v>
      </c>
      <c r="Y1749">
        <v>0</v>
      </c>
      <c r="Z1749">
        <v>96</v>
      </c>
      <c r="AB1749">
        <v>22</v>
      </c>
      <c r="AD1749">
        <v>1</v>
      </c>
      <c r="AE1749">
        <v>12</v>
      </c>
      <c r="AF1749">
        <v>2</v>
      </c>
      <c r="AG1749">
        <v>2</v>
      </c>
      <c r="AH1749">
        <v>1</v>
      </c>
      <c r="AI1749">
        <v>3</v>
      </c>
      <c r="AJ1749">
        <v>0</v>
      </c>
      <c r="AK1749">
        <v>1</v>
      </c>
      <c r="AL1749">
        <v>0</v>
      </c>
      <c r="AM1749">
        <v>0</v>
      </c>
      <c r="AN1749">
        <v>30010</v>
      </c>
      <c r="AO1749">
        <v>3</v>
      </c>
      <c r="AP1749">
        <v>1</v>
      </c>
      <c r="AQ1749">
        <v>0</v>
      </c>
      <c r="AR1749">
        <v>1</v>
      </c>
      <c r="AT1749">
        <v>2</v>
      </c>
      <c r="AU1749">
        <v>200</v>
      </c>
      <c r="AV1749" t="s">
        <v>61</v>
      </c>
      <c r="AW1749">
        <v>116</v>
      </c>
      <c r="AX1749">
        <v>111</v>
      </c>
      <c r="AY1749">
        <v>1</v>
      </c>
      <c r="AZ1749">
        <v>5</v>
      </c>
      <c r="BA1749">
        <v>3</v>
      </c>
      <c r="BB1749">
        <v>108</v>
      </c>
      <c r="BC1749" t="s">
        <v>66</v>
      </c>
      <c r="BD1749">
        <v>3</v>
      </c>
      <c r="BE1749">
        <v>2</v>
      </c>
      <c r="BF1749">
        <v>1</v>
      </c>
      <c r="BG1749">
        <v>2</v>
      </c>
    </row>
    <row r="1750" spans="1:60" x14ac:dyDescent="0.2">
      <c r="A1750" t="s">
        <v>3431</v>
      </c>
      <c r="B1750" t="s">
        <v>3432</v>
      </c>
      <c r="C1750" t="s">
        <v>3433</v>
      </c>
      <c r="D1750" t="s">
        <v>3441</v>
      </c>
      <c r="E1750" s="1">
        <v>44011</v>
      </c>
      <c r="F1750">
        <v>1</v>
      </c>
      <c r="H1750" t="s">
        <v>3435</v>
      </c>
      <c r="I1750" t="s">
        <v>3436</v>
      </c>
      <c r="J1750" t="s">
        <v>3437</v>
      </c>
      <c r="K1750">
        <v>2019</v>
      </c>
      <c r="L1750">
        <v>1707</v>
      </c>
      <c r="M1750" t="s">
        <v>69</v>
      </c>
      <c r="N1750" t="s">
        <v>3438</v>
      </c>
      <c r="O1750" t="s">
        <v>3439</v>
      </c>
      <c r="P1750" s="1">
        <v>43956</v>
      </c>
      <c r="R1750">
        <v>363</v>
      </c>
      <c r="T1750">
        <v>165</v>
      </c>
      <c r="V1750">
        <v>1</v>
      </c>
      <c r="Y1750">
        <v>0</v>
      </c>
      <c r="Z1750">
        <v>96</v>
      </c>
      <c r="AB1750">
        <v>22</v>
      </c>
      <c r="AD1750">
        <v>1</v>
      </c>
      <c r="AE1750">
        <v>12</v>
      </c>
      <c r="AF1750">
        <v>2</v>
      </c>
      <c r="AG1750">
        <v>2</v>
      </c>
      <c r="AH1750">
        <v>1</v>
      </c>
      <c r="AI1750">
        <v>3</v>
      </c>
      <c r="AJ1750">
        <v>0</v>
      </c>
      <c r="AK1750">
        <v>1</v>
      </c>
      <c r="AL1750">
        <v>0</v>
      </c>
      <c r="AM1750">
        <v>0</v>
      </c>
      <c r="AN1750">
        <v>30010</v>
      </c>
      <c r="AO1750">
        <v>3</v>
      </c>
      <c r="AP1750">
        <v>1</v>
      </c>
      <c r="AQ1750">
        <v>0</v>
      </c>
      <c r="AR1750">
        <v>1</v>
      </c>
      <c r="AT1750">
        <v>2</v>
      </c>
      <c r="AU1750">
        <v>200</v>
      </c>
      <c r="AV1750" t="s">
        <v>61</v>
      </c>
      <c r="AW1750">
        <v>116</v>
      </c>
      <c r="AX1750">
        <v>111</v>
      </c>
      <c r="AY1750">
        <v>1</v>
      </c>
      <c r="AZ1750">
        <v>5</v>
      </c>
      <c r="BA1750">
        <v>3</v>
      </c>
      <c r="BB1750">
        <v>109</v>
      </c>
      <c r="BC1750" t="s">
        <v>67</v>
      </c>
      <c r="BD1750">
        <v>2</v>
      </c>
      <c r="BE1750">
        <v>1</v>
      </c>
      <c r="BF1750">
        <v>2</v>
      </c>
      <c r="BG1750">
        <v>1</v>
      </c>
      <c r="BH1750">
        <v>110</v>
      </c>
    </row>
    <row r="1751" spans="1:60" x14ac:dyDescent="0.2">
      <c r="A1751" t="s">
        <v>3431</v>
      </c>
      <c r="B1751" t="s">
        <v>3432</v>
      </c>
      <c r="C1751" t="s">
        <v>3433</v>
      </c>
      <c r="D1751" t="s">
        <v>3442</v>
      </c>
      <c r="E1751" s="1">
        <v>44011</v>
      </c>
      <c r="F1751">
        <v>1</v>
      </c>
      <c r="H1751" t="s">
        <v>3435</v>
      </c>
      <c r="I1751" t="s">
        <v>3436</v>
      </c>
      <c r="J1751" t="s">
        <v>3437</v>
      </c>
      <c r="K1751">
        <v>2019</v>
      </c>
      <c r="L1751">
        <v>1707</v>
      </c>
      <c r="M1751" t="s">
        <v>69</v>
      </c>
      <c r="N1751" t="s">
        <v>3438</v>
      </c>
      <c r="O1751" t="s">
        <v>3439</v>
      </c>
      <c r="P1751" s="1">
        <v>43956</v>
      </c>
      <c r="R1751">
        <v>363</v>
      </c>
      <c r="T1751">
        <v>165</v>
      </c>
      <c r="V1751">
        <v>1</v>
      </c>
      <c r="Y1751">
        <v>0</v>
      </c>
      <c r="Z1751">
        <v>96</v>
      </c>
      <c r="AB1751">
        <v>22</v>
      </c>
      <c r="AD1751">
        <v>1</v>
      </c>
      <c r="AE1751">
        <v>12</v>
      </c>
      <c r="AF1751">
        <v>2</v>
      </c>
      <c r="AG1751">
        <v>2</v>
      </c>
      <c r="AH1751">
        <v>1</v>
      </c>
      <c r="AI1751">
        <v>3</v>
      </c>
      <c r="AJ1751">
        <v>0</v>
      </c>
      <c r="AK1751">
        <v>1</v>
      </c>
      <c r="AL1751">
        <v>0</v>
      </c>
      <c r="AM1751">
        <v>0</v>
      </c>
      <c r="AN1751">
        <v>30010</v>
      </c>
      <c r="AO1751">
        <v>3</v>
      </c>
      <c r="AP1751">
        <v>1</v>
      </c>
      <c r="AQ1751">
        <v>0</v>
      </c>
      <c r="AR1751">
        <v>1</v>
      </c>
      <c r="AT1751">
        <v>2</v>
      </c>
      <c r="AU1751">
        <v>200</v>
      </c>
      <c r="AV1751" t="s">
        <v>61</v>
      </c>
      <c r="AW1751">
        <v>116</v>
      </c>
      <c r="AX1751">
        <v>111</v>
      </c>
      <c r="AY1751">
        <v>1</v>
      </c>
      <c r="AZ1751">
        <v>5</v>
      </c>
      <c r="BA1751">
        <v>3</v>
      </c>
      <c r="BB1751">
        <v>110</v>
      </c>
      <c r="BC1751" t="s">
        <v>68</v>
      </c>
      <c r="BD1751">
        <v>2</v>
      </c>
      <c r="BE1751">
        <v>2</v>
      </c>
      <c r="BF1751">
        <v>2</v>
      </c>
      <c r="BG1751">
        <v>1</v>
      </c>
    </row>
    <row r="1752" spans="1:60" x14ac:dyDescent="0.2">
      <c r="A1752" t="s">
        <v>3431</v>
      </c>
      <c r="B1752" t="s">
        <v>3432</v>
      </c>
      <c r="C1752" t="s">
        <v>3433</v>
      </c>
      <c r="D1752" t="s">
        <v>3443</v>
      </c>
      <c r="E1752" s="1">
        <v>44011</v>
      </c>
      <c r="F1752">
        <v>1</v>
      </c>
      <c r="H1752" t="s">
        <v>3435</v>
      </c>
      <c r="I1752" t="s">
        <v>3436</v>
      </c>
      <c r="J1752" t="s">
        <v>3437</v>
      </c>
      <c r="K1752">
        <v>2019</v>
      </c>
      <c r="L1752">
        <v>1707</v>
      </c>
      <c r="M1752" t="s">
        <v>69</v>
      </c>
      <c r="N1752" t="s">
        <v>3438</v>
      </c>
      <c r="O1752" t="s">
        <v>3439</v>
      </c>
      <c r="P1752" s="1">
        <v>43956</v>
      </c>
      <c r="R1752">
        <v>363</v>
      </c>
      <c r="T1752">
        <v>165</v>
      </c>
      <c r="V1752">
        <v>1</v>
      </c>
      <c r="Y1752">
        <v>0</v>
      </c>
      <c r="Z1752">
        <v>96</v>
      </c>
      <c r="AB1752">
        <v>22</v>
      </c>
      <c r="AD1752">
        <v>1</v>
      </c>
      <c r="AE1752">
        <v>12</v>
      </c>
      <c r="AF1752">
        <v>2</v>
      </c>
      <c r="AG1752">
        <v>2</v>
      </c>
      <c r="AH1752">
        <v>1</v>
      </c>
      <c r="AI1752">
        <v>3</v>
      </c>
      <c r="AJ1752">
        <v>0</v>
      </c>
      <c r="AK1752">
        <v>1</v>
      </c>
      <c r="AL1752">
        <v>0</v>
      </c>
      <c r="AM1752">
        <v>0</v>
      </c>
      <c r="AN1752">
        <v>30010</v>
      </c>
      <c r="AO1752">
        <v>3</v>
      </c>
      <c r="AP1752">
        <v>1</v>
      </c>
      <c r="AQ1752">
        <v>0</v>
      </c>
      <c r="AR1752">
        <v>1</v>
      </c>
      <c r="AT1752">
        <v>2</v>
      </c>
      <c r="AU1752">
        <v>200</v>
      </c>
      <c r="AV1752" t="s">
        <v>61</v>
      </c>
      <c r="AW1752">
        <v>116</v>
      </c>
      <c r="AX1752">
        <v>111</v>
      </c>
      <c r="AY1752">
        <v>1</v>
      </c>
      <c r="AZ1752">
        <v>5</v>
      </c>
      <c r="BA1752">
        <v>3</v>
      </c>
      <c r="BB1752">
        <v>112</v>
      </c>
      <c r="BC1752" t="s">
        <v>71</v>
      </c>
      <c r="BD1752">
        <v>1</v>
      </c>
      <c r="BE1752">
        <v>1</v>
      </c>
      <c r="BF1752">
        <v>1</v>
      </c>
      <c r="BG1752">
        <v>2</v>
      </c>
    </row>
    <row r="1753" spans="1:60" x14ac:dyDescent="0.2">
      <c r="A1753" t="s">
        <v>3431</v>
      </c>
      <c r="B1753" t="s">
        <v>3432</v>
      </c>
      <c r="C1753" t="s">
        <v>3433</v>
      </c>
      <c r="D1753" t="s">
        <v>3444</v>
      </c>
      <c r="E1753" s="1">
        <v>44011</v>
      </c>
      <c r="F1753">
        <v>1</v>
      </c>
      <c r="H1753" t="s">
        <v>3435</v>
      </c>
      <c r="I1753" t="s">
        <v>3436</v>
      </c>
      <c r="J1753" t="s">
        <v>3437</v>
      </c>
      <c r="K1753">
        <v>2019</v>
      </c>
      <c r="L1753">
        <v>1707</v>
      </c>
      <c r="M1753" t="s">
        <v>69</v>
      </c>
      <c r="N1753" t="s">
        <v>3438</v>
      </c>
      <c r="O1753" t="s">
        <v>3439</v>
      </c>
      <c r="P1753" s="1">
        <v>43956</v>
      </c>
      <c r="R1753">
        <v>363</v>
      </c>
      <c r="T1753">
        <v>165</v>
      </c>
      <c r="V1753">
        <v>1</v>
      </c>
      <c r="Y1753">
        <v>0</v>
      </c>
      <c r="Z1753">
        <v>96</v>
      </c>
      <c r="AB1753">
        <v>22</v>
      </c>
      <c r="AD1753">
        <v>1</v>
      </c>
      <c r="AE1753">
        <v>12</v>
      </c>
      <c r="AF1753">
        <v>2</v>
      </c>
      <c r="AG1753">
        <v>2</v>
      </c>
      <c r="AH1753">
        <v>1</v>
      </c>
      <c r="AI1753">
        <v>3</v>
      </c>
      <c r="AJ1753">
        <v>0</v>
      </c>
      <c r="AK1753">
        <v>1</v>
      </c>
      <c r="AL1753">
        <v>0</v>
      </c>
      <c r="AM1753">
        <v>0</v>
      </c>
      <c r="AN1753">
        <v>30010</v>
      </c>
      <c r="AO1753">
        <v>3</v>
      </c>
      <c r="AP1753">
        <v>1</v>
      </c>
      <c r="AQ1753">
        <v>0</v>
      </c>
      <c r="AR1753">
        <v>1</v>
      </c>
      <c r="AT1753">
        <v>2</v>
      </c>
      <c r="AU1753">
        <v>200</v>
      </c>
      <c r="AV1753" t="s">
        <v>61</v>
      </c>
      <c r="AW1753">
        <v>116</v>
      </c>
      <c r="AX1753">
        <v>111</v>
      </c>
      <c r="AY1753">
        <v>1</v>
      </c>
      <c r="AZ1753">
        <v>5</v>
      </c>
      <c r="BA1753">
        <v>3</v>
      </c>
      <c r="BB1753">
        <v>113</v>
      </c>
      <c r="BC1753" t="s">
        <v>72</v>
      </c>
      <c r="BD1753">
        <v>2</v>
      </c>
      <c r="BE1753">
        <v>1</v>
      </c>
      <c r="BF1753">
        <v>2</v>
      </c>
      <c r="BG1753">
        <v>1</v>
      </c>
      <c r="BH1753">
        <v>110</v>
      </c>
    </row>
    <row r="1754" spans="1:60" x14ac:dyDescent="0.2">
      <c r="A1754" t="s">
        <v>3431</v>
      </c>
      <c r="B1754" t="s">
        <v>3432</v>
      </c>
      <c r="C1754" t="s">
        <v>3433</v>
      </c>
      <c r="D1754" t="s">
        <v>3445</v>
      </c>
      <c r="E1754" s="1">
        <v>44011</v>
      </c>
      <c r="F1754">
        <v>1</v>
      </c>
      <c r="H1754" t="s">
        <v>3435</v>
      </c>
      <c r="I1754" t="s">
        <v>3436</v>
      </c>
      <c r="J1754" t="s">
        <v>3437</v>
      </c>
      <c r="K1754">
        <v>2019</v>
      </c>
      <c r="L1754">
        <v>1707</v>
      </c>
      <c r="M1754" t="s">
        <v>69</v>
      </c>
      <c r="N1754" t="s">
        <v>3438</v>
      </c>
      <c r="O1754" t="s">
        <v>3439</v>
      </c>
      <c r="P1754" s="1">
        <v>43956</v>
      </c>
      <c r="R1754">
        <v>363</v>
      </c>
      <c r="T1754">
        <v>165</v>
      </c>
      <c r="V1754">
        <v>1</v>
      </c>
      <c r="Y1754">
        <v>0</v>
      </c>
      <c r="Z1754">
        <v>96</v>
      </c>
      <c r="AB1754">
        <v>22</v>
      </c>
      <c r="AD1754">
        <v>1</v>
      </c>
      <c r="AE1754">
        <v>12</v>
      </c>
      <c r="AF1754">
        <v>2</v>
      </c>
      <c r="AG1754">
        <v>2</v>
      </c>
      <c r="AH1754">
        <v>1</v>
      </c>
      <c r="AI1754">
        <v>3</v>
      </c>
      <c r="AJ1754">
        <v>0</v>
      </c>
      <c r="AK1754">
        <v>1</v>
      </c>
      <c r="AL1754">
        <v>0</v>
      </c>
      <c r="AM1754">
        <v>0</v>
      </c>
      <c r="AN1754">
        <v>30010</v>
      </c>
      <c r="AO1754">
        <v>3</v>
      </c>
      <c r="AP1754">
        <v>1</v>
      </c>
      <c r="AQ1754">
        <v>0</v>
      </c>
      <c r="AR1754">
        <v>1</v>
      </c>
      <c r="AT1754">
        <v>2</v>
      </c>
      <c r="AU1754">
        <v>200</v>
      </c>
      <c r="AV1754" t="s">
        <v>61</v>
      </c>
      <c r="AW1754">
        <v>116</v>
      </c>
      <c r="AX1754">
        <v>111</v>
      </c>
      <c r="AY1754">
        <v>1</v>
      </c>
      <c r="AZ1754">
        <v>5</v>
      </c>
      <c r="BA1754">
        <v>3</v>
      </c>
      <c r="BB1754">
        <v>114</v>
      </c>
      <c r="BC1754" t="s">
        <v>73</v>
      </c>
    </row>
    <row r="1755" spans="1:60" x14ac:dyDescent="0.2">
      <c r="A1755" t="s">
        <v>3431</v>
      </c>
      <c r="B1755" t="s">
        <v>3432</v>
      </c>
      <c r="C1755" t="s">
        <v>3433</v>
      </c>
      <c r="D1755" t="s">
        <v>3446</v>
      </c>
      <c r="E1755" s="1">
        <v>44011</v>
      </c>
      <c r="F1755">
        <v>1</v>
      </c>
      <c r="H1755" t="s">
        <v>3435</v>
      </c>
      <c r="I1755" t="s">
        <v>3436</v>
      </c>
      <c r="J1755" t="s">
        <v>3437</v>
      </c>
      <c r="K1755">
        <v>2019</v>
      </c>
      <c r="L1755">
        <v>1707</v>
      </c>
      <c r="M1755" t="s">
        <v>69</v>
      </c>
      <c r="N1755" t="s">
        <v>3438</v>
      </c>
      <c r="O1755" t="s">
        <v>3439</v>
      </c>
      <c r="P1755" s="1">
        <v>43956</v>
      </c>
      <c r="R1755">
        <v>363</v>
      </c>
      <c r="T1755">
        <v>165</v>
      </c>
      <c r="V1755">
        <v>1</v>
      </c>
      <c r="Y1755">
        <v>0</v>
      </c>
      <c r="Z1755">
        <v>96</v>
      </c>
      <c r="AB1755">
        <v>22</v>
      </c>
      <c r="AD1755">
        <v>1</v>
      </c>
      <c r="AE1755">
        <v>12</v>
      </c>
      <c r="AF1755">
        <v>2</v>
      </c>
      <c r="AG1755">
        <v>2</v>
      </c>
      <c r="AH1755">
        <v>1</v>
      </c>
      <c r="AI1755">
        <v>3</v>
      </c>
      <c r="AJ1755">
        <v>0</v>
      </c>
      <c r="AK1755">
        <v>1</v>
      </c>
      <c r="AL1755">
        <v>0</v>
      </c>
      <c r="AM1755">
        <v>0</v>
      </c>
      <c r="AN1755">
        <v>30010</v>
      </c>
      <c r="AO1755">
        <v>3</v>
      </c>
      <c r="AP1755">
        <v>1</v>
      </c>
      <c r="AQ1755">
        <v>0</v>
      </c>
      <c r="AR1755">
        <v>1</v>
      </c>
      <c r="AT1755">
        <v>2</v>
      </c>
      <c r="AU1755">
        <v>200</v>
      </c>
      <c r="AV1755" t="s">
        <v>61</v>
      </c>
      <c r="AW1755">
        <v>116</v>
      </c>
      <c r="AX1755">
        <v>111</v>
      </c>
      <c r="AY1755">
        <v>1</v>
      </c>
      <c r="AZ1755">
        <v>5</v>
      </c>
      <c r="BA1755">
        <v>3</v>
      </c>
      <c r="BB1755">
        <v>115</v>
      </c>
      <c r="BC1755" t="s">
        <v>81</v>
      </c>
      <c r="BD1755">
        <v>1</v>
      </c>
      <c r="BE1755">
        <v>1</v>
      </c>
      <c r="BF1755">
        <v>1</v>
      </c>
      <c r="BG1755">
        <v>2</v>
      </c>
    </row>
    <row r="1756" spans="1:60" x14ac:dyDescent="0.2">
      <c r="A1756" t="s">
        <v>3431</v>
      </c>
      <c r="B1756" t="s">
        <v>3432</v>
      </c>
      <c r="C1756" t="s">
        <v>3433</v>
      </c>
      <c r="D1756" t="s">
        <v>3447</v>
      </c>
      <c r="E1756" s="1">
        <v>44011</v>
      </c>
      <c r="F1756">
        <v>1</v>
      </c>
      <c r="H1756" t="s">
        <v>3435</v>
      </c>
      <c r="I1756" t="s">
        <v>3436</v>
      </c>
      <c r="J1756" t="s">
        <v>3437</v>
      </c>
      <c r="K1756">
        <v>2019</v>
      </c>
      <c r="L1756">
        <v>1707</v>
      </c>
      <c r="M1756" t="s">
        <v>69</v>
      </c>
      <c r="N1756" t="s">
        <v>3438</v>
      </c>
      <c r="O1756" t="s">
        <v>3439</v>
      </c>
      <c r="P1756" s="1">
        <v>43956</v>
      </c>
      <c r="R1756">
        <v>363</v>
      </c>
      <c r="T1756">
        <v>165</v>
      </c>
      <c r="V1756">
        <v>1</v>
      </c>
      <c r="Y1756">
        <v>0</v>
      </c>
      <c r="Z1756">
        <v>96</v>
      </c>
      <c r="AB1756">
        <v>22</v>
      </c>
      <c r="AD1756">
        <v>1</v>
      </c>
      <c r="AE1756">
        <v>12</v>
      </c>
      <c r="AF1756">
        <v>2</v>
      </c>
      <c r="AG1756">
        <v>2</v>
      </c>
      <c r="AH1756">
        <v>1</v>
      </c>
      <c r="AI1756">
        <v>3</v>
      </c>
      <c r="AJ1756">
        <v>0</v>
      </c>
      <c r="AK1756">
        <v>1</v>
      </c>
      <c r="AL1756">
        <v>0</v>
      </c>
      <c r="AM1756">
        <v>0</v>
      </c>
      <c r="AN1756">
        <v>30010</v>
      </c>
      <c r="AO1756">
        <v>3</v>
      </c>
      <c r="AP1756">
        <v>1</v>
      </c>
      <c r="AQ1756">
        <v>0</v>
      </c>
      <c r="AR1756">
        <v>1</v>
      </c>
      <c r="AT1756">
        <v>2</v>
      </c>
      <c r="AU1756">
        <v>200</v>
      </c>
      <c r="AV1756" t="s">
        <v>61</v>
      </c>
      <c r="AW1756">
        <v>116</v>
      </c>
      <c r="AX1756">
        <v>111</v>
      </c>
      <c r="AY1756">
        <v>1</v>
      </c>
      <c r="AZ1756">
        <v>5</v>
      </c>
      <c r="BA1756">
        <v>3</v>
      </c>
      <c r="BB1756">
        <v>116</v>
      </c>
      <c r="BC1756" t="s">
        <v>1411</v>
      </c>
      <c r="BD1756">
        <v>1</v>
      </c>
      <c r="BE1756">
        <v>2</v>
      </c>
      <c r="BF1756">
        <v>1</v>
      </c>
      <c r="BG1756">
        <v>2</v>
      </c>
    </row>
    <row r="1757" spans="1:60" x14ac:dyDescent="0.2">
      <c r="A1757" t="s">
        <v>3448</v>
      </c>
      <c r="B1757" t="s">
        <v>3449</v>
      </c>
      <c r="C1757" t="s">
        <v>3450</v>
      </c>
      <c r="D1757" t="s">
        <v>3451</v>
      </c>
      <c r="E1757" s="1">
        <v>44020</v>
      </c>
      <c r="F1757">
        <v>1</v>
      </c>
      <c r="H1757" t="s">
        <v>3452</v>
      </c>
      <c r="I1757" t="s">
        <v>3453</v>
      </c>
      <c r="J1757" t="s">
        <v>3454</v>
      </c>
      <c r="K1757">
        <v>2019</v>
      </c>
      <c r="L1757">
        <v>1707</v>
      </c>
      <c r="M1757" t="s">
        <v>69</v>
      </c>
      <c r="N1757" t="s">
        <v>3455</v>
      </c>
      <c r="O1757" t="s">
        <v>3456</v>
      </c>
      <c r="P1757" s="1">
        <v>43962</v>
      </c>
      <c r="R1757">
        <v>130</v>
      </c>
      <c r="T1757">
        <v>145</v>
      </c>
      <c r="V1757">
        <v>1</v>
      </c>
      <c r="Y1757">
        <v>0</v>
      </c>
      <c r="Z1757">
        <v>48</v>
      </c>
      <c r="AB1757">
        <v>29</v>
      </c>
      <c r="AD1757">
        <v>0</v>
      </c>
      <c r="AE1757">
        <v>12</v>
      </c>
      <c r="AF1757">
        <v>3</v>
      </c>
      <c r="AG1757">
        <v>1</v>
      </c>
      <c r="AH1757">
        <v>1</v>
      </c>
      <c r="AI1757">
        <v>4</v>
      </c>
      <c r="AJ1757">
        <v>0</v>
      </c>
      <c r="AK1757">
        <v>1</v>
      </c>
      <c r="AL1757">
        <v>0</v>
      </c>
      <c r="AM1757">
        <v>0</v>
      </c>
      <c r="AN1757">
        <v>30160</v>
      </c>
      <c r="AO1757">
        <v>3</v>
      </c>
      <c r="AP1757">
        <v>2</v>
      </c>
      <c r="AQ1757">
        <v>0</v>
      </c>
      <c r="AR1757">
        <v>3</v>
      </c>
      <c r="AT1757">
        <v>2</v>
      </c>
      <c r="AU1757">
        <v>202</v>
      </c>
      <c r="AV1757" t="s">
        <v>61</v>
      </c>
      <c r="AW1757">
        <v>112</v>
      </c>
      <c r="AX1757">
        <v>111</v>
      </c>
      <c r="AY1757">
        <v>1</v>
      </c>
      <c r="AZ1757">
        <v>7</v>
      </c>
      <c r="BA1757">
        <v>2</v>
      </c>
      <c r="BB1757">
        <v>111</v>
      </c>
      <c r="BC1757" t="s">
        <v>70</v>
      </c>
      <c r="BD1757">
        <v>1</v>
      </c>
      <c r="BE1757">
        <v>1</v>
      </c>
      <c r="BF1757">
        <v>2</v>
      </c>
      <c r="BG1757">
        <v>2</v>
      </c>
    </row>
    <row r="1758" spans="1:60" x14ac:dyDescent="0.2">
      <c r="A1758" t="s">
        <v>3448</v>
      </c>
      <c r="B1758" t="s">
        <v>3449</v>
      </c>
      <c r="C1758" t="s">
        <v>3450</v>
      </c>
      <c r="D1758" t="s">
        <v>3457</v>
      </c>
      <c r="E1758" s="1">
        <v>44020</v>
      </c>
      <c r="F1758">
        <v>1</v>
      </c>
      <c r="H1758" t="s">
        <v>3452</v>
      </c>
      <c r="I1758" t="s">
        <v>3453</v>
      </c>
      <c r="J1758" t="s">
        <v>3454</v>
      </c>
      <c r="K1758">
        <v>2019</v>
      </c>
      <c r="L1758">
        <v>1707</v>
      </c>
      <c r="M1758" t="s">
        <v>69</v>
      </c>
      <c r="N1758" t="s">
        <v>3455</v>
      </c>
      <c r="O1758" t="s">
        <v>3456</v>
      </c>
      <c r="P1758" s="1">
        <v>43962</v>
      </c>
      <c r="R1758">
        <v>130</v>
      </c>
      <c r="T1758">
        <v>145</v>
      </c>
      <c r="V1758">
        <v>1</v>
      </c>
      <c r="Y1758">
        <v>0</v>
      </c>
      <c r="Z1758">
        <v>48</v>
      </c>
      <c r="AB1758">
        <v>29</v>
      </c>
      <c r="AD1758">
        <v>0</v>
      </c>
      <c r="AE1758">
        <v>12</v>
      </c>
      <c r="AF1758">
        <v>3</v>
      </c>
      <c r="AG1758">
        <v>1</v>
      </c>
      <c r="AH1758">
        <v>1</v>
      </c>
      <c r="AI1758">
        <v>4</v>
      </c>
      <c r="AJ1758">
        <v>0</v>
      </c>
      <c r="AK1758">
        <v>1</v>
      </c>
      <c r="AL1758">
        <v>0</v>
      </c>
      <c r="AM1758">
        <v>0</v>
      </c>
      <c r="AN1758">
        <v>30160</v>
      </c>
      <c r="AO1758">
        <v>3</v>
      </c>
      <c r="AP1758">
        <v>2</v>
      </c>
      <c r="AQ1758">
        <v>0</v>
      </c>
      <c r="AR1758">
        <v>3</v>
      </c>
      <c r="AT1758">
        <v>2</v>
      </c>
      <c r="AU1758">
        <v>202</v>
      </c>
      <c r="AV1758" t="s">
        <v>61</v>
      </c>
      <c r="AW1758">
        <v>112</v>
      </c>
      <c r="AX1758">
        <v>111</v>
      </c>
      <c r="AY1758">
        <v>1</v>
      </c>
      <c r="AZ1758">
        <v>7</v>
      </c>
      <c r="BA1758">
        <v>2</v>
      </c>
      <c r="BB1758">
        <v>108</v>
      </c>
      <c r="BC1758" t="s">
        <v>66</v>
      </c>
      <c r="BD1758">
        <v>3</v>
      </c>
      <c r="BE1758">
        <v>2</v>
      </c>
      <c r="BF1758">
        <v>2</v>
      </c>
      <c r="BG1758">
        <v>2</v>
      </c>
    </row>
    <row r="1759" spans="1:60" x14ac:dyDescent="0.2">
      <c r="A1759" t="s">
        <v>3448</v>
      </c>
      <c r="B1759" t="s">
        <v>3449</v>
      </c>
      <c r="C1759" t="s">
        <v>3450</v>
      </c>
      <c r="D1759" t="s">
        <v>3458</v>
      </c>
      <c r="E1759" s="1">
        <v>44020</v>
      </c>
      <c r="F1759">
        <v>1</v>
      </c>
      <c r="H1759" t="s">
        <v>3452</v>
      </c>
      <c r="I1759" t="s">
        <v>3453</v>
      </c>
      <c r="J1759" t="s">
        <v>3454</v>
      </c>
      <c r="K1759">
        <v>2019</v>
      </c>
      <c r="L1759">
        <v>1707</v>
      </c>
      <c r="M1759" t="s">
        <v>69</v>
      </c>
      <c r="N1759" t="s">
        <v>3455</v>
      </c>
      <c r="O1759" t="s">
        <v>3456</v>
      </c>
      <c r="P1759" s="1">
        <v>43962</v>
      </c>
      <c r="R1759">
        <v>130</v>
      </c>
      <c r="T1759">
        <v>145</v>
      </c>
      <c r="V1759">
        <v>1</v>
      </c>
      <c r="Y1759">
        <v>0</v>
      </c>
      <c r="Z1759">
        <v>48</v>
      </c>
      <c r="AB1759">
        <v>29</v>
      </c>
      <c r="AD1759">
        <v>0</v>
      </c>
      <c r="AE1759">
        <v>12</v>
      </c>
      <c r="AF1759">
        <v>3</v>
      </c>
      <c r="AG1759">
        <v>1</v>
      </c>
      <c r="AH1759">
        <v>1</v>
      </c>
      <c r="AI1759">
        <v>4</v>
      </c>
      <c r="AJ1759">
        <v>0</v>
      </c>
      <c r="AK1759">
        <v>1</v>
      </c>
      <c r="AL1759">
        <v>0</v>
      </c>
      <c r="AM1759">
        <v>0</v>
      </c>
      <c r="AN1759">
        <v>30160</v>
      </c>
      <c r="AO1759">
        <v>3</v>
      </c>
      <c r="AP1759">
        <v>2</v>
      </c>
      <c r="AQ1759">
        <v>0</v>
      </c>
      <c r="AR1759">
        <v>3</v>
      </c>
      <c r="AT1759">
        <v>2</v>
      </c>
      <c r="AU1759">
        <v>202</v>
      </c>
      <c r="AV1759" t="s">
        <v>61</v>
      </c>
      <c r="AW1759">
        <v>112</v>
      </c>
      <c r="AX1759">
        <v>111</v>
      </c>
      <c r="AY1759">
        <v>1</v>
      </c>
      <c r="AZ1759">
        <v>7</v>
      </c>
      <c r="BA1759">
        <v>2</v>
      </c>
      <c r="BB1759">
        <v>109</v>
      </c>
      <c r="BC1759" t="s">
        <v>67</v>
      </c>
      <c r="BD1759">
        <v>2</v>
      </c>
      <c r="BE1759">
        <v>1</v>
      </c>
      <c r="BF1759">
        <v>1</v>
      </c>
      <c r="BG1759">
        <v>1</v>
      </c>
      <c r="BH1759">
        <v>113</v>
      </c>
    </row>
    <row r="1760" spans="1:60" x14ac:dyDescent="0.2">
      <c r="A1760" t="s">
        <v>3448</v>
      </c>
      <c r="B1760" t="s">
        <v>3449</v>
      </c>
      <c r="C1760" t="s">
        <v>3450</v>
      </c>
      <c r="D1760" t="s">
        <v>3459</v>
      </c>
      <c r="E1760" s="1">
        <v>44020</v>
      </c>
      <c r="F1760">
        <v>1</v>
      </c>
      <c r="H1760" t="s">
        <v>3452</v>
      </c>
      <c r="I1760" t="s">
        <v>3453</v>
      </c>
      <c r="J1760" t="s">
        <v>3454</v>
      </c>
      <c r="K1760">
        <v>2019</v>
      </c>
      <c r="L1760">
        <v>1707</v>
      </c>
      <c r="M1760" t="s">
        <v>69</v>
      </c>
      <c r="N1760" t="s">
        <v>3455</v>
      </c>
      <c r="O1760" t="s">
        <v>3456</v>
      </c>
      <c r="P1760" s="1">
        <v>43962</v>
      </c>
      <c r="R1760">
        <v>130</v>
      </c>
      <c r="T1760">
        <v>145</v>
      </c>
      <c r="V1760">
        <v>1</v>
      </c>
      <c r="Y1760">
        <v>0</v>
      </c>
      <c r="Z1760">
        <v>48</v>
      </c>
      <c r="AB1760">
        <v>29</v>
      </c>
      <c r="AD1760">
        <v>0</v>
      </c>
      <c r="AE1760">
        <v>12</v>
      </c>
      <c r="AF1760">
        <v>3</v>
      </c>
      <c r="AG1760">
        <v>1</v>
      </c>
      <c r="AH1760">
        <v>1</v>
      </c>
      <c r="AI1760">
        <v>4</v>
      </c>
      <c r="AJ1760">
        <v>0</v>
      </c>
      <c r="AK1760">
        <v>1</v>
      </c>
      <c r="AL1760">
        <v>0</v>
      </c>
      <c r="AM1760">
        <v>0</v>
      </c>
      <c r="AN1760">
        <v>30160</v>
      </c>
      <c r="AO1760">
        <v>3</v>
      </c>
      <c r="AP1760">
        <v>2</v>
      </c>
      <c r="AQ1760">
        <v>0</v>
      </c>
      <c r="AR1760">
        <v>3</v>
      </c>
      <c r="AT1760">
        <v>2</v>
      </c>
      <c r="AU1760">
        <v>202</v>
      </c>
      <c r="AV1760" t="s">
        <v>61</v>
      </c>
      <c r="AW1760">
        <v>112</v>
      </c>
      <c r="AX1760">
        <v>111</v>
      </c>
      <c r="AY1760">
        <v>1</v>
      </c>
      <c r="AZ1760">
        <v>7</v>
      </c>
      <c r="BA1760">
        <v>2</v>
      </c>
      <c r="BB1760">
        <v>110</v>
      </c>
      <c r="BC1760" t="s">
        <v>68</v>
      </c>
      <c r="BD1760">
        <v>1</v>
      </c>
      <c r="BE1760">
        <v>1</v>
      </c>
      <c r="BF1760">
        <v>2</v>
      </c>
      <c r="BG1760">
        <v>2</v>
      </c>
    </row>
    <row r="1761" spans="1:60" x14ac:dyDescent="0.2">
      <c r="A1761" t="s">
        <v>3448</v>
      </c>
      <c r="B1761" t="s">
        <v>3449</v>
      </c>
      <c r="C1761" t="s">
        <v>3450</v>
      </c>
      <c r="D1761" t="s">
        <v>3460</v>
      </c>
      <c r="E1761" s="1">
        <v>44020</v>
      </c>
      <c r="F1761">
        <v>1</v>
      </c>
      <c r="H1761" t="s">
        <v>3452</v>
      </c>
      <c r="I1761" t="s">
        <v>3453</v>
      </c>
      <c r="J1761" t="s">
        <v>3454</v>
      </c>
      <c r="K1761">
        <v>2019</v>
      </c>
      <c r="L1761">
        <v>1707</v>
      </c>
      <c r="M1761" t="s">
        <v>69</v>
      </c>
      <c r="N1761" t="s">
        <v>3455</v>
      </c>
      <c r="O1761" t="s">
        <v>3456</v>
      </c>
      <c r="P1761" s="1">
        <v>43962</v>
      </c>
      <c r="R1761">
        <v>130</v>
      </c>
      <c r="T1761">
        <v>145</v>
      </c>
      <c r="V1761">
        <v>1</v>
      </c>
      <c r="Y1761">
        <v>0</v>
      </c>
      <c r="Z1761">
        <v>48</v>
      </c>
      <c r="AB1761">
        <v>29</v>
      </c>
      <c r="AD1761">
        <v>0</v>
      </c>
      <c r="AE1761">
        <v>12</v>
      </c>
      <c r="AF1761">
        <v>3</v>
      </c>
      <c r="AG1761">
        <v>1</v>
      </c>
      <c r="AH1761">
        <v>1</v>
      </c>
      <c r="AI1761">
        <v>4</v>
      </c>
      <c r="AJ1761">
        <v>0</v>
      </c>
      <c r="AK1761">
        <v>1</v>
      </c>
      <c r="AL1761">
        <v>0</v>
      </c>
      <c r="AM1761">
        <v>0</v>
      </c>
      <c r="AN1761">
        <v>30160</v>
      </c>
      <c r="AO1761">
        <v>3</v>
      </c>
      <c r="AP1761">
        <v>2</v>
      </c>
      <c r="AQ1761">
        <v>0</v>
      </c>
      <c r="AR1761">
        <v>3</v>
      </c>
      <c r="AT1761">
        <v>2</v>
      </c>
      <c r="AU1761">
        <v>202</v>
      </c>
      <c r="AV1761" t="s">
        <v>61</v>
      </c>
      <c r="AW1761">
        <v>112</v>
      </c>
      <c r="AX1761">
        <v>111</v>
      </c>
      <c r="AY1761">
        <v>1</v>
      </c>
      <c r="AZ1761">
        <v>7</v>
      </c>
      <c r="BA1761">
        <v>2</v>
      </c>
      <c r="BB1761">
        <v>112</v>
      </c>
      <c r="BC1761" t="s">
        <v>71</v>
      </c>
      <c r="BD1761">
        <v>1</v>
      </c>
      <c r="BE1761">
        <v>2</v>
      </c>
      <c r="BF1761">
        <v>2</v>
      </c>
      <c r="BG1761">
        <v>2</v>
      </c>
    </row>
    <row r="1762" spans="1:60" x14ac:dyDescent="0.2">
      <c r="A1762" t="s">
        <v>3448</v>
      </c>
      <c r="B1762" t="s">
        <v>3449</v>
      </c>
      <c r="C1762" t="s">
        <v>3450</v>
      </c>
      <c r="D1762" t="s">
        <v>3461</v>
      </c>
      <c r="E1762" s="1">
        <v>44020</v>
      </c>
      <c r="F1762">
        <v>1</v>
      </c>
      <c r="H1762" t="s">
        <v>3452</v>
      </c>
      <c r="I1762" t="s">
        <v>3453</v>
      </c>
      <c r="J1762" t="s">
        <v>3454</v>
      </c>
      <c r="K1762">
        <v>2019</v>
      </c>
      <c r="L1762">
        <v>1707</v>
      </c>
      <c r="M1762" t="s">
        <v>69</v>
      </c>
      <c r="N1762" t="s">
        <v>3455</v>
      </c>
      <c r="O1762" t="s">
        <v>3456</v>
      </c>
      <c r="P1762" s="1">
        <v>43962</v>
      </c>
      <c r="R1762">
        <v>130</v>
      </c>
      <c r="T1762">
        <v>145</v>
      </c>
      <c r="V1762">
        <v>1</v>
      </c>
      <c r="Y1762">
        <v>0</v>
      </c>
      <c r="Z1762">
        <v>48</v>
      </c>
      <c r="AB1762">
        <v>29</v>
      </c>
      <c r="AD1762">
        <v>0</v>
      </c>
      <c r="AE1762">
        <v>12</v>
      </c>
      <c r="AF1762">
        <v>3</v>
      </c>
      <c r="AG1762">
        <v>1</v>
      </c>
      <c r="AH1762">
        <v>1</v>
      </c>
      <c r="AI1762">
        <v>4</v>
      </c>
      <c r="AJ1762">
        <v>0</v>
      </c>
      <c r="AK1762">
        <v>1</v>
      </c>
      <c r="AL1762">
        <v>0</v>
      </c>
      <c r="AM1762">
        <v>0</v>
      </c>
      <c r="AN1762">
        <v>30160</v>
      </c>
      <c r="AO1762">
        <v>3</v>
      </c>
      <c r="AP1762">
        <v>2</v>
      </c>
      <c r="AQ1762">
        <v>0</v>
      </c>
      <c r="AR1762">
        <v>3</v>
      </c>
      <c r="AT1762">
        <v>2</v>
      </c>
      <c r="AU1762">
        <v>202</v>
      </c>
      <c r="AV1762" t="s">
        <v>61</v>
      </c>
      <c r="AW1762">
        <v>112</v>
      </c>
      <c r="AX1762">
        <v>111</v>
      </c>
      <c r="AY1762">
        <v>1</v>
      </c>
      <c r="AZ1762">
        <v>7</v>
      </c>
      <c r="BA1762">
        <v>2</v>
      </c>
      <c r="BB1762">
        <v>113</v>
      </c>
      <c r="BC1762" t="s">
        <v>72</v>
      </c>
      <c r="BD1762">
        <v>2</v>
      </c>
      <c r="BE1762">
        <v>2</v>
      </c>
      <c r="BF1762">
        <v>1</v>
      </c>
      <c r="BG1762">
        <v>1</v>
      </c>
    </row>
    <row r="1763" spans="1:60" x14ac:dyDescent="0.2">
      <c r="A1763" t="s">
        <v>3448</v>
      </c>
      <c r="B1763" t="s">
        <v>3449</v>
      </c>
      <c r="C1763" t="s">
        <v>3450</v>
      </c>
      <c r="D1763" t="s">
        <v>3462</v>
      </c>
      <c r="E1763" s="1">
        <v>44020</v>
      </c>
      <c r="F1763">
        <v>1</v>
      </c>
      <c r="H1763" t="s">
        <v>3452</v>
      </c>
      <c r="I1763" t="s">
        <v>3453</v>
      </c>
      <c r="J1763" t="s">
        <v>3454</v>
      </c>
      <c r="K1763">
        <v>2019</v>
      </c>
      <c r="L1763">
        <v>1707</v>
      </c>
      <c r="M1763" t="s">
        <v>69</v>
      </c>
      <c r="N1763" t="s">
        <v>3455</v>
      </c>
      <c r="O1763" t="s">
        <v>3456</v>
      </c>
      <c r="P1763" s="1">
        <v>43962</v>
      </c>
      <c r="R1763">
        <v>130</v>
      </c>
      <c r="T1763">
        <v>145</v>
      </c>
      <c r="V1763">
        <v>1</v>
      </c>
      <c r="Y1763">
        <v>0</v>
      </c>
      <c r="Z1763">
        <v>48</v>
      </c>
      <c r="AB1763">
        <v>29</v>
      </c>
      <c r="AD1763">
        <v>0</v>
      </c>
      <c r="AE1763">
        <v>12</v>
      </c>
      <c r="AF1763">
        <v>3</v>
      </c>
      <c r="AG1763">
        <v>1</v>
      </c>
      <c r="AH1763">
        <v>1</v>
      </c>
      <c r="AI1763">
        <v>4</v>
      </c>
      <c r="AJ1763">
        <v>0</v>
      </c>
      <c r="AK1763">
        <v>1</v>
      </c>
      <c r="AL1763">
        <v>0</v>
      </c>
      <c r="AM1763">
        <v>0</v>
      </c>
      <c r="AN1763">
        <v>30160</v>
      </c>
      <c r="AO1763">
        <v>3</v>
      </c>
      <c r="AP1763">
        <v>2</v>
      </c>
      <c r="AQ1763">
        <v>0</v>
      </c>
      <c r="AR1763">
        <v>3</v>
      </c>
      <c r="AT1763">
        <v>2</v>
      </c>
      <c r="AU1763">
        <v>202</v>
      </c>
      <c r="AV1763" t="s">
        <v>61</v>
      </c>
      <c r="AW1763">
        <v>112</v>
      </c>
      <c r="AX1763">
        <v>111</v>
      </c>
      <c r="AY1763">
        <v>1</v>
      </c>
      <c r="AZ1763">
        <v>7</v>
      </c>
      <c r="BA1763">
        <v>2</v>
      </c>
      <c r="BB1763">
        <v>114</v>
      </c>
      <c r="BC1763" t="s">
        <v>73</v>
      </c>
      <c r="BD1763">
        <v>1</v>
      </c>
      <c r="BE1763">
        <v>1</v>
      </c>
      <c r="BF1763">
        <v>2</v>
      </c>
      <c r="BG1763">
        <v>2</v>
      </c>
    </row>
    <row r="1764" spans="1:60" x14ac:dyDescent="0.2">
      <c r="A1764" t="s">
        <v>3448</v>
      </c>
      <c r="B1764" t="s">
        <v>3449</v>
      </c>
      <c r="C1764" t="s">
        <v>3450</v>
      </c>
      <c r="D1764" t="s">
        <v>3463</v>
      </c>
      <c r="E1764" s="1">
        <v>44020</v>
      </c>
      <c r="F1764">
        <v>1</v>
      </c>
      <c r="H1764" t="s">
        <v>3452</v>
      </c>
      <c r="I1764" t="s">
        <v>3453</v>
      </c>
      <c r="J1764" t="s">
        <v>3454</v>
      </c>
      <c r="K1764">
        <v>2019</v>
      </c>
      <c r="L1764">
        <v>1707</v>
      </c>
      <c r="M1764" t="s">
        <v>69</v>
      </c>
      <c r="N1764" t="s">
        <v>3455</v>
      </c>
      <c r="O1764" t="s">
        <v>3456</v>
      </c>
      <c r="P1764" s="1">
        <v>43962</v>
      </c>
      <c r="R1764">
        <v>130</v>
      </c>
      <c r="T1764">
        <v>145</v>
      </c>
      <c r="V1764">
        <v>1</v>
      </c>
      <c r="Y1764">
        <v>0</v>
      </c>
      <c r="Z1764">
        <v>48</v>
      </c>
      <c r="AB1764">
        <v>29</v>
      </c>
      <c r="AD1764">
        <v>0</v>
      </c>
      <c r="AE1764">
        <v>12</v>
      </c>
      <c r="AF1764">
        <v>3</v>
      </c>
      <c r="AG1764">
        <v>1</v>
      </c>
      <c r="AH1764">
        <v>1</v>
      </c>
      <c r="AI1764">
        <v>4</v>
      </c>
      <c r="AJ1764">
        <v>0</v>
      </c>
      <c r="AK1764">
        <v>1</v>
      </c>
      <c r="AL1764">
        <v>0</v>
      </c>
      <c r="AM1764">
        <v>0</v>
      </c>
      <c r="AN1764">
        <v>30160</v>
      </c>
      <c r="AO1764">
        <v>3</v>
      </c>
      <c r="AP1764">
        <v>2</v>
      </c>
      <c r="AQ1764">
        <v>0</v>
      </c>
      <c r="AR1764">
        <v>3</v>
      </c>
      <c r="AT1764">
        <v>2</v>
      </c>
      <c r="AU1764">
        <v>202</v>
      </c>
      <c r="AV1764" t="s">
        <v>61</v>
      </c>
      <c r="AW1764">
        <v>112</v>
      </c>
      <c r="AX1764">
        <v>111</v>
      </c>
      <c r="AY1764">
        <v>1</v>
      </c>
      <c r="AZ1764">
        <v>7</v>
      </c>
      <c r="BA1764">
        <v>2</v>
      </c>
      <c r="BB1764">
        <v>115</v>
      </c>
      <c r="BC1764" t="s">
        <v>81</v>
      </c>
      <c r="BD1764">
        <v>3</v>
      </c>
      <c r="BE1764">
        <v>1</v>
      </c>
      <c r="BF1764">
        <v>2</v>
      </c>
      <c r="BG1764">
        <v>2</v>
      </c>
      <c r="BH1764">
        <v>108</v>
      </c>
    </row>
    <row r="1765" spans="1:60" x14ac:dyDescent="0.2">
      <c r="A1765" t="s">
        <v>3448</v>
      </c>
      <c r="B1765" t="s">
        <v>3449</v>
      </c>
      <c r="C1765" t="s">
        <v>3450</v>
      </c>
      <c r="D1765" t="s">
        <v>3464</v>
      </c>
      <c r="E1765" s="1">
        <v>44020</v>
      </c>
      <c r="F1765">
        <v>1</v>
      </c>
      <c r="H1765" t="s">
        <v>3452</v>
      </c>
      <c r="I1765" t="s">
        <v>3453</v>
      </c>
      <c r="J1765" t="s">
        <v>3454</v>
      </c>
      <c r="K1765">
        <v>2019</v>
      </c>
      <c r="L1765">
        <v>1707</v>
      </c>
      <c r="M1765" t="s">
        <v>69</v>
      </c>
      <c r="N1765" t="s">
        <v>3455</v>
      </c>
      <c r="O1765" t="s">
        <v>3456</v>
      </c>
      <c r="P1765" s="1">
        <v>43962</v>
      </c>
      <c r="R1765">
        <v>130</v>
      </c>
      <c r="T1765">
        <v>145</v>
      </c>
      <c r="V1765">
        <v>1</v>
      </c>
      <c r="Y1765">
        <v>0</v>
      </c>
      <c r="Z1765">
        <v>48</v>
      </c>
      <c r="AB1765">
        <v>29</v>
      </c>
      <c r="AD1765">
        <v>0</v>
      </c>
      <c r="AE1765">
        <v>12</v>
      </c>
      <c r="AF1765">
        <v>3</v>
      </c>
      <c r="AG1765">
        <v>1</v>
      </c>
      <c r="AH1765">
        <v>1</v>
      </c>
      <c r="AI1765">
        <v>4</v>
      </c>
      <c r="AJ1765">
        <v>0</v>
      </c>
      <c r="AK1765">
        <v>1</v>
      </c>
      <c r="AL1765">
        <v>0</v>
      </c>
      <c r="AM1765">
        <v>0</v>
      </c>
      <c r="AN1765">
        <v>30160</v>
      </c>
      <c r="AO1765">
        <v>3</v>
      </c>
      <c r="AP1765">
        <v>2</v>
      </c>
      <c r="AQ1765">
        <v>0</v>
      </c>
      <c r="AR1765">
        <v>3</v>
      </c>
      <c r="AT1765">
        <v>2</v>
      </c>
      <c r="AU1765">
        <v>202</v>
      </c>
      <c r="AV1765" t="s">
        <v>61</v>
      </c>
      <c r="AW1765">
        <v>112</v>
      </c>
      <c r="AX1765">
        <v>111</v>
      </c>
      <c r="AY1765">
        <v>1</v>
      </c>
      <c r="AZ1765">
        <v>7</v>
      </c>
      <c r="BA1765">
        <v>2</v>
      </c>
      <c r="BB1765">
        <v>116</v>
      </c>
      <c r="BC1765" t="s">
        <v>1411</v>
      </c>
      <c r="BD1765">
        <v>1</v>
      </c>
      <c r="BE1765">
        <v>1</v>
      </c>
      <c r="BF1765">
        <v>2</v>
      </c>
      <c r="BG1765">
        <v>2</v>
      </c>
    </row>
    <row r="1766" spans="1:60" x14ac:dyDescent="0.2">
      <c r="A1766" t="s">
        <v>3465</v>
      </c>
      <c r="B1766" t="s">
        <v>3466</v>
      </c>
      <c r="C1766" t="s">
        <v>3467</v>
      </c>
      <c r="D1766" t="s">
        <v>3468</v>
      </c>
      <c r="E1766" s="1">
        <v>44020</v>
      </c>
      <c r="F1766">
        <v>1</v>
      </c>
      <c r="H1766" t="s">
        <v>3469</v>
      </c>
      <c r="I1766" t="s">
        <v>3470</v>
      </c>
      <c r="J1766" t="s">
        <v>3471</v>
      </c>
      <c r="K1766">
        <v>2019</v>
      </c>
      <c r="L1766">
        <v>1707</v>
      </c>
      <c r="M1766" t="s">
        <v>69</v>
      </c>
      <c r="N1766" t="s">
        <v>3472</v>
      </c>
      <c r="O1766" t="s">
        <v>3473</v>
      </c>
      <c r="P1766" s="1">
        <v>43957</v>
      </c>
      <c r="R1766">
        <v>130</v>
      </c>
      <c r="T1766">
        <v>28</v>
      </c>
      <c r="U1766">
        <v>45</v>
      </c>
      <c r="V1766">
        <v>1</v>
      </c>
      <c r="W1766">
        <v>63</v>
      </c>
      <c r="Y1766">
        <v>0</v>
      </c>
      <c r="Z1766">
        <v>109</v>
      </c>
      <c r="AB1766">
        <v>23</v>
      </c>
      <c r="AD1766">
        <v>0</v>
      </c>
      <c r="AE1766">
        <v>12</v>
      </c>
      <c r="AF1766">
        <v>2</v>
      </c>
      <c r="AG1766">
        <v>1</v>
      </c>
      <c r="AH1766">
        <v>1</v>
      </c>
      <c r="AI1766">
        <v>4</v>
      </c>
      <c r="AJ1766">
        <v>0</v>
      </c>
      <c r="AK1766">
        <v>1</v>
      </c>
      <c r="AL1766">
        <v>0</v>
      </c>
      <c r="AM1766">
        <v>0</v>
      </c>
      <c r="AN1766">
        <v>90120</v>
      </c>
      <c r="AO1766">
        <v>9</v>
      </c>
      <c r="AP1766">
        <v>1</v>
      </c>
      <c r="AQ1766">
        <v>0</v>
      </c>
      <c r="AR1766">
        <v>4</v>
      </c>
      <c r="AS1766">
        <v>1</v>
      </c>
      <c r="AT1766">
        <v>6</v>
      </c>
      <c r="AU1766">
        <v>600</v>
      </c>
      <c r="AV1766" t="s">
        <v>75</v>
      </c>
      <c r="AW1766">
        <v>108</v>
      </c>
      <c r="AX1766">
        <v>111</v>
      </c>
      <c r="AY1766">
        <v>1</v>
      </c>
      <c r="AZ1766">
        <v>7</v>
      </c>
      <c r="BA1766">
        <v>2</v>
      </c>
      <c r="BB1766">
        <v>111</v>
      </c>
      <c r="BC1766" t="s">
        <v>70</v>
      </c>
      <c r="BD1766">
        <v>1</v>
      </c>
      <c r="BE1766">
        <v>1</v>
      </c>
      <c r="BF1766">
        <v>1</v>
      </c>
      <c r="BG1766">
        <v>2</v>
      </c>
    </row>
    <row r="1767" spans="1:60" x14ac:dyDescent="0.2">
      <c r="A1767" t="s">
        <v>3465</v>
      </c>
      <c r="B1767" t="s">
        <v>3466</v>
      </c>
      <c r="C1767" t="s">
        <v>3467</v>
      </c>
      <c r="D1767" t="s">
        <v>3474</v>
      </c>
      <c r="E1767" s="1">
        <v>44020</v>
      </c>
      <c r="F1767">
        <v>1</v>
      </c>
      <c r="H1767" t="s">
        <v>3469</v>
      </c>
      <c r="I1767" t="s">
        <v>3470</v>
      </c>
      <c r="J1767" t="s">
        <v>3471</v>
      </c>
      <c r="K1767">
        <v>2019</v>
      </c>
      <c r="L1767">
        <v>1707</v>
      </c>
      <c r="M1767" t="s">
        <v>69</v>
      </c>
      <c r="N1767" t="s">
        <v>3472</v>
      </c>
      <c r="O1767" t="s">
        <v>3473</v>
      </c>
      <c r="P1767" s="1">
        <v>43957</v>
      </c>
      <c r="R1767">
        <v>130</v>
      </c>
      <c r="T1767">
        <v>28</v>
      </c>
      <c r="U1767">
        <v>45</v>
      </c>
      <c r="V1767">
        <v>1</v>
      </c>
      <c r="W1767">
        <v>63</v>
      </c>
      <c r="Y1767">
        <v>0</v>
      </c>
      <c r="Z1767">
        <v>109</v>
      </c>
      <c r="AB1767">
        <v>23</v>
      </c>
      <c r="AD1767">
        <v>0</v>
      </c>
      <c r="AE1767">
        <v>12</v>
      </c>
      <c r="AF1767">
        <v>2</v>
      </c>
      <c r="AG1767">
        <v>1</v>
      </c>
      <c r="AH1767">
        <v>1</v>
      </c>
      <c r="AI1767">
        <v>4</v>
      </c>
      <c r="AJ1767">
        <v>0</v>
      </c>
      <c r="AK1767">
        <v>1</v>
      </c>
      <c r="AL1767">
        <v>0</v>
      </c>
      <c r="AM1767">
        <v>0</v>
      </c>
      <c r="AN1767">
        <v>90120</v>
      </c>
      <c r="AO1767">
        <v>9</v>
      </c>
      <c r="AP1767">
        <v>1</v>
      </c>
      <c r="AQ1767">
        <v>0</v>
      </c>
      <c r="AR1767">
        <v>4</v>
      </c>
      <c r="AS1767">
        <v>1</v>
      </c>
      <c r="AT1767">
        <v>6</v>
      </c>
      <c r="AU1767">
        <v>600</v>
      </c>
      <c r="AV1767" t="s">
        <v>75</v>
      </c>
      <c r="AW1767">
        <v>108</v>
      </c>
      <c r="AX1767">
        <v>111</v>
      </c>
      <c r="AY1767">
        <v>1</v>
      </c>
      <c r="AZ1767">
        <v>7</v>
      </c>
      <c r="BA1767">
        <v>2</v>
      </c>
      <c r="BB1767">
        <v>108</v>
      </c>
      <c r="BC1767" t="s">
        <v>66</v>
      </c>
      <c r="BD1767">
        <v>1</v>
      </c>
      <c r="BE1767">
        <v>2</v>
      </c>
      <c r="BF1767">
        <v>1</v>
      </c>
      <c r="BG1767">
        <v>2</v>
      </c>
    </row>
    <row r="1768" spans="1:60" x14ac:dyDescent="0.2">
      <c r="A1768" t="s">
        <v>3465</v>
      </c>
      <c r="B1768" t="s">
        <v>3466</v>
      </c>
      <c r="C1768" t="s">
        <v>3467</v>
      </c>
      <c r="D1768" t="s">
        <v>3475</v>
      </c>
      <c r="E1768" s="1">
        <v>44020</v>
      </c>
      <c r="F1768">
        <v>1</v>
      </c>
      <c r="H1768" t="s">
        <v>3469</v>
      </c>
      <c r="I1768" t="s">
        <v>3470</v>
      </c>
      <c r="J1768" t="s">
        <v>3471</v>
      </c>
      <c r="K1768">
        <v>2019</v>
      </c>
      <c r="L1768">
        <v>1707</v>
      </c>
      <c r="M1768" t="s">
        <v>69</v>
      </c>
      <c r="N1768" t="s">
        <v>3472</v>
      </c>
      <c r="O1768" t="s">
        <v>3473</v>
      </c>
      <c r="P1768" s="1">
        <v>43957</v>
      </c>
      <c r="R1768">
        <v>130</v>
      </c>
      <c r="T1768">
        <v>28</v>
      </c>
      <c r="U1768">
        <v>45</v>
      </c>
      <c r="V1768">
        <v>1</v>
      </c>
      <c r="W1768">
        <v>63</v>
      </c>
      <c r="Y1768">
        <v>0</v>
      </c>
      <c r="Z1768">
        <v>109</v>
      </c>
      <c r="AB1768">
        <v>23</v>
      </c>
      <c r="AD1768">
        <v>0</v>
      </c>
      <c r="AE1768">
        <v>12</v>
      </c>
      <c r="AF1768">
        <v>2</v>
      </c>
      <c r="AG1768">
        <v>1</v>
      </c>
      <c r="AH1768">
        <v>1</v>
      </c>
      <c r="AI1768">
        <v>4</v>
      </c>
      <c r="AJ1768">
        <v>0</v>
      </c>
      <c r="AK1768">
        <v>1</v>
      </c>
      <c r="AL1768">
        <v>0</v>
      </c>
      <c r="AM1768">
        <v>0</v>
      </c>
      <c r="AN1768">
        <v>90120</v>
      </c>
      <c r="AO1768">
        <v>9</v>
      </c>
      <c r="AP1768">
        <v>1</v>
      </c>
      <c r="AQ1768">
        <v>0</v>
      </c>
      <c r="AR1768">
        <v>4</v>
      </c>
      <c r="AS1768">
        <v>1</v>
      </c>
      <c r="AT1768">
        <v>6</v>
      </c>
      <c r="AU1768">
        <v>600</v>
      </c>
      <c r="AV1768" t="s">
        <v>75</v>
      </c>
      <c r="AW1768">
        <v>108</v>
      </c>
      <c r="AX1768">
        <v>111</v>
      </c>
      <c r="AY1768">
        <v>1</v>
      </c>
      <c r="AZ1768">
        <v>7</v>
      </c>
      <c r="BA1768">
        <v>2</v>
      </c>
      <c r="BB1768">
        <v>109</v>
      </c>
      <c r="BC1768" t="s">
        <v>67</v>
      </c>
      <c r="BD1768">
        <v>2</v>
      </c>
      <c r="BE1768">
        <v>2</v>
      </c>
      <c r="BF1768">
        <v>2</v>
      </c>
      <c r="BG1768">
        <v>1</v>
      </c>
    </row>
    <row r="1769" spans="1:60" x14ac:dyDescent="0.2">
      <c r="A1769" t="s">
        <v>3465</v>
      </c>
      <c r="B1769" t="s">
        <v>3466</v>
      </c>
      <c r="C1769" t="s">
        <v>3467</v>
      </c>
      <c r="D1769" t="s">
        <v>3476</v>
      </c>
      <c r="E1769" s="1">
        <v>44020</v>
      </c>
      <c r="F1769">
        <v>1</v>
      </c>
      <c r="H1769" t="s">
        <v>3469</v>
      </c>
      <c r="I1769" t="s">
        <v>3470</v>
      </c>
      <c r="J1769" t="s">
        <v>3471</v>
      </c>
      <c r="K1769">
        <v>2019</v>
      </c>
      <c r="L1769">
        <v>1707</v>
      </c>
      <c r="M1769" t="s">
        <v>69</v>
      </c>
      <c r="N1769" t="s">
        <v>3472</v>
      </c>
      <c r="O1769" t="s">
        <v>3473</v>
      </c>
      <c r="P1769" s="1">
        <v>43957</v>
      </c>
      <c r="R1769">
        <v>130</v>
      </c>
      <c r="T1769">
        <v>28</v>
      </c>
      <c r="U1769">
        <v>45</v>
      </c>
      <c r="V1769">
        <v>1</v>
      </c>
      <c r="W1769">
        <v>63</v>
      </c>
      <c r="Y1769">
        <v>0</v>
      </c>
      <c r="Z1769">
        <v>109</v>
      </c>
      <c r="AB1769">
        <v>23</v>
      </c>
      <c r="AD1769">
        <v>0</v>
      </c>
      <c r="AE1769">
        <v>12</v>
      </c>
      <c r="AF1769">
        <v>2</v>
      </c>
      <c r="AG1769">
        <v>1</v>
      </c>
      <c r="AH1769">
        <v>1</v>
      </c>
      <c r="AI1769">
        <v>4</v>
      </c>
      <c r="AJ1769">
        <v>0</v>
      </c>
      <c r="AK1769">
        <v>1</v>
      </c>
      <c r="AL1769">
        <v>0</v>
      </c>
      <c r="AM1769">
        <v>0</v>
      </c>
      <c r="AN1769">
        <v>90120</v>
      </c>
      <c r="AO1769">
        <v>9</v>
      </c>
      <c r="AP1769">
        <v>1</v>
      </c>
      <c r="AQ1769">
        <v>0</v>
      </c>
      <c r="AR1769">
        <v>4</v>
      </c>
      <c r="AS1769">
        <v>1</v>
      </c>
      <c r="AT1769">
        <v>6</v>
      </c>
      <c r="AU1769">
        <v>600</v>
      </c>
      <c r="AV1769" t="s">
        <v>75</v>
      </c>
      <c r="AW1769">
        <v>108</v>
      </c>
      <c r="AX1769">
        <v>111</v>
      </c>
      <c r="AY1769">
        <v>1</v>
      </c>
      <c r="AZ1769">
        <v>7</v>
      </c>
      <c r="BA1769">
        <v>2</v>
      </c>
      <c r="BB1769">
        <v>110</v>
      </c>
      <c r="BC1769" t="s">
        <v>68</v>
      </c>
      <c r="BD1769">
        <v>4</v>
      </c>
      <c r="BE1769">
        <v>1</v>
      </c>
      <c r="BF1769">
        <v>1</v>
      </c>
      <c r="BG1769">
        <v>2</v>
      </c>
      <c r="BH1769">
        <v>114</v>
      </c>
    </row>
    <row r="1770" spans="1:60" x14ac:dyDescent="0.2">
      <c r="A1770" t="s">
        <v>3465</v>
      </c>
      <c r="B1770" t="s">
        <v>3466</v>
      </c>
      <c r="C1770" t="s">
        <v>3467</v>
      </c>
      <c r="D1770" t="s">
        <v>3477</v>
      </c>
      <c r="E1770" s="1">
        <v>44020</v>
      </c>
      <c r="F1770">
        <v>1</v>
      </c>
      <c r="H1770" t="s">
        <v>3469</v>
      </c>
      <c r="I1770" t="s">
        <v>3470</v>
      </c>
      <c r="J1770" t="s">
        <v>3471</v>
      </c>
      <c r="K1770">
        <v>2019</v>
      </c>
      <c r="L1770">
        <v>1707</v>
      </c>
      <c r="M1770" t="s">
        <v>69</v>
      </c>
      <c r="N1770" t="s">
        <v>3472</v>
      </c>
      <c r="O1770" t="s">
        <v>3473</v>
      </c>
      <c r="P1770" s="1">
        <v>43957</v>
      </c>
      <c r="R1770">
        <v>130</v>
      </c>
      <c r="T1770">
        <v>28</v>
      </c>
      <c r="U1770">
        <v>45</v>
      </c>
      <c r="V1770">
        <v>1</v>
      </c>
      <c r="W1770">
        <v>63</v>
      </c>
      <c r="Y1770">
        <v>0</v>
      </c>
      <c r="Z1770">
        <v>109</v>
      </c>
      <c r="AB1770">
        <v>23</v>
      </c>
      <c r="AD1770">
        <v>0</v>
      </c>
      <c r="AE1770">
        <v>12</v>
      </c>
      <c r="AF1770">
        <v>2</v>
      </c>
      <c r="AG1770">
        <v>1</v>
      </c>
      <c r="AH1770">
        <v>1</v>
      </c>
      <c r="AI1770">
        <v>4</v>
      </c>
      <c r="AJ1770">
        <v>0</v>
      </c>
      <c r="AK1770">
        <v>1</v>
      </c>
      <c r="AL1770">
        <v>0</v>
      </c>
      <c r="AM1770">
        <v>0</v>
      </c>
      <c r="AN1770">
        <v>90120</v>
      </c>
      <c r="AO1770">
        <v>9</v>
      </c>
      <c r="AP1770">
        <v>1</v>
      </c>
      <c r="AQ1770">
        <v>0</v>
      </c>
      <c r="AR1770">
        <v>4</v>
      </c>
      <c r="AS1770">
        <v>1</v>
      </c>
      <c r="AT1770">
        <v>6</v>
      </c>
      <c r="AU1770">
        <v>600</v>
      </c>
      <c r="AV1770" t="s">
        <v>75</v>
      </c>
      <c r="AW1770">
        <v>108</v>
      </c>
      <c r="AX1770">
        <v>111</v>
      </c>
      <c r="AY1770">
        <v>1</v>
      </c>
      <c r="AZ1770">
        <v>7</v>
      </c>
      <c r="BA1770">
        <v>2</v>
      </c>
      <c r="BB1770">
        <v>112</v>
      </c>
      <c r="BC1770" t="s">
        <v>71</v>
      </c>
      <c r="BD1770">
        <v>3</v>
      </c>
      <c r="BE1770">
        <v>2</v>
      </c>
      <c r="BF1770">
        <v>1</v>
      </c>
      <c r="BG1770">
        <v>2</v>
      </c>
    </row>
    <row r="1771" spans="1:60" x14ac:dyDescent="0.2">
      <c r="A1771" t="s">
        <v>3465</v>
      </c>
      <c r="B1771" t="s">
        <v>3466</v>
      </c>
      <c r="C1771" t="s">
        <v>3467</v>
      </c>
      <c r="D1771" t="s">
        <v>3478</v>
      </c>
      <c r="E1771" s="1">
        <v>44020</v>
      </c>
      <c r="F1771">
        <v>1</v>
      </c>
      <c r="H1771" t="s">
        <v>3469</v>
      </c>
      <c r="I1771" t="s">
        <v>3470</v>
      </c>
      <c r="J1771" t="s">
        <v>3471</v>
      </c>
      <c r="K1771">
        <v>2019</v>
      </c>
      <c r="L1771">
        <v>1707</v>
      </c>
      <c r="M1771" t="s">
        <v>69</v>
      </c>
      <c r="N1771" t="s">
        <v>3472</v>
      </c>
      <c r="O1771" t="s">
        <v>3473</v>
      </c>
      <c r="P1771" s="1">
        <v>43957</v>
      </c>
      <c r="R1771">
        <v>130</v>
      </c>
      <c r="T1771">
        <v>28</v>
      </c>
      <c r="U1771">
        <v>45</v>
      </c>
      <c r="V1771">
        <v>1</v>
      </c>
      <c r="W1771">
        <v>63</v>
      </c>
      <c r="Y1771">
        <v>0</v>
      </c>
      <c r="Z1771">
        <v>109</v>
      </c>
      <c r="AB1771">
        <v>23</v>
      </c>
      <c r="AD1771">
        <v>0</v>
      </c>
      <c r="AE1771">
        <v>12</v>
      </c>
      <c r="AF1771">
        <v>2</v>
      </c>
      <c r="AG1771">
        <v>1</v>
      </c>
      <c r="AH1771">
        <v>1</v>
      </c>
      <c r="AI1771">
        <v>4</v>
      </c>
      <c r="AJ1771">
        <v>0</v>
      </c>
      <c r="AK1771">
        <v>1</v>
      </c>
      <c r="AL1771">
        <v>0</v>
      </c>
      <c r="AM1771">
        <v>0</v>
      </c>
      <c r="AN1771">
        <v>90120</v>
      </c>
      <c r="AO1771">
        <v>9</v>
      </c>
      <c r="AP1771">
        <v>1</v>
      </c>
      <c r="AQ1771">
        <v>0</v>
      </c>
      <c r="AR1771">
        <v>4</v>
      </c>
      <c r="AS1771">
        <v>1</v>
      </c>
      <c r="AT1771">
        <v>6</v>
      </c>
      <c r="AU1771">
        <v>600</v>
      </c>
      <c r="AV1771" t="s">
        <v>75</v>
      </c>
      <c r="AW1771">
        <v>108</v>
      </c>
      <c r="AX1771">
        <v>111</v>
      </c>
      <c r="AY1771">
        <v>1</v>
      </c>
      <c r="AZ1771">
        <v>7</v>
      </c>
      <c r="BA1771">
        <v>2</v>
      </c>
      <c r="BB1771">
        <v>113</v>
      </c>
      <c r="BC1771" t="s">
        <v>72</v>
      </c>
      <c r="BD1771">
        <v>2</v>
      </c>
      <c r="BE1771">
        <v>1</v>
      </c>
      <c r="BF1771">
        <v>2</v>
      </c>
      <c r="BG1771">
        <v>1</v>
      </c>
      <c r="BH1771">
        <v>109</v>
      </c>
    </row>
    <row r="1772" spans="1:60" x14ac:dyDescent="0.2">
      <c r="A1772" t="s">
        <v>3465</v>
      </c>
      <c r="B1772" t="s">
        <v>3466</v>
      </c>
      <c r="C1772" t="s">
        <v>3467</v>
      </c>
      <c r="D1772" t="s">
        <v>3479</v>
      </c>
      <c r="E1772" s="1">
        <v>44020</v>
      </c>
      <c r="F1772">
        <v>1</v>
      </c>
      <c r="H1772" t="s">
        <v>3469</v>
      </c>
      <c r="I1772" t="s">
        <v>3470</v>
      </c>
      <c r="J1772" t="s">
        <v>3471</v>
      </c>
      <c r="K1772">
        <v>2019</v>
      </c>
      <c r="L1772">
        <v>1707</v>
      </c>
      <c r="M1772" t="s">
        <v>69</v>
      </c>
      <c r="N1772" t="s">
        <v>3472</v>
      </c>
      <c r="O1772" t="s">
        <v>3473</v>
      </c>
      <c r="P1772" s="1">
        <v>43957</v>
      </c>
      <c r="R1772">
        <v>130</v>
      </c>
      <c r="T1772">
        <v>28</v>
      </c>
      <c r="U1772">
        <v>45</v>
      </c>
      <c r="V1772">
        <v>1</v>
      </c>
      <c r="W1772">
        <v>63</v>
      </c>
      <c r="Y1772">
        <v>0</v>
      </c>
      <c r="Z1772">
        <v>109</v>
      </c>
      <c r="AB1772">
        <v>23</v>
      </c>
      <c r="AD1772">
        <v>0</v>
      </c>
      <c r="AE1772">
        <v>12</v>
      </c>
      <c r="AF1772">
        <v>2</v>
      </c>
      <c r="AG1772">
        <v>1</v>
      </c>
      <c r="AH1772">
        <v>1</v>
      </c>
      <c r="AI1772">
        <v>4</v>
      </c>
      <c r="AJ1772">
        <v>0</v>
      </c>
      <c r="AK1772">
        <v>1</v>
      </c>
      <c r="AL1772">
        <v>0</v>
      </c>
      <c r="AM1772">
        <v>0</v>
      </c>
      <c r="AN1772">
        <v>90120</v>
      </c>
      <c r="AO1772">
        <v>9</v>
      </c>
      <c r="AP1772">
        <v>1</v>
      </c>
      <c r="AQ1772">
        <v>0</v>
      </c>
      <c r="AR1772">
        <v>4</v>
      </c>
      <c r="AS1772">
        <v>1</v>
      </c>
      <c r="AT1772">
        <v>6</v>
      </c>
      <c r="AU1772">
        <v>600</v>
      </c>
      <c r="AV1772" t="s">
        <v>75</v>
      </c>
      <c r="AW1772">
        <v>108</v>
      </c>
      <c r="AX1772">
        <v>111</v>
      </c>
      <c r="AY1772">
        <v>1</v>
      </c>
      <c r="AZ1772">
        <v>7</v>
      </c>
      <c r="BA1772">
        <v>2</v>
      </c>
      <c r="BB1772">
        <v>114</v>
      </c>
      <c r="BC1772" t="s">
        <v>73</v>
      </c>
      <c r="BD1772">
        <v>4</v>
      </c>
      <c r="BE1772">
        <v>2</v>
      </c>
      <c r="BF1772">
        <v>1</v>
      </c>
      <c r="BG1772">
        <v>2</v>
      </c>
    </row>
    <row r="1773" spans="1:60" x14ac:dyDescent="0.2">
      <c r="A1773" t="s">
        <v>3465</v>
      </c>
      <c r="B1773" t="s">
        <v>3466</v>
      </c>
      <c r="C1773" t="s">
        <v>3467</v>
      </c>
      <c r="D1773" t="s">
        <v>3480</v>
      </c>
      <c r="E1773" s="1">
        <v>44020</v>
      </c>
      <c r="F1773">
        <v>1</v>
      </c>
      <c r="H1773" t="s">
        <v>3469</v>
      </c>
      <c r="I1773" t="s">
        <v>3470</v>
      </c>
      <c r="J1773" t="s">
        <v>3471</v>
      </c>
      <c r="K1773">
        <v>2019</v>
      </c>
      <c r="L1773">
        <v>1707</v>
      </c>
      <c r="M1773" t="s">
        <v>69</v>
      </c>
      <c r="N1773" t="s">
        <v>3472</v>
      </c>
      <c r="O1773" t="s">
        <v>3473</v>
      </c>
      <c r="P1773" s="1">
        <v>43957</v>
      </c>
      <c r="R1773">
        <v>130</v>
      </c>
      <c r="T1773">
        <v>28</v>
      </c>
      <c r="U1773">
        <v>45</v>
      </c>
      <c r="V1773">
        <v>1</v>
      </c>
      <c r="W1773">
        <v>63</v>
      </c>
      <c r="Y1773">
        <v>0</v>
      </c>
      <c r="Z1773">
        <v>109</v>
      </c>
      <c r="AB1773">
        <v>23</v>
      </c>
      <c r="AD1773">
        <v>0</v>
      </c>
      <c r="AE1773">
        <v>12</v>
      </c>
      <c r="AF1773">
        <v>2</v>
      </c>
      <c r="AG1773">
        <v>1</v>
      </c>
      <c r="AH1773">
        <v>1</v>
      </c>
      <c r="AI1773">
        <v>4</v>
      </c>
      <c r="AJ1773">
        <v>0</v>
      </c>
      <c r="AK1773">
        <v>1</v>
      </c>
      <c r="AL1773">
        <v>0</v>
      </c>
      <c r="AM1773">
        <v>0</v>
      </c>
      <c r="AN1773">
        <v>90120</v>
      </c>
      <c r="AO1773">
        <v>9</v>
      </c>
      <c r="AP1773">
        <v>1</v>
      </c>
      <c r="AQ1773">
        <v>0</v>
      </c>
      <c r="AR1773">
        <v>4</v>
      </c>
      <c r="AS1773">
        <v>1</v>
      </c>
      <c r="AT1773">
        <v>6</v>
      </c>
      <c r="AU1773">
        <v>600</v>
      </c>
      <c r="AV1773" t="s">
        <v>75</v>
      </c>
      <c r="AW1773">
        <v>108</v>
      </c>
      <c r="AX1773">
        <v>111</v>
      </c>
      <c r="AY1773">
        <v>1</v>
      </c>
      <c r="AZ1773">
        <v>7</v>
      </c>
      <c r="BA1773">
        <v>2</v>
      </c>
      <c r="BB1773">
        <v>115</v>
      </c>
      <c r="BC1773" t="s">
        <v>81</v>
      </c>
      <c r="BD1773">
        <v>3</v>
      </c>
      <c r="BE1773">
        <v>1</v>
      </c>
      <c r="BF1773">
        <v>1</v>
      </c>
      <c r="BG1773">
        <v>2</v>
      </c>
      <c r="BH1773">
        <v>112</v>
      </c>
    </row>
    <row r="1774" spans="1:60" x14ac:dyDescent="0.2">
      <c r="A1774" t="s">
        <v>3465</v>
      </c>
      <c r="B1774" t="s">
        <v>3466</v>
      </c>
      <c r="C1774" t="s">
        <v>3467</v>
      </c>
      <c r="D1774" t="s">
        <v>3481</v>
      </c>
      <c r="E1774" s="1">
        <v>44020</v>
      </c>
      <c r="F1774">
        <v>1</v>
      </c>
      <c r="H1774" t="s">
        <v>3469</v>
      </c>
      <c r="I1774" t="s">
        <v>3470</v>
      </c>
      <c r="J1774" t="s">
        <v>3471</v>
      </c>
      <c r="K1774">
        <v>2019</v>
      </c>
      <c r="L1774">
        <v>1707</v>
      </c>
      <c r="M1774" t="s">
        <v>69</v>
      </c>
      <c r="N1774" t="s">
        <v>3472</v>
      </c>
      <c r="O1774" t="s">
        <v>3473</v>
      </c>
      <c r="P1774" s="1">
        <v>43957</v>
      </c>
      <c r="R1774">
        <v>130</v>
      </c>
      <c r="T1774">
        <v>28</v>
      </c>
      <c r="U1774">
        <v>45</v>
      </c>
      <c r="V1774">
        <v>1</v>
      </c>
      <c r="W1774">
        <v>63</v>
      </c>
      <c r="Y1774">
        <v>0</v>
      </c>
      <c r="Z1774">
        <v>109</v>
      </c>
      <c r="AB1774">
        <v>23</v>
      </c>
      <c r="AD1774">
        <v>0</v>
      </c>
      <c r="AE1774">
        <v>12</v>
      </c>
      <c r="AF1774">
        <v>2</v>
      </c>
      <c r="AG1774">
        <v>1</v>
      </c>
      <c r="AH1774">
        <v>1</v>
      </c>
      <c r="AI1774">
        <v>4</v>
      </c>
      <c r="AJ1774">
        <v>0</v>
      </c>
      <c r="AK1774">
        <v>1</v>
      </c>
      <c r="AL1774">
        <v>0</v>
      </c>
      <c r="AM1774">
        <v>0</v>
      </c>
      <c r="AN1774">
        <v>90120</v>
      </c>
      <c r="AO1774">
        <v>9</v>
      </c>
      <c r="AP1774">
        <v>1</v>
      </c>
      <c r="AQ1774">
        <v>0</v>
      </c>
      <c r="AR1774">
        <v>4</v>
      </c>
      <c r="AS1774">
        <v>1</v>
      </c>
      <c r="AT1774">
        <v>6</v>
      </c>
      <c r="AU1774">
        <v>600</v>
      </c>
      <c r="AV1774" t="s">
        <v>75</v>
      </c>
      <c r="AW1774">
        <v>108</v>
      </c>
      <c r="AX1774">
        <v>111</v>
      </c>
      <c r="AY1774">
        <v>1</v>
      </c>
      <c r="AZ1774">
        <v>7</v>
      </c>
      <c r="BA1774">
        <v>2</v>
      </c>
      <c r="BB1774">
        <v>116</v>
      </c>
      <c r="BC1774" t="s">
        <v>1411</v>
      </c>
      <c r="BD1774">
        <v>1</v>
      </c>
      <c r="BE1774">
        <v>1</v>
      </c>
      <c r="BF1774">
        <v>1</v>
      </c>
      <c r="BG1774">
        <v>2</v>
      </c>
    </row>
    <row r="1775" spans="1:60" x14ac:dyDescent="0.2">
      <c r="A1775" t="s">
        <v>3482</v>
      </c>
      <c r="B1775" t="s">
        <v>3483</v>
      </c>
      <c r="C1775" t="s">
        <v>3484</v>
      </c>
      <c r="D1775" t="s">
        <v>3485</v>
      </c>
      <c r="E1775" s="1">
        <v>44018</v>
      </c>
      <c r="F1775">
        <v>1</v>
      </c>
      <c r="H1775" t="s">
        <v>3486</v>
      </c>
      <c r="I1775" t="s">
        <v>3487</v>
      </c>
      <c r="J1775" t="s">
        <v>3488</v>
      </c>
      <c r="K1775">
        <v>2019</v>
      </c>
      <c r="L1775">
        <v>1707</v>
      </c>
      <c r="M1775" t="s">
        <v>69</v>
      </c>
      <c r="N1775" t="s">
        <v>3489</v>
      </c>
      <c r="O1775" t="s">
        <v>3490</v>
      </c>
      <c r="P1775" s="1">
        <v>43964</v>
      </c>
      <c r="R1775">
        <v>251</v>
      </c>
      <c r="T1775">
        <v>28</v>
      </c>
      <c r="U1775">
        <v>56</v>
      </c>
      <c r="V1775">
        <v>1</v>
      </c>
      <c r="Y1775">
        <v>0</v>
      </c>
      <c r="Z1775">
        <v>302</v>
      </c>
      <c r="AA1775">
        <v>56</v>
      </c>
      <c r="AB1775">
        <v>300</v>
      </c>
      <c r="AC1775">
        <v>56</v>
      </c>
      <c r="AD1775">
        <v>0</v>
      </c>
      <c r="AE1775">
        <v>5</v>
      </c>
      <c r="AF1775">
        <v>2</v>
      </c>
      <c r="AG1775">
        <v>2</v>
      </c>
      <c r="AH1775">
        <v>1</v>
      </c>
      <c r="AI1775">
        <v>2</v>
      </c>
      <c r="AJ1775">
        <v>0</v>
      </c>
      <c r="AK1775">
        <v>0</v>
      </c>
      <c r="AL1775">
        <v>0</v>
      </c>
      <c r="AM1775">
        <v>0</v>
      </c>
      <c r="AN1775">
        <v>20010</v>
      </c>
      <c r="AO1775">
        <v>2</v>
      </c>
      <c r="AP1775">
        <v>2</v>
      </c>
      <c r="AR1775">
        <v>3</v>
      </c>
      <c r="AT1775">
        <v>2</v>
      </c>
      <c r="AU1775">
        <v>225</v>
      </c>
      <c r="AV1775" t="s">
        <v>61</v>
      </c>
      <c r="AW1775">
        <v>114</v>
      </c>
      <c r="AX1775">
        <v>111</v>
      </c>
      <c r="AY1775">
        <v>1</v>
      </c>
      <c r="AZ1775">
        <v>9</v>
      </c>
      <c r="BA1775">
        <v>0</v>
      </c>
      <c r="BB1775">
        <v>111</v>
      </c>
      <c r="BC1775" t="s">
        <v>70</v>
      </c>
      <c r="BD1775">
        <v>1</v>
      </c>
      <c r="BE1775">
        <v>1</v>
      </c>
      <c r="BF1775">
        <v>2</v>
      </c>
      <c r="BG1775">
        <v>2</v>
      </c>
    </row>
    <row r="1776" spans="1:60" x14ac:dyDescent="0.2">
      <c r="A1776" t="s">
        <v>3482</v>
      </c>
      <c r="B1776" t="s">
        <v>3483</v>
      </c>
      <c r="C1776" t="s">
        <v>3484</v>
      </c>
      <c r="D1776" t="s">
        <v>3491</v>
      </c>
      <c r="E1776" s="1">
        <v>44018</v>
      </c>
      <c r="F1776">
        <v>1</v>
      </c>
      <c r="H1776" t="s">
        <v>3486</v>
      </c>
      <c r="I1776" t="s">
        <v>3487</v>
      </c>
      <c r="J1776" t="s">
        <v>3488</v>
      </c>
      <c r="K1776">
        <v>2019</v>
      </c>
      <c r="L1776">
        <v>1707</v>
      </c>
      <c r="M1776" t="s">
        <v>69</v>
      </c>
      <c r="N1776" t="s">
        <v>3489</v>
      </c>
      <c r="O1776" t="s">
        <v>3490</v>
      </c>
      <c r="P1776" s="1">
        <v>43964</v>
      </c>
      <c r="R1776">
        <v>251</v>
      </c>
      <c r="T1776">
        <v>28</v>
      </c>
      <c r="U1776">
        <v>56</v>
      </c>
      <c r="V1776">
        <v>1</v>
      </c>
      <c r="Y1776">
        <v>0</v>
      </c>
      <c r="Z1776">
        <v>302</v>
      </c>
      <c r="AA1776">
        <v>56</v>
      </c>
      <c r="AB1776">
        <v>300</v>
      </c>
      <c r="AC1776">
        <v>56</v>
      </c>
      <c r="AD1776">
        <v>0</v>
      </c>
      <c r="AE1776">
        <v>5</v>
      </c>
      <c r="AF1776">
        <v>2</v>
      </c>
      <c r="AG1776">
        <v>2</v>
      </c>
      <c r="AH1776">
        <v>1</v>
      </c>
      <c r="AI1776">
        <v>2</v>
      </c>
      <c r="AJ1776">
        <v>0</v>
      </c>
      <c r="AK1776">
        <v>0</v>
      </c>
      <c r="AL1776">
        <v>0</v>
      </c>
      <c r="AM1776">
        <v>0</v>
      </c>
      <c r="AN1776">
        <v>20010</v>
      </c>
      <c r="AO1776">
        <v>2</v>
      </c>
      <c r="AP1776">
        <v>2</v>
      </c>
      <c r="AR1776">
        <v>3</v>
      </c>
      <c r="AT1776">
        <v>2</v>
      </c>
      <c r="AU1776">
        <v>225</v>
      </c>
      <c r="AV1776" t="s">
        <v>61</v>
      </c>
      <c r="AW1776">
        <v>114</v>
      </c>
      <c r="AX1776">
        <v>111</v>
      </c>
      <c r="AY1776">
        <v>1</v>
      </c>
      <c r="AZ1776">
        <v>9</v>
      </c>
      <c r="BA1776">
        <v>0</v>
      </c>
      <c r="BB1776">
        <v>108</v>
      </c>
      <c r="BC1776" t="s">
        <v>66</v>
      </c>
      <c r="BD1776">
        <v>4</v>
      </c>
      <c r="BE1776">
        <v>2</v>
      </c>
      <c r="BF1776">
        <v>2</v>
      </c>
      <c r="BG1776">
        <v>2</v>
      </c>
    </row>
    <row r="1777" spans="1:60" x14ac:dyDescent="0.2">
      <c r="A1777" t="s">
        <v>3482</v>
      </c>
      <c r="B1777" t="s">
        <v>3483</v>
      </c>
      <c r="C1777" t="s">
        <v>3484</v>
      </c>
      <c r="D1777" t="s">
        <v>3492</v>
      </c>
      <c r="E1777" s="1">
        <v>44018</v>
      </c>
      <c r="F1777">
        <v>1</v>
      </c>
      <c r="H1777" t="s">
        <v>3486</v>
      </c>
      <c r="I1777" t="s">
        <v>3487</v>
      </c>
      <c r="J1777" t="s">
        <v>3488</v>
      </c>
      <c r="K1777">
        <v>2019</v>
      </c>
      <c r="L1777">
        <v>1707</v>
      </c>
      <c r="M1777" t="s">
        <v>69</v>
      </c>
      <c r="N1777" t="s">
        <v>3489</v>
      </c>
      <c r="O1777" t="s">
        <v>3490</v>
      </c>
      <c r="P1777" s="1">
        <v>43964</v>
      </c>
      <c r="R1777">
        <v>251</v>
      </c>
      <c r="T1777">
        <v>28</v>
      </c>
      <c r="U1777">
        <v>56</v>
      </c>
      <c r="V1777">
        <v>1</v>
      </c>
      <c r="Y1777">
        <v>0</v>
      </c>
      <c r="Z1777">
        <v>302</v>
      </c>
      <c r="AA1777">
        <v>56</v>
      </c>
      <c r="AB1777">
        <v>300</v>
      </c>
      <c r="AC1777">
        <v>56</v>
      </c>
      <c r="AD1777">
        <v>0</v>
      </c>
      <c r="AE1777">
        <v>5</v>
      </c>
      <c r="AF1777">
        <v>2</v>
      </c>
      <c r="AG1777">
        <v>2</v>
      </c>
      <c r="AH1777">
        <v>1</v>
      </c>
      <c r="AI1777">
        <v>2</v>
      </c>
      <c r="AJ1777">
        <v>0</v>
      </c>
      <c r="AK1777">
        <v>0</v>
      </c>
      <c r="AL1777">
        <v>0</v>
      </c>
      <c r="AM1777">
        <v>0</v>
      </c>
      <c r="AN1777">
        <v>20010</v>
      </c>
      <c r="AO1777">
        <v>2</v>
      </c>
      <c r="AP1777">
        <v>2</v>
      </c>
      <c r="AR1777">
        <v>3</v>
      </c>
      <c r="AT1777">
        <v>2</v>
      </c>
      <c r="AU1777">
        <v>225</v>
      </c>
      <c r="AV1777" t="s">
        <v>61</v>
      </c>
      <c r="AW1777">
        <v>114</v>
      </c>
      <c r="AX1777">
        <v>111</v>
      </c>
      <c r="AY1777">
        <v>1</v>
      </c>
      <c r="AZ1777">
        <v>9</v>
      </c>
      <c r="BA1777">
        <v>0</v>
      </c>
      <c r="BB1777">
        <v>109</v>
      </c>
      <c r="BC1777" t="s">
        <v>67</v>
      </c>
      <c r="BD1777">
        <v>1</v>
      </c>
      <c r="BE1777">
        <v>1</v>
      </c>
      <c r="BF1777">
        <v>2</v>
      </c>
      <c r="BG1777">
        <v>2</v>
      </c>
    </row>
    <row r="1778" spans="1:60" x14ac:dyDescent="0.2">
      <c r="A1778" t="s">
        <v>3482</v>
      </c>
      <c r="B1778" t="s">
        <v>3483</v>
      </c>
      <c r="C1778" t="s">
        <v>3484</v>
      </c>
      <c r="D1778" t="s">
        <v>3493</v>
      </c>
      <c r="E1778" s="1">
        <v>44018</v>
      </c>
      <c r="F1778">
        <v>1</v>
      </c>
      <c r="H1778" t="s">
        <v>3486</v>
      </c>
      <c r="I1778" t="s">
        <v>3487</v>
      </c>
      <c r="J1778" t="s">
        <v>3488</v>
      </c>
      <c r="K1778">
        <v>2019</v>
      </c>
      <c r="L1778">
        <v>1707</v>
      </c>
      <c r="M1778" t="s">
        <v>69</v>
      </c>
      <c r="N1778" t="s">
        <v>3489</v>
      </c>
      <c r="O1778" t="s">
        <v>3490</v>
      </c>
      <c r="P1778" s="1">
        <v>43964</v>
      </c>
      <c r="R1778">
        <v>251</v>
      </c>
      <c r="T1778">
        <v>28</v>
      </c>
      <c r="U1778">
        <v>56</v>
      </c>
      <c r="V1778">
        <v>1</v>
      </c>
      <c r="Y1778">
        <v>0</v>
      </c>
      <c r="Z1778">
        <v>302</v>
      </c>
      <c r="AA1778">
        <v>56</v>
      </c>
      <c r="AB1778">
        <v>300</v>
      </c>
      <c r="AC1778">
        <v>56</v>
      </c>
      <c r="AD1778">
        <v>0</v>
      </c>
      <c r="AE1778">
        <v>5</v>
      </c>
      <c r="AF1778">
        <v>2</v>
      </c>
      <c r="AG1778">
        <v>2</v>
      </c>
      <c r="AH1778">
        <v>1</v>
      </c>
      <c r="AI1778">
        <v>2</v>
      </c>
      <c r="AJ1778">
        <v>0</v>
      </c>
      <c r="AK1778">
        <v>0</v>
      </c>
      <c r="AL1778">
        <v>0</v>
      </c>
      <c r="AM1778">
        <v>0</v>
      </c>
      <c r="AN1778">
        <v>20010</v>
      </c>
      <c r="AO1778">
        <v>2</v>
      </c>
      <c r="AP1778">
        <v>2</v>
      </c>
      <c r="AR1778">
        <v>3</v>
      </c>
      <c r="AT1778">
        <v>2</v>
      </c>
      <c r="AU1778">
        <v>225</v>
      </c>
      <c r="AV1778" t="s">
        <v>61</v>
      </c>
      <c r="AW1778">
        <v>114</v>
      </c>
      <c r="AX1778">
        <v>111</v>
      </c>
      <c r="AY1778">
        <v>1</v>
      </c>
      <c r="AZ1778">
        <v>9</v>
      </c>
      <c r="BA1778">
        <v>0</v>
      </c>
      <c r="BB1778">
        <v>110</v>
      </c>
      <c r="BC1778" t="s">
        <v>68</v>
      </c>
      <c r="BD1778">
        <v>1</v>
      </c>
      <c r="BE1778">
        <v>1</v>
      </c>
      <c r="BF1778">
        <v>2</v>
      </c>
      <c r="BG1778">
        <v>2</v>
      </c>
    </row>
    <row r="1779" spans="1:60" x14ac:dyDescent="0.2">
      <c r="A1779" t="s">
        <v>3482</v>
      </c>
      <c r="B1779" t="s">
        <v>3483</v>
      </c>
      <c r="C1779" t="s">
        <v>3484</v>
      </c>
      <c r="D1779" t="s">
        <v>3494</v>
      </c>
      <c r="E1779" s="1">
        <v>44018</v>
      </c>
      <c r="F1779">
        <v>1</v>
      </c>
      <c r="H1779" t="s">
        <v>3486</v>
      </c>
      <c r="I1779" t="s">
        <v>3487</v>
      </c>
      <c r="J1779" t="s">
        <v>3488</v>
      </c>
      <c r="K1779">
        <v>2019</v>
      </c>
      <c r="L1779">
        <v>1707</v>
      </c>
      <c r="M1779" t="s">
        <v>69</v>
      </c>
      <c r="N1779" t="s">
        <v>3489</v>
      </c>
      <c r="O1779" t="s">
        <v>3490</v>
      </c>
      <c r="P1779" s="1">
        <v>43964</v>
      </c>
      <c r="R1779">
        <v>251</v>
      </c>
      <c r="T1779">
        <v>28</v>
      </c>
      <c r="U1779">
        <v>56</v>
      </c>
      <c r="V1779">
        <v>1</v>
      </c>
      <c r="Y1779">
        <v>0</v>
      </c>
      <c r="Z1779">
        <v>302</v>
      </c>
      <c r="AA1779">
        <v>56</v>
      </c>
      <c r="AB1779">
        <v>300</v>
      </c>
      <c r="AC1779">
        <v>56</v>
      </c>
      <c r="AD1779">
        <v>0</v>
      </c>
      <c r="AE1779">
        <v>5</v>
      </c>
      <c r="AF1779">
        <v>2</v>
      </c>
      <c r="AG1779">
        <v>2</v>
      </c>
      <c r="AH1779">
        <v>1</v>
      </c>
      <c r="AI1779">
        <v>2</v>
      </c>
      <c r="AJ1779">
        <v>0</v>
      </c>
      <c r="AK1779">
        <v>0</v>
      </c>
      <c r="AL1779">
        <v>0</v>
      </c>
      <c r="AM1779">
        <v>0</v>
      </c>
      <c r="AN1779">
        <v>20010</v>
      </c>
      <c r="AO1779">
        <v>2</v>
      </c>
      <c r="AP1779">
        <v>2</v>
      </c>
      <c r="AR1779">
        <v>3</v>
      </c>
      <c r="AT1779">
        <v>2</v>
      </c>
      <c r="AU1779">
        <v>225</v>
      </c>
      <c r="AV1779" t="s">
        <v>61</v>
      </c>
      <c r="AW1779">
        <v>114</v>
      </c>
      <c r="AX1779">
        <v>111</v>
      </c>
      <c r="AY1779">
        <v>1</v>
      </c>
      <c r="AZ1779">
        <v>9</v>
      </c>
      <c r="BA1779">
        <v>0</v>
      </c>
      <c r="BB1779">
        <v>112</v>
      </c>
      <c r="BC1779" t="s">
        <v>71</v>
      </c>
      <c r="BD1779">
        <v>1</v>
      </c>
      <c r="BE1779">
        <v>1</v>
      </c>
      <c r="BF1779">
        <v>2</v>
      </c>
      <c r="BG1779">
        <v>2</v>
      </c>
    </row>
    <row r="1780" spans="1:60" x14ac:dyDescent="0.2">
      <c r="A1780" t="s">
        <v>3482</v>
      </c>
      <c r="B1780" t="s">
        <v>3483</v>
      </c>
      <c r="C1780" t="s">
        <v>3484</v>
      </c>
      <c r="D1780" t="s">
        <v>3495</v>
      </c>
      <c r="E1780" s="1">
        <v>44018</v>
      </c>
      <c r="F1780">
        <v>1</v>
      </c>
      <c r="H1780" t="s">
        <v>3486</v>
      </c>
      <c r="I1780" t="s">
        <v>3487</v>
      </c>
      <c r="J1780" t="s">
        <v>3488</v>
      </c>
      <c r="K1780">
        <v>2019</v>
      </c>
      <c r="L1780">
        <v>1707</v>
      </c>
      <c r="M1780" t="s">
        <v>69</v>
      </c>
      <c r="N1780" t="s">
        <v>3489</v>
      </c>
      <c r="O1780" t="s">
        <v>3490</v>
      </c>
      <c r="P1780" s="1">
        <v>43964</v>
      </c>
      <c r="R1780">
        <v>251</v>
      </c>
      <c r="T1780">
        <v>28</v>
      </c>
      <c r="U1780">
        <v>56</v>
      </c>
      <c r="V1780">
        <v>1</v>
      </c>
      <c r="Y1780">
        <v>0</v>
      </c>
      <c r="Z1780">
        <v>302</v>
      </c>
      <c r="AA1780">
        <v>56</v>
      </c>
      <c r="AB1780">
        <v>300</v>
      </c>
      <c r="AC1780">
        <v>56</v>
      </c>
      <c r="AD1780">
        <v>0</v>
      </c>
      <c r="AE1780">
        <v>5</v>
      </c>
      <c r="AF1780">
        <v>2</v>
      </c>
      <c r="AG1780">
        <v>2</v>
      </c>
      <c r="AH1780">
        <v>1</v>
      </c>
      <c r="AI1780">
        <v>2</v>
      </c>
      <c r="AJ1780">
        <v>0</v>
      </c>
      <c r="AK1780">
        <v>0</v>
      </c>
      <c r="AL1780">
        <v>0</v>
      </c>
      <c r="AM1780">
        <v>0</v>
      </c>
      <c r="AN1780">
        <v>20010</v>
      </c>
      <c r="AO1780">
        <v>2</v>
      </c>
      <c r="AP1780">
        <v>2</v>
      </c>
      <c r="AR1780">
        <v>3</v>
      </c>
      <c r="AT1780">
        <v>2</v>
      </c>
      <c r="AU1780">
        <v>225</v>
      </c>
      <c r="AV1780" t="s">
        <v>61</v>
      </c>
      <c r="AW1780">
        <v>114</v>
      </c>
      <c r="AX1780">
        <v>111</v>
      </c>
      <c r="AY1780">
        <v>1</v>
      </c>
      <c r="AZ1780">
        <v>9</v>
      </c>
      <c r="BA1780">
        <v>0</v>
      </c>
      <c r="BB1780">
        <v>113</v>
      </c>
      <c r="BC1780" t="s">
        <v>72</v>
      </c>
      <c r="BD1780">
        <v>1</v>
      </c>
      <c r="BE1780">
        <v>1</v>
      </c>
      <c r="BF1780">
        <v>2</v>
      </c>
      <c r="BG1780">
        <v>2</v>
      </c>
    </row>
    <row r="1781" spans="1:60" x14ac:dyDescent="0.2">
      <c r="A1781" t="s">
        <v>3482</v>
      </c>
      <c r="B1781" t="s">
        <v>3483</v>
      </c>
      <c r="C1781" t="s">
        <v>3484</v>
      </c>
      <c r="D1781" t="s">
        <v>3496</v>
      </c>
      <c r="E1781" s="1">
        <v>44018</v>
      </c>
      <c r="F1781">
        <v>1</v>
      </c>
      <c r="H1781" t="s">
        <v>3486</v>
      </c>
      <c r="I1781" t="s">
        <v>3487</v>
      </c>
      <c r="J1781" t="s">
        <v>3488</v>
      </c>
      <c r="K1781">
        <v>2019</v>
      </c>
      <c r="L1781">
        <v>1707</v>
      </c>
      <c r="M1781" t="s">
        <v>69</v>
      </c>
      <c r="N1781" t="s">
        <v>3489</v>
      </c>
      <c r="O1781" t="s">
        <v>3490</v>
      </c>
      <c r="P1781" s="1">
        <v>43964</v>
      </c>
      <c r="R1781">
        <v>251</v>
      </c>
      <c r="T1781">
        <v>28</v>
      </c>
      <c r="U1781">
        <v>56</v>
      </c>
      <c r="V1781">
        <v>1</v>
      </c>
      <c r="Y1781">
        <v>0</v>
      </c>
      <c r="Z1781">
        <v>302</v>
      </c>
      <c r="AA1781">
        <v>56</v>
      </c>
      <c r="AB1781">
        <v>300</v>
      </c>
      <c r="AC1781">
        <v>56</v>
      </c>
      <c r="AD1781">
        <v>0</v>
      </c>
      <c r="AE1781">
        <v>5</v>
      </c>
      <c r="AF1781">
        <v>2</v>
      </c>
      <c r="AG1781">
        <v>2</v>
      </c>
      <c r="AH1781">
        <v>1</v>
      </c>
      <c r="AI1781">
        <v>2</v>
      </c>
      <c r="AJ1781">
        <v>0</v>
      </c>
      <c r="AK1781">
        <v>0</v>
      </c>
      <c r="AL1781">
        <v>0</v>
      </c>
      <c r="AM1781">
        <v>0</v>
      </c>
      <c r="AN1781">
        <v>20010</v>
      </c>
      <c r="AO1781">
        <v>2</v>
      </c>
      <c r="AP1781">
        <v>2</v>
      </c>
      <c r="AR1781">
        <v>3</v>
      </c>
      <c r="AT1781">
        <v>2</v>
      </c>
      <c r="AU1781">
        <v>225</v>
      </c>
      <c r="AV1781" t="s">
        <v>61</v>
      </c>
      <c r="AW1781">
        <v>114</v>
      </c>
      <c r="AX1781">
        <v>111</v>
      </c>
      <c r="AY1781">
        <v>1</v>
      </c>
      <c r="AZ1781">
        <v>9</v>
      </c>
      <c r="BA1781">
        <v>0</v>
      </c>
      <c r="BB1781">
        <v>114</v>
      </c>
      <c r="BC1781" t="s">
        <v>73</v>
      </c>
      <c r="BD1781">
        <v>1</v>
      </c>
      <c r="BE1781">
        <v>2</v>
      </c>
      <c r="BF1781">
        <v>2</v>
      </c>
      <c r="BG1781">
        <v>2</v>
      </c>
    </row>
    <row r="1782" spans="1:60" x14ac:dyDescent="0.2">
      <c r="A1782" t="s">
        <v>3482</v>
      </c>
      <c r="B1782" t="s">
        <v>3483</v>
      </c>
      <c r="C1782" t="s">
        <v>3484</v>
      </c>
      <c r="D1782" t="s">
        <v>3497</v>
      </c>
      <c r="E1782" s="1">
        <v>44018</v>
      </c>
      <c r="F1782">
        <v>1</v>
      </c>
      <c r="H1782" t="s">
        <v>3486</v>
      </c>
      <c r="I1782" t="s">
        <v>3487</v>
      </c>
      <c r="J1782" t="s">
        <v>3488</v>
      </c>
      <c r="K1782">
        <v>2019</v>
      </c>
      <c r="L1782">
        <v>1707</v>
      </c>
      <c r="M1782" t="s">
        <v>69</v>
      </c>
      <c r="N1782" t="s">
        <v>3489</v>
      </c>
      <c r="O1782" t="s">
        <v>3490</v>
      </c>
      <c r="P1782" s="1">
        <v>43964</v>
      </c>
      <c r="R1782">
        <v>251</v>
      </c>
      <c r="T1782">
        <v>28</v>
      </c>
      <c r="U1782">
        <v>56</v>
      </c>
      <c r="V1782">
        <v>1</v>
      </c>
      <c r="Y1782">
        <v>0</v>
      </c>
      <c r="Z1782">
        <v>302</v>
      </c>
      <c r="AA1782">
        <v>56</v>
      </c>
      <c r="AB1782">
        <v>300</v>
      </c>
      <c r="AC1782">
        <v>56</v>
      </c>
      <c r="AD1782">
        <v>0</v>
      </c>
      <c r="AE1782">
        <v>5</v>
      </c>
      <c r="AF1782">
        <v>2</v>
      </c>
      <c r="AG1782">
        <v>2</v>
      </c>
      <c r="AH1782">
        <v>1</v>
      </c>
      <c r="AI1782">
        <v>2</v>
      </c>
      <c r="AJ1782">
        <v>0</v>
      </c>
      <c r="AK1782">
        <v>0</v>
      </c>
      <c r="AL1782">
        <v>0</v>
      </c>
      <c r="AM1782">
        <v>0</v>
      </c>
      <c r="AN1782">
        <v>20010</v>
      </c>
      <c r="AO1782">
        <v>2</v>
      </c>
      <c r="AP1782">
        <v>2</v>
      </c>
      <c r="AR1782">
        <v>3</v>
      </c>
      <c r="AT1782">
        <v>2</v>
      </c>
      <c r="AU1782">
        <v>225</v>
      </c>
      <c r="AV1782" t="s">
        <v>61</v>
      </c>
      <c r="AW1782">
        <v>114</v>
      </c>
      <c r="AX1782">
        <v>111</v>
      </c>
      <c r="AY1782">
        <v>1</v>
      </c>
      <c r="AZ1782">
        <v>9</v>
      </c>
      <c r="BA1782">
        <v>0</v>
      </c>
      <c r="BB1782">
        <v>115</v>
      </c>
      <c r="BC1782" t="s">
        <v>81</v>
      </c>
      <c r="BD1782">
        <v>4</v>
      </c>
      <c r="BE1782">
        <v>1</v>
      </c>
      <c r="BF1782">
        <v>2</v>
      </c>
      <c r="BG1782">
        <v>2</v>
      </c>
      <c r="BH1782">
        <v>108</v>
      </c>
    </row>
    <row r="1783" spans="1:60" x14ac:dyDescent="0.2">
      <c r="A1783" t="s">
        <v>3482</v>
      </c>
      <c r="B1783" t="s">
        <v>3483</v>
      </c>
      <c r="C1783" t="s">
        <v>3484</v>
      </c>
      <c r="D1783" t="s">
        <v>3498</v>
      </c>
      <c r="E1783" s="1">
        <v>44018</v>
      </c>
      <c r="F1783">
        <v>1</v>
      </c>
      <c r="H1783" t="s">
        <v>3486</v>
      </c>
      <c r="I1783" t="s">
        <v>3487</v>
      </c>
      <c r="J1783" t="s">
        <v>3488</v>
      </c>
      <c r="K1783">
        <v>2019</v>
      </c>
      <c r="L1783">
        <v>1707</v>
      </c>
      <c r="M1783" t="s">
        <v>69</v>
      </c>
      <c r="N1783" t="s">
        <v>3489</v>
      </c>
      <c r="O1783" t="s">
        <v>3490</v>
      </c>
      <c r="P1783" s="1">
        <v>43964</v>
      </c>
      <c r="R1783">
        <v>251</v>
      </c>
      <c r="T1783">
        <v>28</v>
      </c>
      <c r="U1783">
        <v>56</v>
      </c>
      <c r="V1783">
        <v>1</v>
      </c>
      <c r="Y1783">
        <v>0</v>
      </c>
      <c r="Z1783">
        <v>302</v>
      </c>
      <c r="AA1783">
        <v>56</v>
      </c>
      <c r="AB1783">
        <v>300</v>
      </c>
      <c r="AC1783">
        <v>56</v>
      </c>
      <c r="AD1783">
        <v>0</v>
      </c>
      <c r="AE1783">
        <v>5</v>
      </c>
      <c r="AF1783">
        <v>2</v>
      </c>
      <c r="AG1783">
        <v>2</v>
      </c>
      <c r="AH1783">
        <v>1</v>
      </c>
      <c r="AI1783">
        <v>2</v>
      </c>
      <c r="AJ1783">
        <v>0</v>
      </c>
      <c r="AK1783">
        <v>0</v>
      </c>
      <c r="AL1783">
        <v>0</v>
      </c>
      <c r="AM1783">
        <v>0</v>
      </c>
      <c r="AN1783">
        <v>20010</v>
      </c>
      <c r="AO1783">
        <v>2</v>
      </c>
      <c r="AP1783">
        <v>2</v>
      </c>
      <c r="AR1783">
        <v>3</v>
      </c>
      <c r="AT1783">
        <v>2</v>
      </c>
      <c r="AU1783">
        <v>225</v>
      </c>
      <c r="AV1783" t="s">
        <v>61</v>
      </c>
      <c r="AW1783">
        <v>114</v>
      </c>
      <c r="AX1783">
        <v>111</v>
      </c>
      <c r="AY1783">
        <v>1</v>
      </c>
      <c r="AZ1783">
        <v>9</v>
      </c>
      <c r="BA1783">
        <v>0</v>
      </c>
      <c r="BB1783">
        <v>116</v>
      </c>
      <c r="BC1783" t="s">
        <v>1411</v>
      </c>
      <c r="BD1783">
        <v>1</v>
      </c>
      <c r="BE1783">
        <v>1</v>
      </c>
      <c r="BF1783">
        <v>2</v>
      </c>
      <c r="BG1783">
        <v>2</v>
      </c>
    </row>
    <row r="1784" spans="1:60" x14ac:dyDescent="0.2">
      <c r="A1784" t="s">
        <v>3499</v>
      </c>
      <c r="B1784" t="s">
        <v>3500</v>
      </c>
      <c r="C1784" t="s">
        <v>3501</v>
      </c>
      <c r="D1784" t="s">
        <v>3502</v>
      </c>
      <c r="E1784" s="1">
        <v>44018</v>
      </c>
      <c r="F1784">
        <v>7</v>
      </c>
      <c r="H1784" t="s">
        <v>3503</v>
      </c>
      <c r="I1784" t="s">
        <v>3504</v>
      </c>
      <c r="J1784" t="s">
        <v>3505</v>
      </c>
      <c r="K1784">
        <v>2019</v>
      </c>
      <c r="L1784">
        <v>1707</v>
      </c>
      <c r="M1784" t="s">
        <v>69</v>
      </c>
      <c r="N1784" t="s">
        <v>3506</v>
      </c>
      <c r="O1784" t="s">
        <v>3507</v>
      </c>
      <c r="P1784" s="1">
        <v>43957</v>
      </c>
      <c r="R1784">
        <v>1</v>
      </c>
      <c r="T1784">
        <v>216</v>
      </c>
      <c r="V1784">
        <v>1</v>
      </c>
      <c r="Y1784">
        <v>0</v>
      </c>
      <c r="Z1784">
        <v>98</v>
      </c>
      <c r="AB1784">
        <v>24</v>
      </c>
      <c r="AD1784">
        <v>0</v>
      </c>
      <c r="AE1784">
        <v>12</v>
      </c>
      <c r="AF1784">
        <v>5</v>
      </c>
      <c r="AG1784">
        <v>2</v>
      </c>
      <c r="AH1784">
        <v>2</v>
      </c>
      <c r="AI1784">
        <v>2</v>
      </c>
      <c r="AJ1784">
        <v>0</v>
      </c>
      <c r="AK1784">
        <v>0</v>
      </c>
      <c r="AL1784">
        <v>0</v>
      </c>
      <c r="AM1784">
        <v>0</v>
      </c>
      <c r="AN1784">
        <v>30010</v>
      </c>
      <c r="AO1784">
        <v>3</v>
      </c>
      <c r="AP1784">
        <v>2</v>
      </c>
      <c r="AQ1784">
        <v>0</v>
      </c>
      <c r="AR1784">
        <v>1</v>
      </c>
      <c r="AT1784">
        <v>2</v>
      </c>
      <c r="AU1784">
        <v>200</v>
      </c>
      <c r="AV1784" t="s">
        <v>61</v>
      </c>
      <c r="AW1784">
        <v>116</v>
      </c>
      <c r="AX1784">
        <v>111</v>
      </c>
      <c r="AY1784">
        <v>1</v>
      </c>
      <c r="AZ1784">
        <v>6</v>
      </c>
      <c r="BA1784">
        <v>3</v>
      </c>
      <c r="BB1784">
        <v>111</v>
      </c>
      <c r="BC1784" t="s">
        <v>70</v>
      </c>
      <c r="BD1784">
        <v>1</v>
      </c>
      <c r="BE1784">
        <v>1</v>
      </c>
      <c r="BF1784">
        <v>2</v>
      </c>
      <c r="BG1784">
        <v>2</v>
      </c>
    </row>
    <row r="1785" spans="1:60" x14ac:dyDescent="0.2">
      <c r="A1785" t="s">
        <v>3499</v>
      </c>
      <c r="B1785" t="s">
        <v>3500</v>
      </c>
      <c r="C1785" t="s">
        <v>3501</v>
      </c>
      <c r="D1785" t="s">
        <v>3508</v>
      </c>
      <c r="E1785" s="1">
        <v>44018</v>
      </c>
      <c r="F1785">
        <v>7</v>
      </c>
      <c r="H1785" t="s">
        <v>3503</v>
      </c>
      <c r="I1785" t="s">
        <v>3504</v>
      </c>
      <c r="J1785" t="s">
        <v>3505</v>
      </c>
      <c r="K1785">
        <v>2019</v>
      </c>
      <c r="L1785">
        <v>1707</v>
      </c>
      <c r="M1785" t="s">
        <v>69</v>
      </c>
      <c r="N1785" t="s">
        <v>3506</v>
      </c>
      <c r="O1785" t="s">
        <v>3507</v>
      </c>
      <c r="P1785" s="1">
        <v>43957</v>
      </c>
      <c r="R1785">
        <v>1</v>
      </c>
      <c r="T1785">
        <v>216</v>
      </c>
      <c r="V1785">
        <v>1</v>
      </c>
      <c r="Y1785">
        <v>0</v>
      </c>
      <c r="Z1785">
        <v>98</v>
      </c>
      <c r="AB1785">
        <v>24</v>
      </c>
      <c r="AD1785">
        <v>0</v>
      </c>
      <c r="AE1785">
        <v>12</v>
      </c>
      <c r="AF1785">
        <v>5</v>
      </c>
      <c r="AG1785">
        <v>2</v>
      </c>
      <c r="AH1785">
        <v>2</v>
      </c>
      <c r="AI1785">
        <v>2</v>
      </c>
      <c r="AJ1785">
        <v>0</v>
      </c>
      <c r="AK1785">
        <v>0</v>
      </c>
      <c r="AL1785">
        <v>0</v>
      </c>
      <c r="AM1785">
        <v>0</v>
      </c>
      <c r="AN1785">
        <v>30010</v>
      </c>
      <c r="AO1785">
        <v>3</v>
      </c>
      <c r="AP1785">
        <v>2</v>
      </c>
      <c r="AQ1785">
        <v>0</v>
      </c>
      <c r="AR1785">
        <v>1</v>
      </c>
      <c r="AT1785">
        <v>2</v>
      </c>
      <c r="AU1785">
        <v>200</v>
      </c>
      <c r="AV1785" t="s">
        <v>61</v>
      </c>
      <c r="AW1785">
        <v>116</v>
      </c>
      <c r="AX1785">
        <v>111</v>
      </c>
      <c r="AY1785">
        <v>1</v>
      </c>
      <c r="AZ1785">
        <v>6</v>
      </c>
      <c r="BA1785">
        <v>3</v>
      </c>
      <c r="BB1785">
        <v>108</v>
      </c>
      <c r="BC1785" t="s">
        <v>66</v>
      </c>
      <c r="BD1785">
        <v>4</v>
      </c>
      <c r="BE1785">
        <v>1</v>
      </c>
      <c r="BF1785">
        <v>2</v>
      </c>
      <c r="BG1785">
        <v>2</v>
      </c>
      <c r="BH1785">
        <v>115</v>
      </c>
    </row>
    <row r="1786" spans="1:60" x14ac:dyDescent="0.2">
      <c r="A1786" t="s">
        <v>3499</v>
      </c>
      <c r="B1786" t="s">
        <v>3500</v>
      </c>
      <c r="C1786" t="s">
        <v>3501</v>
      </c>
      <c r="D1786" t="s">
        <v>3509</v>
      </c>
      <c r="E1786" s="1">
        <v>44018</v>
      </c>
      <c r="F1786">
        <v>7</v>
      </c>
      <c r="H1786" t="s">
        <v>3503</v>
      </c>
      <c r="I1786" t="s">
        <v>3504</v>
      </c>
      <c r="J1786" t="s">
        <v>3505</v>
      </c>
      <c r="K1786">
        <v>2019</v>
      </c>
      <c r="L1786">
        <v>1707</v>
      </c>
      <c r="M1786" t="s">
        <v>69</v>
      </c>
      <c r="N1786" t="s">
        <v>3506</v>
      </c>
      <c r="O1786" t="s">
        <v>3507</v>
      </c>
      <c r="P1786" s="1">
        <v>43957</v>
      </c>
      <c r="R1786">
        <v>1</v>
      </c>
      <c r="T1786">
        <v>216</v>
      </c>
      <c r="V1786">
        <v>1</v>
      </c>
      <c r="Y1786">
        <v>0</v>
      </c>
      <c r="Z1786">
        <v>98</v>
      </c>
      <c r="AB1786">
        <v>24</v>
      </c>
      <c r="AD1786">
        <v>0</v>
      </c>
      <c r="AE1786">
        <v>12</v>
      </c>
      <c r="AF1786">
        <v>5</v>
      </c>
      <c r="AG1786">
        <v>2</v>
      </c>
      <c r="AH1786">
        <v>2</v>
      </c>
      <c r="AI1786">
        <v>2</v>
      </c>
      <c r="AJ1786">
        <v>0</v>
      </c>
      <c r="AK1786">
        <v>0</v>
      </c>
      <c r="AL1786">
        <v>0</v>
      </c>
      <c r="AM1786">
        <v>0</v>
      </c>
      <c r="AN1786">
        <v>30010</v>
      </c>
      <c r="AO1786">
        <v>3</v>
      </c>
      <c r="AP1786">
        <v>2</v>
      </c>
      <c r="AQ1786">
        <v>0</v>
      </c>
      <c r="AR1786">
        <v>1</v>
      </c>
      <c r="AT1786">
        <v>2</v>
      </c>
      <c r="AU1786">
        <v>200</v>
      </c>
      <c r="AV1786" t="s">
        <v>61</v>
      </c>
      <c r="AW1786">
        <v>116</v>
      </c>
      <c r="AX1786">
        <v>111</v>
      </c>
      <c r="AY1786">
        <v>1</v>
      </c>
      <c r="AZ1786">
        <v>6</v>
      </c>
      <c r="BA1786">
        <v>3</v>
      </c>
      <c r="BB1786">
        <v>109</v>
      </c>
      <c r="BC1786" t="s">
        <v>67</v>
      </c>
      <c r="BD1786">
        <v>2</v>
      </c>
      <c r="BE1786">
        <v>1</v>
      </c>
      <c r="BF1786">
        <v>1</v>
      </c>
      <c r="BG1786">
        <v>1</v>
      </c>
      <c r="BH1786">
        <v>110</v>
      </c>
    </row>
    <row r="1787" spans="1:60" x14ac:dyDescent="0.2">
      <c r="A1787" t="s">
        <v>3499</v>
      </c>
      <c r="B1787" t="s">
        <v>3500</v>
      </c>
      <c r="C1787" t="s">
        <v>3501</v>
      </c>
      <c r="D1787" t="s">
        <v>3510</v>
      </c>
      <c r="E1787" s="1">
        <v>44018</v>
      </c>
      <c r="F1787">
        <v>7</v>
      </c>
      <c r="H1787" t="s">
        <v>3503</v>
      </c>
      <c r="I1787" t="s">
        <v>3504</v>
      </c>
      <c r="J1787" t="s">
        <v>3505</v>
      </c>
      <c r="K1787">
        <v>2019</v>
      </c>
      <c r="L1787">
        <v>1707</v>
      </c>
      <c r="M1787" t="s">
        <v>69</v>
      </c>
      <c r="N1787" t="s">
        <v>3506</v>
      </c>
      <c r="O1787" t="s">
        <v>3507</v>
      </c>
      <c r="P1787" s="1">
        <v>43957</v>
      </c>
      <c r="R1787">
        <v>1</v>
      </c>
      <c r="T1787">
        <v>216</v>
      </c>
      <c r="V1787">
        <v>1</v>
      </c>
      <c r="Y1787">
        <v>0</v>
      </c>
      <c r="Z1787">
        <v>98</v>
      </c>
      <c r="AB1787">
        <v>24</v>
      </c>
      <c r="AD1787">
        <v>0</v>
      </c>
      <c r="AE1787">
        <v>12</v>
      </c>
      <c r="AF1787">
        <v>5</v>
      </c>
      <c r="AG1787">
        <v>2</v>
      </c>
      <c r="AH1787">
        <v>2</v>
      </c>
      <c r="AI1787">
        <v>2</v>
      </c>
      <c r="AJ1787">
        <v>0</v>
      </c>
      <c r="AK1787">
        <v>0</v>
      </c>
      <c r="AL1787">
        <v>0</v>
      </c>
      <c r="AM1787">
        <v>0</v>
      </c>
      <c r="AN1787">
        <v>30010</v>
      </c>
      <c r="AO1787">
        <v>3</v>
      </c>
      <c r="AP1787">
        <v>2</v>
      </c>
      <c r="AQ1787">
        <v>0</v>
      </c>
      <c r="AR1787">
        <v>1</v>
      </c>
      <c r="AT1787">
        <v>2</v>
      </c>
      <c r="AU1787">
        <v>200</v>
      </c>
      <c r="AV1787" t="s">
        <v>61</v>
      </c>
      <c r="AW1787">
        <v>116</v>
      </c>
      <c r="AX1787">
        <v>111</v>
      </c>
      <c r="AY1787">
        <v>1</v>
      </c>
      <c r="AZ1787">
        <v>6</v>
      </c>
      <c r="BA1787">
        <v>3</v>
      </c>
      <c r="BB1787">
        <v>110</v>
      </c>
      <c r="BC1787" t="s">
        <v>68</v>
      </c>
      <c r="BD1787">
        <v>2</v>
      </c>
      <c r="BE1787">
        <v>2</v>
      </c>
      <c r="BF1787">
        <v>1</v>
      </c>
      <c r="BG1787">
        <v>1</v>
      </c>
    </row>
    <row r="1788" spans="1:60" x14ac:dyDescent="0.2">
      <c r="A1788" t="s">
        <v>3499</v>
      </c>
      <c r="B1788" t="s">
        <v>3500</v>
      </c>
      <c r="C1788" t="s">
        <v>3501</v>
      </c>
      <c r="D1788" t="s">
        <v>3511</v>
      </c>
      <c r="E1788" s="1">
        <v>44018</v>
      </c>
      <c r="F1788">
        <v>7</v>
      </c>
      <c r="H1788" t="s">
        <v>3503</v>
      </c>
      <c r="I1788" t="s">
        <v>3504</v>
      </c>
      <c r="J1788" t="s">
        <v>3505</v>
      </c>
      <c r="K1788">
        <v>2019</v>
      </c>
      <c r="L1788">
        <v>1707</v>
      </c>
      <c r="M1788" t="s">
        <v>69</v>
      </c>
      <c r="N1788" t="s">
        <v>3506</v>
      </c>
      <c r="O1788" t="s">
        <v>3507</v>
      </c>
      <c r="P1788" s="1">
        <v>43957</v>
      </c>
      <c r="R1788">
        <v>1</v>
      </c>
      <c r="T1788">
        <v>216</v>
      </c>
      <c r="V1788">
        <v>1</v>
      </c>
      <c r="Y1788">
        <v>0</v>
      </c>
      <c r="Z1788">
        <v>98</v>
      </c>
      <c r="AB1788">
        <v>24</v>
      </c>
      <c r="AD1788">
        <v>0</v>
      </c>
      <c r="AE1788">
        <v>12</v>
      </c>
      <c r="AF1788">
        <v>5</v>
      </c>
      <c r="AG1788">
        <v>2</v>
      </c>
      <c r="AH1788">
        <v>2</v>
      </c>
      <c r="AI1788">
        <v>2</v>
      </c>
      <c r="AJ1788">
        <v>0</v>
      </c>
      <c r="AK1788">
        <v>0</v>
      </c>
      <c r="AL1788">
        <v>0</v>
      </c>
      <c r="AM1788">
        <v>0</v>
      </c>
      <c r="AN1788">
        <v>30010</v>
      </c>
      <c r="AO1788">
        <v>3</v>
      </c>
      <c r="AP1788">
        <v>2</v>
      </c>
      <c r="AQ1788">
        <v>0</v>
      </c>
      <c r="AR1788">
        <v>1</v>
      </c>
      <c r="AT1788">
        <v>2</v>
      </c>
      <c r="AU1788">
        <v>200</v>
      </c>
      <c r="AV1788" t="s">
        <v>61</v>
      </c>
      <c r="AW1788">
        <v>116</v>
      </c>
      <c r="AX1788">
        <v>111</v>
      </c>
      <c r="AY1788">
        <v>1</v>
      </c>
      <c r="AZ1788">
        <v>6</v>
      </c>
      <c r="BA1788">
        <v>3</v>
      </c>
      <c r="BB1788">
        <v>112</v>
      </c>
      <c r="BC1788" t="s">
        <v>71</v>
      </c>
      <c r="BD1788">
        <v>1</v>
      </c>
      <c r="BE1788">
        <v>1</v>
      </c>
      <c r="BF1788">
        <v>2</v>
      </c>
      <c r="BG1788">
        <v>2</v>
      </c>
    </row>
    <row r="1789" spans="1:60" x14ac:dyDescent="0.2">
      <c r="A1789" t="s">
        <v>3499</v>
      </c>
      <c r="B1789" t="s">
        <v>3500</v>
      </c>
      <c r="C1789" t="s">
        <v>3501</v>
      </c>
      <c r="D1789" t="s">
        <v>3512</v>
      </c>
      <c r="E1789" s="1">
        <v>44018</v>
      </c>
      <c r="F1789">
        <v>7</v>
      </c>
      <c r="H1789" t="s">
        <v>3503</v>
      </c>
      <c r="I1789" t="s">
        <v>3504</v>
      </c>
      <c r="J1789" t="s">
        <v>3505</v>
      </c>
      <c r="K1789">
        <v>2019</v>
      </c>
      <c r="L1789">
        <v>1707</v>
      </c>
      <c r="M1789" t="s">
        <v>69</v>
      </c>
      <c r="N1789" t="s">
        <v>3506</v>
      </c>
      <c r="O1789" t="s">
        <v>3507</v>
      </c>
      <c r="P1789" s="1">
        <v>43957</v>
      </c>
      <c r="R1789">
        <v>1</v>
      </c>
      <c r="T1789">
        <v>216</v>
      </c>
      <c r="V1789">
        <v>1</v>
      </c>
      <c r="Y1789">
        <v>0</v>
      </c>
      <c r="Z1789">
        <v>98</v>
      </c>
      <c r="AB1789">
        <v>24</v>
      </c>
      <c r="AD1789">
        <v>0</v>
      </c>
      <c r="AE1789">
        <v>12</v>
      </c>
      <c r="AF1789">
        <v>5</v>
      </c>
      <c r="AG1789">
        <v>2</v>
      </c>
      <c r="AH1789">
        <v>2</v>
      </c>
      <c r="AI1789">
        <v>2</v>
      </c>
      <c r="AJ1789">
        <v>0</v>
      </c>
      <c r="AK1789">
        <v>0</v>
      </c>
      <c r="AL1789">
        <v>0</v>
      </c>
      <c r="AM1789">
        <v>0</v>
      </c>
      <c r="AN1789">
        <v>30010</v>
      </c>
      <c r="AO1789">
        <v>3</v>
      </c>
      <c r="AP1789">
        <v>2</v>
      </c>
      <c r="AQ1789">
        <v>0</v>
      </c>
      <c r="AR1789">
        <v>1</v>
      </c>
      <c r="AT1789">
        <v>2</v>
      </c>
      <c r="AU1789">
        <v>200</v>
      </c>
      <c r="AV1789" t="s">
        <v>61</v>
      </c>
      <c r="AW1789">
        <v>116</v>
      </c>
      <c r="AX1789">
        <v>111</v>
      </c>
      <c r="AY1789">
        <v>1</v>
      </c>
      <c r="AZ1789">
        <v>6</v>
      </c>
      <c r="BA1789">
        <v>3</v>
      </c>
      <c r="BB1789">
        <v>113</v>
      </c>
      <c r="BC1789" t="s">
        <v>72</v>
      </c>
      <c r="BD1789">
        <v>4</v>
      </c>
      <c r="BE1789">
        <v>2</v>
      </c>
      <c r="BF1789">
        <v>2</v>
      </c>
      <c r="BG1789">
        <v>2</v>
      </c>
    </row>
    <row r="1790" spans="1:60" x14ac:dyDescent="0.2">
      <c r="A1790" t="s">
        <v>3499</v>
      </c>
      <c r="B1790" t="s">
        <v>3500</v>
      </c>
      <c r="C1790" t="s">
        <v>3501</v>
      </c>
      <c r="D1790" t="s">
        <v>3513</v>
      </c>
      <c r="E1790" s="1">
        <v>44018</v>
      </c>
      <c r="F1790">
        <v>7</v>
      </c>
      <c r="H1790" t="s">
        <v>3503</v>
      </c>
      <c r="I1790" t="s">
        <v>3504</v>
      </c>
      <c r="J1790" t="s">
        <v>3505</v>
      </c>
      <c r="K1790">
        <v>2019</v>
      </c>
      <c r="L1790">
        <v>1707</v>
      </c>
      <c r="M1790" t="s">
        <v>69</v>
      </c>
      <c r="N1790" t="s">
        <v>3506</v>
      </c>
      <c r="O1790" t="s">
        <v>3507</v>
      </c>
      <c r="P1790" s="1">
        <v>43957</v>
      </c>
      <c r="R1790">
        <v>1</v>
      </c>
      <c r="T1790">
        <v>216</v>
      </c>
      <c r="V1790">
        <v>1</v>
      </c>
      <c r="Y1790">
        <v>0</v>
      </c>
      <c r="Z1790">
        <v>98</v>
      </c>
      <c r="AB1790">
        <v>24</v>
      </c>
      <c r="AD1790">
        <v>0</v>
      </c>
      <c r="AE1790">
        <v>12</v>
      </c>
      <c r="AF1790">
        <v>5</v>
      </c>
      <c r="AG1790">
        <v>2</v>
      </c>
      <c r="AH1790">
        <v>2</v>
      </c>
      <c r="AI1790">
        <v>2</v>
      </c>
      <c r="AJ1790">
        <v>0</v>
      </c>
      <c r="AK1790">
        <v>0</v>
      </c>
      <c r="AL1790">
        <v>0</v>
      </c>
      <c r="AM1790">
        <v>0</v>
      </c>
      <c r="AN1790">
        <v>30010</v>
      </c>
      <c r="AO1790">
        <v>3</v>
      </c>
      <c r="AP1790">
        <v>2</v>
      </c>
      <c r="AQ1790">
        <v>0</v>
      </c>
      <c r="AR1790">
        <v>1</v>
      </c>
      <c r="AT1790">
        <v>2</v>
      </c>
      <c r="AU1790">
        <v>200</v>
      </c>
      <c r="AV1790" t="s">
        <v>61</v>
      </c>
      <c r="AW1790">
        <v>116</v>
      </c>
      <c r="AX1790">
        <v>111</v>
      </c>
      <c r="AY1790">
        <v>1</v>
      </c>
      <c r="AZ1790">
        <v>6</v>
      </c>
      <c r="BA1790">
        <v>3</v>
      </c>
      <c r="BB1790">
        <v>114</v>
      </c>
      <c r="BC1790" t="s">
        <v>73</v>
      </c>
      <c r="BD1790">
        <v>2</v>
      </c>
      <c r="BE1790">
        <v>1</v>
      </c>
      <c r="BF1790">
        <v>1</v>
      </c>
      <c r="BG1790">
        <v>1</v>
      </c>
      <c r="BH1790">
        <v>110</v>
      </c>
    </row>
    <row r="1791" spans="1:60" x14ac:dyDescent="0.2">
      <c r="A1791" t="s">
        <v>3499</v>
      </c>
      <c r="B1791" t="s">
        <v>3500</v>
      </c>
      <c r="C1791" t="s">
        <v>3501</v>
      </c>
      <c r="D1791" t="s">
        <v>3514</v>
      </c>
      <c r="E1791" s="1">
        <v>44018</v>
      </c>
      <c r="F1791">
        <v>7</v>
      </c>
      <c r="H1791" t="s">
        <v>3503</v>
      </c>
      <c r="I1791" t="s">
        <v>3504</v>
      </c>
      <c r="J1791" t="s">
        <v>3505</v>
      </c>
      <c r="K1791">
        <v>2019</v>
      </c>
      <c r="L1791">
        <v>1707</v>
      </c>
      <c r="M1791" t="s">
        <v>69</v>
      </c>
      <c r="N1791" t="s">
        <v>3506</v>
      </c>
      <c r="O1791" t="s">
        <v>3507</v>
      </c>
      <c r="P1791" s="1">
        <v>43957</v>
      </c>
      <c r="R1791">
        <v>1</v>
      </c>
      <c r="T1791">
        <v>216</v>
      </c>
      <c r="V1791">
        <v>1</v>
      </c>
      <c r="Y1791">
        <v>0</v>
      </c>
      <c r="Z1791">
        <v>98</v>
      </c>
      <c r="AB1791">
        <v>24</v>
      </c>
      <c r="AD1791">
        <v>0</v>
      </c>
      <c r="AE1791">
        <v>12</v>
      </c>
      <c r="AF1791">
        <v>5</v>
      </c>
      <c r="AG1791">
        <v>2</v>
      </c>
      <c r="AH1791">
        <v>2</v>
      </c>
      <c r="AI1791">
        <v>2</v>
      </c>
      <c r="AJ1791">
        <v>0</v>
      </c>
      <c r="AK1791">
        <v>0</v>
      </c>
      <c r="AL1791">
        <v>0</v>
      </c>
      <c r="AM1791">
        <v>0</v>
      </c>
      <c r="AN1791">
        <v>30010</v>
      </c>
      <c r="AO1791">
        <v>3</v>
      </c>
      <c r="AP1791">
        <v>2</v>
      </c>
      <c r="AQ1791">
        <v>0</v>
      </c>
      <c r="AR1791">
        <v>1</v>
      </c>
      <c r="AT1791">
        <v>2</v>
      </c>
      <c r="AU1791">
        <v>200</v>
      </c>
      <c r="AV1791" t="s">
        <v>61</v>
      </c>
      <c r="AW1791">
        <v>116</v>
      </c>
      <c r="AX1791">
        <v>111</v>
      </c>
      <c r="AY1791">
        <v>1</v>
      </c>
      <c r="AZ1791">
        <v>6</v>
      </c>
      <c r="BA1791">
        <v>3</v>
      </c>
      <c r="BB1791">
        <v>115</v>
      </c>
      <c r="BC1791" t="s">
        <v>81</v>
      </c>
      <c r="BD1791">
        <v>4</v>
      </c>
      <c r="BE1791">
        <v>2</v>
      </c>
      <c r="BF1791">
        <v>2</v>
      </c>
      <c r="BG1791">
        <v>2</v>
      </c>
    </row>
    <row r="1792" spans="1:60" x14ac:dyDescent="0.2">
      <c r="A1792" t="s">
        <v>3499</v>
      </c>
      <c r="B1792" t="s">
        <v>3500</v>
      </c>
      <c r="C1792" t="s">
        <v>3501</v>
      </c>
      <c r="D1792" t="s">
        <v>3515</v>
      </c>
      <c r="E1792" s="1">
        <v>44018</v>
      </c>
      <c r="F1792">
        <v>7</v>
      </c>
      <c r="H1792" t="s">
        <v>3503</v>
      </c>
      <c r="I1792" t="s">
        <v>3504</v>
      </c>
      <c r="J1792" t="s">
        <v>3505</v>
      </c>
      <c r="K1792">
        <v>2019</v>
      </c>
      <c r="L1792">
        <v>1707</v>
      </c>
      <c r="M1792" t="s">
        <v>69</v>
      </c>
      <c r="N1792" t="s">
        <v>3506</v>
      </c>
      <c r="O1792" t="s">
        <v>3507</v>
      </c>
      <c r="P1792" s="1">
        <v>43957</v>
      </c>
      <c r="R1792">
        <v>1</v>
      </c>
      <c r="T1792">
        <v>216</v>
      </c>
      <c r="V1792">
        <v>1</v>
      </c>
      <c r="Y1792">
        <v>0</v>
      </c>
      <c r="Z1792">
        <v>98</v>
      </c>
      <c r="AB1792">
        <v>24</v>
      </c>
      <c r="AD1792">
        <v>0</v>
      </c>
      <c r="AE1792">
        <v>12</v>
      </c>
      <c r="AF1792">
        <v>5</v>
      </c>
      <c r="AG1792">
        <v>2</v>
      </c>
      <c r="AH1792">
        <v>2</v>
      </c>
      <c r="AI1792">
        <v>2</v>
      </c>
      <c r="AJ1792">
        <v>0</v>
      </c>
      <c r="AK1792">
        <v>0</v>
      </c>
      <c r="AL1792">
        <v>0</v>
      </c>
      <c r="AM1792">
        <v>0</v>
      </c>
      <c r="AN1792">
        <v>30010</v>
      </c>
      <c r="AO1792">
        <v>3</v>
      </c>
      <c r="AP1792">
        <v>2</v>
      </c>
      <c r="AQ1792">
        <v>0</v>
      </c>
      <c r="AR1792">
        <v>1</v>
      </c>
      <c r="AT1792">
        <v>2</v>
      </c>
      <c r="AU1792">
        <v>200</v>
      </c>
      <c r="AV1792" t="s">
        <v>61</v>
      </c>
      <c r="AW1792">
        <v>116</v>
      </c>
      <c r="AX1792">
        <v>111</v>
      </c>
      <c r="AY1792">
        <v>1</v>
      </c>
      <c r="AZ1792">
        <v>6</v>
      </c>
      <c r="BA1792">
        <v>3</v>
      </c>
      <c r="BB1792">
        <v>116</v>
      </c>
      <c r="BC1792" t="s">
        <v>1411</v>
      </c>
      <c r="BD1792">
        <v>5</v>
      </c>
      <c r="BE1792">
        <v>2</v>
      </c>
      <c r="BF1792">
        <v>2</v>
      </c>
      <c r="BG1792">
        <v>2</v>
      </c>
    </row>
    <row r="1793" spans="1:60" x14ac:dyDescent="0.2">
      <c r="A1793" t="s">
        <v>3516</v>
      </c>
      <c r="B1793" t="s">
        <v>3517</v>
      </c>
      <c r="C1793" t="s">
        <v>3518</v>
      </c>
      <c r="D1793" t="s">
        <v>3519</v>
      </c>
      <c r="E1793" s="1">
        <v>43885</v>
      </c>
      <c r="F1793">
        <v>2</v>
      </c>
      <c r="H1793" t="s">
        <v>3520</v>
      </c>
      <c r="I1793" t="s">
        <v>3521</v>
      </c>
      <c r="J1793" t="s">
        <v>3522</v>
      </c>
      <c r="K1793">
        <v>2019</v>
      </c>
      <c r="L1793">
        <v>1707</v>
      </c>
      <c r="M1793" t="s">
        <v>69</v>
      </c>
      <c r="N1793" t="s">
        <v>3523</v>
      </c>
      <c r="O1793" t="s">
        <v>3524</v>
      </c>
      <c r="R1793">
        <v>130</v>
      </c>
      <c r="T1793">
        <v>230</v>
      </c>
      <c r="V1793">
        <v>1</v>
      </c>
      <c r="Y1793">
        <v>0</v>
      </c>
      <c r="Z1793">
        <v>301</v>
      </c>
      <c r="AA1793">
        <v>46</v>
      </c>
      <c r="AB1793">
        <v>300</v>
      </c>
      <c r="AC1793">
        <v>46</v>
      </c>
      <c r="AD1793">
        <v>1</v>
      </c>
      <c r="AE1793">
        <v>12</v>
      </c>
      <c r="AF1793">
        <v>3</v>
      </c>
      <c r="AG1793">
        <v>3</v>
      </c>
      <c r="AH1793">
        <v>1</v>
      </c>
      <c r="AI1793">
        <v>5</v>
      </c>
      <c r="AJ1793">
        <v>0</v>
      </c>
      <c r="AK1793">
        <v>1</v>
      </c>
      <c r="AL1793">
        <v>0</v>
      </c>
      <c r="AM1793">
        <v>0</v>
      </c>
      <c r="AN1793">
        <v>100020</v>
      </c>
      <c r="AO1793">
        <v>10</v>
      </c>
      <c r="AP1793">
        <v>2</v>
      </c>
      <c r="AR1793">
        <v>3</v>
      </c>
      <c r="AT1793">
        <v>6</v>
      </c>
      <c r="AU1793">
        <v>600</v>
      </c>
      <c r="AV1793" t="s">
        <v>3525</v>
      </c>
      <c r="AX1793">
        <v>111</v>
      </c>
      <c r="AY1793">
        <v>1</v>
      </c>
      <c r="AZ1793">
        <v>9</v>
      </c>
      <c r="BA1793">
        <v>0</v>
      </c>
      <c r="BB1793">
        <v>111</v>
      </c>
      <c r="BC1793" t="s">
        <v>70</v>
      </c>
      <c r="BD1793">
        <v>1</v>
      </c>
      <c r="BE1793">
        <v>1</v>
      </c>
      <c r="BF1793">
        <v>2</v>
      </c>
      <c r="BG1793">
        <v>2</v>
      </c>
    </row>
    <row r="1794" spans="1:60" x14ac:dyDescent="0.2">
      <c r="A1794" t="s">
        <v>3516</v>
      </c>
      <c r="B1794" t="s">
        <v>3517</v>
      </c>
      <c r="C1794" t="s">
        <v>3518</v>
      </c>
      <c r="D1794" t="s">
        <v>3526</v>
      </c>
      <c r="E1794" s="1">
        <v>43885</v>
      </c>
      <c r="F1794">
        <v>2</v>
      </c>
      <c r="H1794" t="s">
        <v>3520</v>
      </c>
      <c r="I1794" t="s">
        <v>3521</v>
      </c>
      <c r="J1794" t="s">
        <v>3522</v>
      </c>
      <c r="K1794">
        <v>2019</v>
      </c>
      <c r="L1794">
        <v>1707</v>
      </c>
      <c r="M1794" t="s">
        <v>69</v>
      </c>
      <c r="N1794" t="s">
        <v>3523</v>
      </c>
      <c r="O1794" t="s">
        <v>3524</v>
      </c>
      <c r="R1794">
        <v>130</v>
      </c>
      <c r="T1794">
        <v>230</v>
      </c>
      <c r="V1794">
        <v>1</v>
      </c>
      <c r="Y1794">
        <v>0</v>
      </c>
      <c r="Z1794">
        <v>301</v>
      </c>
      <c r="AA1794">
        <v>46</v>
      </c>
      <c r="AB1794">
        <v>300</v>
      </c>
      <c r="AC1794">
        <v>46</v>
      </c>
      <c r="AD1794">
        <v>1</v>
      </c>
      <c r="AE1794">
        <v>12</v>
      </c>
      <c r="AF1794">
        <v>3</v>
      </c>
      <c r="AG1794">
        <v>3</v>
      </c>
      <c r="AH1794">
        <v>1</v>
      </c>
      <c r="AI1794">
        <v>5</v>
      </c>
      <c r="AJ1794">
        <v>0</v>
      </c>
      <c r="AK1794">
        <v>1</v>
      </c>
      <c r="AL1794">
        <v>0</v>
      </c>
      <c r="AM1794">
        <v>0</v>
      </c>
      <c r="AN1794">
        <v>100020</v>
      </c>
      <c r="AO1794">
        <v>10</v>
      </c>
      <c r="AP1794">
        <v>2</v>
      </c>
      <c r="AR1794">
        <v>3</v>
      </c>
      <c r="AT1794">
        <v>6</v>
      </c>
      <c r="AU1794">
        <v>600</v>
      </c>
      <c r="AV1794" t="s">
        <v>3525</v>
      </c>
      <c r="AX1794">
        <v>111</v>
      </c>
      <c r="AY1794">
        <v>1</v>
      </c>
      <c r="AZ1794">
        <v>9</v>
      </c>
      <c r="BA1794">
        <v>0</v>
      </c>
      <c r="BB1794">
        <v>108</v>
      </c>
      <c r="BC1794" t="s">
        <v>66</v>
      </c>
      <c r="BD1794">
        <v>3</v>
      </c>
      <c r="BE1794">
        <v>1</v>
      </c>
      <c r="BF1794">
        <v>2</v>
      </c>
      <c r="BG1794">
        <v>2</v>
      </c>
      <c r="BH1794">
        <v>112</v>
      </c>
    </row>
    <row r="1795" spans="1:60" x14ac:dyDescent="0.2">
      <c r="A1795" t="s">
        <v>3516</v>
      </c>
      <c r="B1795" t="s">
        <v>3517</v>
      </c>
      <c r="C1795" t="s">
        <v>3518</v>
      </c>
      <c r="D1795" t="s">
        <v>3527</v>
      </c>
      <c r="E1795" s="1">
        <v>43885</v>
      </c>
      <c r="F1795">
        <v>2</v>
      </c>
      <c r="H1795" t="s">
        <v>3520</v>
      </c>
      <c r="I1795" t="s">
        <v>3521</v>
      </c>
      <c r="J1795" t="s">
        <v>3522</v>
      </c>
      <c r="K1795">
        <v>2019</v>
      </c>
      <c r="L1795">
        <v>1707</v>
      </c>
      <c r="M1795" t="s">
        <v>69</v>
      </c>
      <c r="N1795" t="s">
        <v>3523</v>
      </c>
      <c r="O1795" t="s">
        <v>3524</v>
      </c>
      <c r="R1795">
        <v>130</v>
      </c>
      <c r="T1795">
        <v>230</v>
      </c>
      <c r="V1795">
        <v>1</v>
      </c>
      <c r="Y1795">
        <v>0</v>
      </c>
      <c r="Z1795">
        <v>301</v>
      </c>
      <c r="AA1795">
        <v>46</v>
      </c>
      <c r="AB1795">
        <v>300</v>
      </c>
      <c r="AC1795">
        <v>46</v>
      </c>
      <c r="AD1795">
        <v>1</v>
      </c>
      <c r="AE1795">
        <v>12</v>
      </c>
      <c r="AF1795">
        <v>3</v>
      </c>
      <c r="AG1795">
        <v>3</v>
      </c>
      <c r="AH1795">
        <v>1</v>
      </c>
      <c r="AI1795">
        <v>5</v>
      </c>
      <c r="AJ1795">
        <v>0</v>
      </c>
      <c r="AK1795">
        <v>1</v>
      </c>
      <c r="AL1795">
        <v>0</v>
      </c>
      <c r="AM1795">
        <v>0</v>
      </c>
      <c r="AN1795">
        <v>100020</v>
      </c>
      <c r="AO1795">
        <v>10</v>
      </c>
      <c r="AP1795">
        <v>2</v>
      </c>
      <c r="AR1795">
        <v>3</v>
      </c>
      <c r="AT1795">
        <v>6</v>
      </c>
      <c r="AU1795">
        <v>600</v>
      </c>
      <c r="AV1795" t="s">
        <v>3525</v>
      </c>
      <c r="AX1795">
        <v>111</v>
      </c>
      <c r="AY1795">
        <v>1</v>
      </c>
      <c r="AZ1795">
        <v>9</v>
      </c>
      <c r="BA1795">
        <v>0</v>
      </c>
      <c r="BB1795">
        <v>109</v>
      </c>
      <c r="BC1795" t="s">
        <v>67</v>
      </c>
      <c r="BD1795">
        <v>1</v>
      </c>
      <c r="BE1795">
        <v>1</v>
      </c>
      <c r="BF1795">
        <v>2</v>
      </c>
      <c r="BG1795">
        <v>2</v>
      </c>
    </row>
    <row r="1796" spans="1:60" x14ac:dyDescent="0.2">
      <c r="A1796" t="s">
        <v>3516</v>
      </c>
      <c r="B1796" t="s">
        <v>3517</v>
      </c>
      <c r="C1796" t="s">
        <v>3518</v>
      </c>
      <c r="D1796" t="s">
        <v>3528</v>
      </c>
      <c r="E1796" s="1">
        <v>43885</v>
      </c>
      <c r="F1796">
        <v>2</v>
      </c>
      <c r="H1796" t="s">
        <v>3520</v>
      </c>
      <c r="I1796" t="s">
        <v>3521</v>
      </c>
      <c r="J1796" t="s">
        <v>3522</v>
      </c>
      <c r="K1796">
        <v>2019</v>
      </c>
      <c r="L1796">
        <v>1707</v>
      </c>
      <c r="M1796" t="s">
        <v>69</v>
      </c>
      <c r="N1796" t="s">
        <v>3523</v>
      </c>
      <c r="O1796" t="s">
        <v>3524</v>
      </c>
      <c r="R1796">
        <v>130</v>
      </c>
      <c r="T1796">
        <v>230</v>
      </c>
      <c r="V1796">
        <v>1</v>
      </c>
      <c r="Y1796">
        <v>0</v>
      </c>
      <c r="Z1796">
        <v>301</v>
      </c>
      <c r="AA1796">
        <v>46</v>
      </c>
      <c r="AB1796">
        <v>300</v>
      </c>
      <c r="AC1796">
        <v>46</v>
      </c>
      <c r="AD1796">
        <v>1</v>
      </c>
      <c r="AE1796">
        <v>12</v>
      </c>
      <c r="AF1796">
        <v>3</v>
      </c>
      <c r="AG1796">
        <v>3</v>
      </c>
      <c r="AH1796">
        <v>1</v>
      </c>
      <c r="AI1796">
        <v>5</v>
      </c>
      <c r="AJ1796">
        <v>0</v>
      </c>
      <c r="AK1796">
        <v>1</v>
      </c>
      <c r="AL1796">
        <v>0</v>
      </c>
      <c r="AM1796">
        <v>0</v>
      </c>
      <c r="AN1796">
        <v>100020</v>
      </c>
      <c r="AO1796">
        <v>10</v>
      </c>
      <c r="AP1796">
        <v>2</v>
      </c>
      <c r="AR1796">
        <v>3</v>
      </c>
      <c r="AT1796">
        <v>6</v>
      </c>
      <c r="AU1796">
        <v>600</v>
      </c>
      <c r="AV1796" t="s">
        <v>3525</v>
      </c>
      <c r="AX1796">
        <v>111</v>
      </c>
      <c r="AY1796">
        <v>1</v>
      </c>
      <c r="AZ1796">
        <v>9</v>
      </c>
      <c r="BA1796">
        <v>0</v>
      </c>
      <c r="BB1796">
        <v>110</v>
      </c>
      <c r="BC1796" t="s">
        <v>68</v>
      </c>
      <c r="BD1796">
        <v>1</v>
      </c>
      <c r="BE1796">
        <v>1</v>
      </c>
      <c r="BF1796">
        <v>2</v>
      </c>
      <c r="BG1796">
        <v>2</v>
      </c>
    </row>
    <row r="1797" spans="1:60" x14ac:dyDescent="0.2">
      <c r="A1797" t="s">
        <v>3516</v>
      </c>
      <c r="B1797" t="s">
        <v>3517</v>
      </c>
      <c r="C1797" t="s">
        <v>3518</v>
      </c>
      <c r="D1797" t="s">
        <v>3529</v>
      </c>
      <c r="E1797" s="1">
        <v>43885</v>
      </c>
      <c r="F1797">
        <v>2</v>
      </c>
      <c r="H1797" t="s">
        <v>3520</v>
      </c>
      <c r="I1797" t="s">
        <v>3521</v>
      </c>
      <c r="J1797" t="s">
        <v>3522</v>
      </c>
      <c r="K1797">
        <v>2019</v>
      </c>
      <c r="L1797">
        <v>1707</v>
      </c>
      <c r="M1797" t="s">
        <v>69</v>
      </c>
      <c r="N1797" t="s">
        <v>3523</v>
      </c>
      <c r="O1797" t="s">
        <v>3524</v>
      </c>
      <c r="R1797">
        <v>130</v>
      </c>
      <c r="T1797">
        <v>230</v>
      </c>
      <c r="V1797">
        <v>1</v>
      </c>
      <c r="Y1797">
        <v>0</v>
      </c>
      <c r="Z1797">
        <v>301</v>
      </c>
      <c r="AA1797">
        <v>46</v>
      </c>
      <c r="AB1797">
        <v>300</v>
      </c>
      <c r="AC1797">
        <v>46</v>
      </c>
      <c r="AD1797">
        <v>1</v>
      </c>
      <c r="AE1797">
        <v>12</v>
      </c>
      <c r="AF1797">
        <v>3</v>
      </c>
      <c r="AG1797">
        <v>3</v>
      </c>
      <c r="AH1797">
        <v>1</v>
      </c>
      <c r="AI1797">
        <v>5</v>
      </c>
      <c r="AJ1797">
        <v>0</v>
      </c>
      <c r="AK1797">
        <v>1</v>
      </c>
      <c r="AL1797">
        <v>0</v>
      </c>
      <c r="AM1797">
        <v>0</v>
      </c>
      <c r="AN1797">
        <v>100020</v>
      </c>
      <c r="AO1797">
        <v>10</v>
      </c>
      <c r="AP1797">
        <v>2</v>
      </c>
      <c r="AR1797">
        <v>3</v>
      </c>
      <c r="AT1797">
        <v>6</v>
      </c>
      <c r="AU1797">
        <v>600</v>
      </c>
      <c r="AV1797" t="s">
        <v>3525</v>
      </c>
      <c r="AX1797">
        <v>111</v>
      </c>
      <c r="AY1797">
        <v>1</v>
      </c>
      <c r="AZ1797">
        <v>9</v>
      </c>
      <c r="BA1797">
        <v>0</v>
      </c>
      <c r="BB1797">
        <v>112</v>
      </c>
      <c r="BC1797" t="s">
        <v>71</v>
      </c>
      <c r="BD1797">
        <v>3</v>
      </c>
      <c r="BE1797">
        <v>2</v>
      </c>
      <c r="BF1797">
        <v>2</v>
      </c>
      <c r="BG1797">
        <v>2</v>
      </c>
    </row>
    <row r="1798" spans="1:60" x14ac:dyDescent="0.2">
      <c r="A1798" t="s">
        <v>3516</v>
      </c>
      <c r="B1798" t="s">
        <v>3517</v>
      </c>
      <c r="C1798" t="s">
        <v>3518</v>
      </c>
      <c r="D1798" t="s">
        <v>3530</v>
      </c>
      <c r="E1798" s="1">
        <v>43885</v>
      </c>
      <c r="F1798">
        <v>2</v>
      </c>
      <c r="H1798" t="s">
        <v>3520</v>
      </c>
      <c r="I1798" t="s">
        <v>3521</v>
      </c>
      <c r="J1798" t="s">
        <v>3522</v>
      </c>
      <c r="K1798">
        <v>2019</v>
      </c>
      <c r="L1798">
        <v>1707</v>
      </c>
      <c r="M1798" t="s">
        <v>69</v>
      </c>
      <c r="N1798" t="s">
        <v>3523</v>
      </c>
      <c r="O1798" t="s">
        <v>3524</v>
      </c>
      <c r="R1798">
        <v>130</v>
      </c>
      <c r="T1798">
        <v>230</v>
      </c>
      <c r="V1798">
        <v>1</v>
      </c>
      <c r="Y1798">
        <v>0</v>
      </c>
      <c r="Z1798">
        <v>301</v>
      </c>
      <c r="AA1798">
        <v>46</v>
      </c>
      <c r="AB1798">
        <v>300</v>
      </c>
      <c r="AC1798">
        <v>46</v>
      </c>
      <c r="AD1798">
        <v>1</v>
      </c>
      <c r="AE1798">
        <v>12</v>
      </c>
      <c r="AF1798">
        <v>3</v>
      </c>
      <c r="AG1798">
        <v>3</v>
      </c>
      <c r="AH1798">
        <v>1</v>
      </c>
      <c r="AI1798">
        <v>5</v>
      </c>
      <c r="AJ1798">
        <v>0</v>
      </c>
      <c r="AK1798">
        <v>1</v>
      </c>
      <c r="AL1798">
        <v>0</v>
      </c>
      <c r="AM1798">
        <v>0</v>
      </c>
      <c r="AN1798">
        <v>100020</v>
      </c>
      <c r="AO1798">
        <v>10</v>
      </c>
      <c r="AP1798">
        <v>2</v>
      </c>
      <c r="AR1798">
        <v>3</v>
      </c>
      <c r="AT1798">
        <v>6</v>
      </c>
      <c r="AU1798">
        <v>600</v>
      </c>
      <c r="AV1798" t="s">
        <v>3525</v>
      </c>
      <c r="AX1798">
        <v>111</v>
      </c>
      <c r="AY1798">
        <v>1</v>
      </c>
      <c r="AZ1798">
        <v>9</v>
      </c>
      <c r="BA1798">
        <v>0</v>
      </c>
      <c r="BB1798">
        <v>113</v>
      </c>
      <c r="BC1798" t="s">
        <v>72</v>
      </c>
      <c r="BD1798">
        <v>1</v>
      </c>
      <c r="BE1798">
        <v>1</v>
      </c>
      <c r="BF1798">
        <v>2</v>
      </c>
      <c r="BG1798">
        <v>2</v>
      </c>
    </row>
    <row r="1799" spans="1:60" x14ac:dyDescent="0.2">
      <c r="A1799" t="s">
        <v>3516</v>
      </c>
      <c r="B1799" t="s">
        <v>3517</v>
      </c>
      <c r="C1799" t="s">
        <v>3518</v>
      </c>
      <c r="D1799" t="s">
        <v>3531</v>
      </c>
      <c r="E1799" s="1">
        <v>43885</v>
      </c>
      <c r="F1799">
        <v>2</v>
      </c>
      <c r="H1799" t="s">
        <v>3520</v>
      </c>
      <c r="I1799" t="s">
        <v>3521</v>
      </c>
      <c r="J1799" t="s">
        <v>3522</v>
      </c>
      <c r="K1799">
        <v>2019</v>
      </c>
      <c r="L1799">
        <v>1707</v>
      </c>
      <c r="M1799" t="s">
        <v>69</v>
      </c>
      <c r="N1799" t="s">
        <v>3523</v>
      </c>
      <c r="O1799" t="s">
        <v>3524</v>
      </c>
      <c r="R1799">
        <v>130</v>
      </c>
      <c r="T1799">
        <v>230</v>
      </c>
      <c r="V1799">
        <v>1</v>
      </c>
      <c r="Y1799">
        <v>0</v>
      </c>
      <c r="Z1799">
        <v>301</v>
      </c>
      <c r="AA1799">
        <v>46</v>
      </c>
      <c r="AB1799">
        <v>300</v>
      </c>
      <c r="AC1799">
        <v>46</v>
      </c>
      <c r="AD1799">
        <v>1</v>
      </c>
      <c r="AE1799">
        <v>12</v>
      </c>
      <c r="AF1799">
        <v>3</v>
      </c>
      <c r="AG1799">
        <v>3</v>
      </c>
      <c r="AH1799">
        <v>1</v>
      </c>
      <c r="AI1799">
        <v>5</v>
      </c>
      <c r="AJ1799">
        <v>0</v>
      </c>
      <c r="AK1799">
        <v>1</v>
      </c>
      <c r="AL1799">
        <v>0</v>
      </c>
      <c r="AM1799">
        <v>0</v>
      </c>
      <c r="AN1799">
        <v>100020</v>
      </c>
      <c r="AO1799">
        <v>10</v>
      </c>
      <c r="AP1799">
        <v>2</v>
      </c>
      <c r="AR1799">
        <v>3</v>
      </c>
      <c r="AT1799">
        <v>6</v>
      </c>
      <c r="AU1799">
        <v>600</v>
      </c>
      <c r="AV1799" t="s">
        <v>3525</v>
      </c>
      <c r="AX1799">
        <v>111</v>
      </c>
      <c r="AY1799">
        <v>1</v>
      </c>
      <c r="AZ1799">
        <v>9</v>
      </c>
      <c r="BA1799">
        <v>0</v>
      </c>
      <c r="BB1799">
        <v>114</v>
      </c>
      <c r="BC1799" t="s">
        <v>73</v>
      </c>
      <c r="BD1799">
        <v>1</v>
      </c>
      <c r="BE1799">
        <v>1</v>
      </c>
      <c r="BF1799">
        <v>2</v>
      </c>
      <c r="BG1799">
        <v>2</v>
      </c>
    </row>
    <row r="1800" spans="1:60" x14ac:dyDescent="0.2">
      <c r="A1800" t="s">
        <v>3516</v>
      </c>
      <c r="B1800" t="s">
        <v>3517</v>
      </c>
      <c r="C1800" t="s">
        <v>3518</v>
      </c>
      <c r="D1800" t="s">
        <v>3532</v>
      </c>
      <c r="E1800" s="1">
        <v>43885</v>
      </c>
      <c r="F1800">
        <v>2</v>
      </c>
      <c r="H1800" t="s">
        <v>3520</v>
      </c>
      <c r="I1800" t="s">
        <v>3521</v>
      </c>
      <c r="J1800" t="s">
        <v>3522</v>
      </c>
      <c r="K1800">
        <v>2019</v>
      </c>
      <c r="L1800">
        <v>1707</v>
      </c>
      <c r="M1800" t="s">
        <v>69</v>
      </c>
      <c r="N1800" t="s">
        <v>3523</v>
      </c>
      <c r="O1800" t="s">
        <v>3524</v>
      </c>
      <c r="R1800">
        <v>130</v>
      </c>
      <c r="T1800">
        <v>230</v>
      </c>
      <c r="V1800">
        <v>1</v>
      </c>
      <c r="Y1800">
        <v>0</v>
      </c>
      <c r="Z1800">
        <v>301</v>
      </c>
      <c r="AA1800">
        <v>46</v>
      </c>
      <c r="AB1800">
        <v>300</v>
      </c>
      <c r="AC1800">
        <v>46</v>
      </c>
      <c r="AD1800">
        <v>1</v>
      </c>
      <c r="AE1800">
        <v>12</v>
      </c>
      <c r="AF1800">
        <v>3</v>
      </c>
      <c r="AG1800">
        <v>3</v>
      </c>
      <c r="AH1800">
        <v>1</v>
      </c>
      <c r="AI1800">
        <v>5</v>
      </c>
      <c r="AJ1800">
        <v>0</v>
      </c>
      <c r="AK1800">
        <v>1</v>
      </c>
      <c r="AL1800">
        <v>0</v>
      </c>
      <c r="AM1800">
        <v>0</v>
      </c>
      <c r="AN1800">
        <v>100020</v>
      </c>
      <c r="AO1800">
        <v>10</v>
      </c>
      <c r="AP1800">
        <v>2</v>
      </c>
      <c r="AR1800">
        <v>3</v>
      </c>
      <c r="AT1800">
        <v>6</v>
      </c>
      <c r="AU1800">
        <v>600</v>
      </c>
      <c r="AV1800" t="s">
        <v>3525</v>
      </c>
      <c r="AX1800">
        <v>111</v>
      </c>
      <c r="AY1800">
        <v>1</v>
      </c>
      <c r="AZ1800">
        <v>9</v>
      </c>
      <c r="BA1800">
        <v>0</v>
      </c>
      <c r="BB1800">
        <v>115</v>
      </c>
      <c r="BC1800" t="s">
        <v>81</v>
      </c>
      <c r="BD1800">
        <v>1</v>
      </c>
      <c r="BE1800">
        <v>1</v>
      </c>
      <c r="BF1800">
        <v>2</v>
      </c>
      <c r="BG1800">
        <v>2</v>
      </c>
    </row>
    <row r="1801" spans="1:60" x14ac:dyDescent="0.2">
      <c r="A1801" t="s">
        <v>3516</v>
      </c>
      <c r="B1801" t="s">
        <v>3517</v>
      </c>
      <c r="C1801" t="s">
        <v>3518</v>
      </c>
      <c r="D1801" t="s">
        <v>3533</v>
      </c>
      <c r="E1801" s="1">
        <v>43885</v>
      </c>
      <c r="F1801">
        <v>2</v>
      </c>
      <c r="H1801" t="s">
        <v>3520</v>
      </c>
      <c r="I1801" t="s">
        <v>3521</v>
      </c>
      <c r="J1801" t="s">
        <v>3522</v>
      </c>
      <c r="K1801">
        <v>2019</v>
      </c>
      <c r="L1801">
        <v>1707</v>
      </c>
      <c r="M1801" t="s">
        <v>69</v>
      </c>
      <c r="N1801" t="s">
        <v>3523</v>
      </c>
      <c r="O1801" t="s">
        <v>3524</v>
      </c>
      <c r="R1801">
        <v>130</v>
      </c>
      <c r="T1801">
        <v>230</v>
      </c>
      <c r="V1801">
        <v>1</v>
      </c>
      <c r="Y1801">
        <v>0</v>
      </c>
      <c r="Z1801">
        <v>301</v>
      </c>
      <c r="AA1801">
        <v>46</v>
      </c>
      <c r="AB1801">
        <v>300</v>
      </c>
      <c r="AC1801">
        <v>46</v>
      </c>
      <c r="AD1801">
        <v>1</v>
      </c>
      <c r="AE1801">
        <v>12</v>
      </c>
      <c r="AF1801">
        <v>3</v>
      </c>
      <c r="AG1801">
        <v>3</v>
      </c>
      <c r="AH1801">
        <v>1</v>
      </c>
      <c r="AI1801">
        <v>5</v>
      </c>
      <c r="AJ1801">
        <v>0</v>
      </c>
      <c r="AK1801">
        <v>1</v>
      </c>
      <c r="AL1801">
        <v>0</v>
      </c>
      <c r="AM1801">
        <v>0</v>
      </c>
      <c r="AN1801">
        <v>100020</v>
      </c>
      <c r="AO1801">
        <v>10</v>
      </c>
      <c r="AP1801">
        <v>2</v>
      </c>
      <c r="AR1801">
        <v>3</v>
      </c>
      <c r="AT1801">
        <v>6</v>
      </c>
      <c r="AU1801">
        <v>600</v>
      </c>
      <c r="AV1801" t="s">
        <v>3525</v>
      </c>
      <c r="AX1801">
        <v>111</v>
      </c>
      <c r="AY1801">
        <v>1</v>
      </c>
      <c r="AZ1801">
        <v>9</v>
      </c>
      <c r="BA1801">
        <v>0</v>
      </c>
      <c r="BB1801">
        <v>116</v>
      </c>
      <c r="BC1801" t="s">
        <v>1411</v>
      </c>
      <c r="BD1801">
        <v>1</v>
      </c>
      <c r="BE1801">
        <v>1</v>
      </c>
      <c r="BF1801">
        <v>2</v>
      </c>
      <c r="BG1801">
        <v>2</v>
      </c>
    </row>
    <row r="1802" spans="1:60" x14ac:dyDescent="0.2">
      <c r="A1802" t="s">
        <v>3534</v>
      </c>
      <c r="B1802" t="s">
        <v>3535</v>
      </c>
      <c r="C1802" t="s">
        <v>3536</v>
      </c>
      <c r="D1802" t="s">
        <v>3537</v>
      </c>
      <c r="E1802" s="1">
        <v>43913</v>
      </c>
      <c r="F1802">
        <v>2</v>
      </c>
      <c r="H1802" t="s">
        <v>3538</v>
      </c>
      <c r="I1802" t="s">
        <v>3539</v>
      </c>
      <c r="J1802" t="s">
        <v>3540</v>
      </c>
      <c r="K1802">
        <v>2019</v>
      </c>
      <c r="L1802">
        <v>1707</v>
      </c>
      <c r="M1802" t="s">
        <v>69</v>
      </c>
      <c r="N1802" t="s">
        <v>3541</v>
      </c>
      <c r="O1802" t="s">
        <v>64</v>
      </c>
      <c r="R1802">
        <v>137</v>
      </c>
      <c r="T1802">
        <v>27</v>
      </c>
      <c r="V1802">
        <v>1</v>
      </c>
      <c r="Y1802">
        <v>0</v>
      </c>
      <c r="Z1802">
        <v>120</v>
      </c>
      <c r="AB1802">
        <v>25</v>
      </c>
      <c r="AD1802">
        <v>0</v>
      </c>
      <c r="AE1802">
        <v>12</v>
      </c>
      <c r="AF1802">
        <v>2</v>
      </c>
      <c r="AG1802">
        <v>1</v>
      </c>
      <c r="AH1802">
        <v>1</v>
      </c>
      <c r="AI1802">
        <v>5</v>
      </c>
      <c r="AJ1802">
        <v>0</v>
      </c>
      <c r="AK1802">
        <v>1</v>
      </c>
      <c r="AL1802">
        <v>0</v>
      </c>
      <c r="AM1802">
        <v>0</v>
      </c>
      <c r="AN1802">
        <v>10370</v>
      </c>
      <c r="AO1802">
        <v>1</v>
      </c>
      <c r="AP1802">
        <v>2</v>
      </c>
      <c r="AR1802">
        <v>3</v>
      </c>
      <c r="AT1802">
        <v>4</v>
      </c>
      <c r="AU1802">
        <v>401</v>
      </c>
      <c r="AV1802" t="s">
        <v>61</v>
      </c>
      <c r="AX1802">
        <v>111</v>
      </c>
      <c r="AY1802">
        <v>1</v>
      </c>
      <c r="AZ1802">
        <v>9</v>
      </c>
      <c r="BA1802">
        <v>0</v>
      </c>
      <c r="BB1802">
        <v>111</v>
      </c>
      <c r="BC1802" t="s">
        <v>70</v>
      </c>
      <c r="BD1802">
        <v>1</v>
      </c>
      <c r="BE1802">
        <v>1</v>
      </c>
      <c r="BF1802">
        <v>2</v>
      </c>
      <c r="BG1802">
        <v>2</v>
      </c>
    </row>
    <row r="1803" spans="1:60" x14ac:dyDescent="0.2">
      <c r="A1803" t="s">
        <v>3534</v>
      </c>
      <c r="B1803" t="s">
        <v>3535</v>
      </c>
      <c r="C1803" t="s">
        <v>3536</v>
      </c>
      <c r="D1803" t="s">
        <v>3542</v>
      </c>
      <c r="E1803" s="1">
        <v>43913</v>
      </c>
      <c r="F1803">
        <v>2</v>
      </c>
      <c r="H1803" t="s">
        <v>3538</v>
      </c>
      <c r="I1803" t="s">
        <v>3539</v>
      </c>
      <c r="J1803" t="s">
        <v>3540</v>
      </c>
      <c r="K1803">
        <v>2019</v>
      </c>
      <c r="L1803">
        <v>1707</v>
      </c>
      <c r="M1803" t="s">
        <v>69</v>
      </c>
      <c r="N1803" t="s">
        <v>3541</v>
      </c>
      <c r="O1803" t="s">
        <v>64</v>
      </c>
      <c r="R1803">
        <v>137</v>
      </c>
      <c r="T1803">
        <v>27</v>
      </c>
      <c r="V1803">
        <v>1</v>
      </c>
      <c r="Y1803">
        <v>0</v>
      </c>
      <c r="Z1803">
        <v>120</v>
      </c>
      <c r="AB1803">
        <v>25</v>
      </c>
      <c r="AD1803">
        <v>0</v>
      </c>
      <c r="AE1803">
        <v>12</v>
      </c>
      <c r="AF1803">
        <v>2</v>
      </c>
      <c r="AG1803">
        <v>1</v>
      </c>
      <c r="AH1803">
        <v>1</v>
      </c>
      <c r="AI1803">
        <v>5</v>
      </c>
      <c r="AJ1803">
        <v>0</v>
      </c>
      <c r="AK1803">
        <v>1</v>
      </c>
      <c r="AL1803">
        <v>0</v>
      </c>
      <c r="AM1803">
        <v>0</v>
      </c>
      <c r="AN1803">
        <v>10370</v>
      </c>
      <c r="AO1803">
        <v>1</v>
      </c>
      <c r="AP1803">
        <v>2</v>
      </c>
      <c r="AR1803">
        <v>3</v>
      </c>
      <c r="AT1803">
        <v>4</v>
      </c>
      <c r="AU1803">
        <v>401</v>
      </c>
      <c r="AV1803" t="s">
        <v>61</v>
      </c>
      <c r="AX1803">
        <v>111</v>
      </c>
      <c r="AY1803">
        <v>1</v>
      </c>
      <c r="AZ1803">
        <v>9</v>
      </c>
      <c r="BA1803">
        <v>0</v>
      </c>
      <c r="BB1803">
        <v>108</v>
      </c>
      <c r="BC1803" t="s">
        <v>66</v>
      </c>
      <c r="BD1803">
        <v>1</v>
      </c>
      <c r="BE1803">
        <v>1</v>
      </c>
      <c r="BF1803">
        <v>2</v>
      </c>
      <c r="BG1803">
        <v>2</v>
      </c>
    </row>
    <row r="1804" spans="1:60" x14ac:dyDescent="0.2">
      <c r="A1804" t="s">
        <v>3534</v>
      </c>
      <c r="B1804" t="s">
        <v>3535</v>
      </c>
      <c r="C1804" t="s">
        <v>3536</v>
      </c>
      <c r="D1804" t="s">
        <v>3543</v>
      </c>
      <c r="E1804" s="1">
        <v>43913</v>
      </c>
      <c r="F1804">
        <v>2</v>
      </c>
      <c r="H1804" t="s">
        <v>3538</v>
      </c>
      <c r="I1804" t="s">
        <v>3539</v>
      </c>
      <c r="J1804" t="s">
        <v>3540</v>
      </c>
      <c r="K1804">
        <v>2019</v>
      </c>
      <c r="L1804">
        <v>1707</v>
      </c>
      <c r="M1804" t="s">
        <v>69</v>
      </c>
      <c r="N1804" t="s">
        <v>3541</v>
      </c>
      <c r="O1804" t="s">
        <v>64</v>
      </c>
      <c r="R1804">
        <v>137</v>
      </c>
      <c r="T1804">
        <v>27</v>
      </c>
      <c r="V1804">
        <v>1</v>
      </c>
      <c r="Y1804">
        <v>0</v>
      </c>
      <c r="Z1804">
        <v>120</v>
      </c>
      <c r="AB1804">
        <v>25</v>
      </c>
      <c r="AD1804">
        <v>0</v>
      </c>
      <c r="AE1804">
        <v>12</v>
      </c>
      <c r="AF1804">
        <v>2</v>
      </c>
      <c r="AG1804">
        <v>1</v>
      </c>
      <c r="AH1804">
        <v>1</v>
      </c>
      <c r="AI1804">
        <v>5</v>
      </c>
      <c r="AJ1804">
        <v>0</v>
      </c>
      <c r="AK1804">
        <v>1</v>
      </c>
      <c r="AL1804">
        <v>0</v>
      </c>
      <c r="AM1804">
        <v>0</v>
      </c>
      <c r="AN1804">
        <v>10370</v>
      </c>
      <c r="AO1804">
        <v>1</v>
      </c>
      <c r="AP1804">
        <v>2</v>
      </c>
      <c r="AR1804">
        <v>3</v>
      </c>
      <c r="AT1804">
        <v>4</v>
      </c>
      <c r="AU1804">
        <v>401</v>
      </c>
      <c r="AV1804" t="s">
        <v>61</v>
      </c>
      <c r="AX1804">
        <v>111</v>
      </c>
      <c r="AY1804">
        <v>1</v>
      </c>
      <c r="AZ1804">
        <v>9</v>
      </c>
      <c r="BA1804">
        <v>0</v>
      </c>
      <c r="BB1804">
        <v>109</v>
      </c>
      <c r="BC1804" t="s">
        <v>67</v>
      </c>
      <c r="BD1804">
        <v>1</v>
      </c>
      <c r="BE1804">
        <v>1</v>
      </c>
      <c r="BF1804">
        <v>2</v>
      </c>
      <c r="BG1804">
        <v>2</v>
      </c>
    </row>
    <row r="1805" spans="1:60" x14ac:dyDescent="0.2">
      <c r="A1805" t="s">
        <v>3534</v>
      </c>
      <c r="B1805" t="s">
        <v>3535</v>
      </c>
      <c r="C1805" t="s">
        <v>3536</v>
      </c>
      <c r="D1805" t="s">
        <v>3544</v>
      </c>
      <c r="E1805" s="1">
        <v>43913</v>
      </c>
      <c r="F1805">
        <v>2</v>
      </c>
      <c r="H1805" t="s">
        <v>3538</v>
      </c>
      <c r="I1805" t="s">
        <v>3539</v>
      </c>
      <c r="J1805" t="s">
        <v>3540</v>
      </c>
      <c r="K1805">
        <v>2019</v>
      </c>
      <c r="L1805">
        <v>1707</v>
      </c>
      <c r="M1805" t="s">
        <v>69</v>
      </c>
      <c r="N1805" t="s">
        <v>3541</v>
      </c>
      <c r="O1805" t="s">
        <v>64</v>
      </c>
      <c r="R1805">
        <v>137</v>
      </c>
      <c r="T1805">
        <v>27</v>
      </c>
      <c r="V1805">
        <v>1</v>
      </c>
      <c r="Y1805">
        <v>0</v>
      </c>
      <c r="Z1805">
        <v>120</v>
      </c>
      <c r="AB1805">
        <v>25</v>
      </c>
      <c r="AD1805">
        <v>0</v>
      </c>
      <c r="AE1805">
        <v>12</v>
      </c>
      <c r="AF1805">
        <v>2</v>
      </c>
      <c r="AG1805">
        <v>1</v>
      </c>
      <c r="AH1805">
        <v>1</v>
      </c>
      <c r="AI1805">
        <v>5</v>
      </c>
      <c r="AJ1805">
        <v>0</v>
      </c>
      <c r="AK1805">
        <v>1</v>
      </c>
      <c r="AL1805">
        <v>0</v>
      </c>
      <c r="AM1805">
        <v>0</v>
      </c>
      <c r="AN1805">
        <v>10370</v>
      </c>
      <c r="AO1805">
        <v>1</v>
      </c>
      <c r="AP1805">
        <v>2</v>
      </c>
      <c r="AR1805">
        <v>3</v>
      </c>
      <c r="AT1805">
        <v>4</v>
      </c>
      <c r="AU1805">
        <v>401</v>
      </c>
      <c r="AV1805" t="s">
        <v>61</v>
      </c>
      <c r="AX1805">
        <v>111</v>
      </c>
      <c r="AY1805">
        <v>1</v>
      </c>
      <c r="AZ1805">
        <v>9</v>
      </c>
      <c r="BA1805">
        <v>0</v>
      </c>
      <c r="BB1805">
        <v>110</v>
      </c>
      <c r="BC1805" t="s">
        <v>68</v>
      </c>
      <c r="BD1805">
        <v>1</v>
      </c>
      <c r="BE1805">
        <v>1</v>
      </c>
      <c r="BF1805">
        <v>2</v>
      </c>
      <c r="BG1805">
        <v>2</v>
      </c>
    </row>
    <row r="1806" spans="1:60" x14ac:dyDescent="0.2">
      <c r="A1806" t="s">
        <v>3534</v>
      </c>
      <c r="B1806" t="s">
        <v>3535</v>
      </c>
      <c r="C1806" t="s">
        <v>3536</v>
      </c>
      <c r="D1806" t="s">
        <v>3545</v>
      </c>
      <c r="E1806" s="1">
        <v>43913</v>
      </c>
      <c r="F1806">
        <v>2</v>
      </c>
      <c r="H1806" t="s">
        <v>3538</v>
      </c>
      <c r="I1806" t="s">
        <v>3539</v>
      </c>
      <c r="J1806" t="s">
        <v>3540</v>
      </c>
      <c r="K1806">
        <v>2019</v>
      </c>
      <c r="L1806">
        <v>1707</v>
      </c>
      <c r="M1806" t="s">
        <v>69</v>
      </c>
      <c r="N1806" t="s">
        <v>3541</v>
      </c>
      <c r="O1806" t="s">
        <v>64</v>
      </c>
      <c r="R1806">
        <v>137</v>
      </c>
      <c r="T1806">
        <v>27</v>
      </c>
      <c r="V1806">
        <v>1</v>
      </c>
      <c r="Y1806">
        <v>0</v>
      </c>
      <c r="Z1806">
        <v>120</v>
      </c>
      <c r="AB1806">
        <v>25</v>
      </c>
      <c r="AD1806">
        <v>0</v>
      </c>
      <c r="AE1806">
        <v>12</v>
      </c>
      <c r="AF1806">
        <v>2</v>
      </c>
      <c r="AG1806">
        <v>1</v>
      </c>
      <c r="AH1806">
        <v>1</v>
      </c>
      <c r="AI1806">
        <v>5</v>
      </c>
      <c r="AJ1806">
        <v>0</v>
      </c>
      <c r="AK1806">
        <v>1</v>
      </c>
      <c r="AL1806">
        <v>0</v>
      </c>
      <c r="AM1806">
        <v>0</v>
      </c>
      <c r="AN1806">
        <v>10370</v>
      </c>
      <c r="AO1806">
        <v>1</v>
      </c>
      <c r="AP1806">
        <v>2</v>
      </c>
      <c r="AR1806">
        <v>3</v>
      </c>
      <c r="AT1806">
        <v>4</v>
      </c>
      <c r="AU1806">
        <v>401</v>
      </c>
      <c r="AV1806" t="s">
        <v>61</v>
      </c>
      <c r="AX1806">
        <v>111</v>
      </c>
      <c r="AY1806">
        <v>1</v>
      </c>
      <c r="AZ1806">
        <v>9</v>
      </c>
      <c r="BA1806">
        <v>0</v>
      </c>
      <c r="BB1806">
        <v>112</v>
      </c>
      <c r="BC1806" t="s">
        <v>71</v>
      </c>
      <c r="BD1806">
        <v>1</v>
      </c>
      <c r="BE1806">
        <v>1</v>
      </c>
      <c r="BF1806">
        <v>2</v>
      </c>
      <c r="BG1806">
        <v>2</v>
      </c>
    </row>
    <row r="1807" spans="1:60" x14ac:dyDescent="0.2">
      <c r="A1807" t="s">
        <v>3534</v>
      </c>
      <c r="B1807" t="s">
        <v>3535</v>
      </c>
      <c r="C1807" t="s">
        <v>3536</v>
      </c>
      <c r="D1807" t="s">
        <v>3546</v>
      </c>
      <c r="E1807" s="1">
        <v>43913</v>
      </c>
      <c r="F1807">
        <v>2</v>
      </c>
      <c r="H1807" t="s">
        <v>3538</v>
      </c>
      <c r="I1807" t="s">
        <v>3539</v>
      </c>
      <c r="J1807" t="s">
        <v>3540</v>
      </c>
      <c r="K1807">
        <v>2019</v>
      </c>
      <c r="L1807">
        <v>1707</v>
      </c>
      <c r="M1807" t="s">
        <v>69</v>
      </c>
      <c r="N1807" t="s">
        <v>3541</v>
      </c>
      <c r="O1807" t="s">
        <v>64</v>
      </c>
      <c r="R1807">
        <v>137</v>
      </c>
      <c r="T1807">
        <v>27</v>
      </c>
      <c r="V1807">
        <v>1</v>
      </c>
      <c r="Y1807">
        <v>0</v>
      </c>
      <c r="Z1807">
        <v>120</v>
      </c>
      <c r="AB1807">
        <v>25</v>
      </c>
      <c r="AD1807">
        <v>0</v>
      </c>
      <c r="AE1807">
        <v>12</v>
      </c>
      <c r="AF1807">
        <v>2</v>
      </c>
      <c r="AG1807">
        <v>1</v>
      </c>
      <c r="AH1807">
        <v>1</v>
      </c>
      <c r="AI1807">
        <v>5</v>
      </c>
      <c r="AJ1807">
        <v>0</v>
      </c>
      <c r="AK1807">
        <v>1</v>
      </c>
      <c r="AL1807">
        <v>0</v>
      </c>
      <c r="AM1807">
        <v>0</v>
      </c>
      <c r="AN1807">
        <v>10370</v>
      </c>
      <c r="AO1807">
        <v>1</v>
      </c>
      <c r="AP1807">
        <v>2</v>
      </c>
      <c r="AR1807">
        <v>3</v>
      </c>
      <c r="AT1807">
        <v>4</v>
      </c>
      <c r="AU1807">
        <v>401</v>
      </c>
      <c r="AV1807" t="s">
        <v>61</v>
      </c>
      <c r="AX1807">
        <v>111</v>
      </c>
      <c r="AY1807">
        <v>1</v>
      </c>
      <c r="AZ1807">
        <v>9</v>
      </c>
      <c r="BA1807">
        <v>0</v>
      </c>
      <c r="BB1807">
        <v>113</v>
      </c>
      <c r="BC1807" t="s">
        <v>72</v>
      </c>
      <c r="BD1807">
        <v>1</v>
      </c>
      <c r="BE1807">
        <v>1</v>
      </c>
      <c r="BF1807">
        <v>2</v>
      </c>
      <c r="BG1807">
        <v>2</v>
      </c>
    </row>
    <row r="1808" spans="1:60" x14ac:dyDescent="0.2">
      <c r="A1808" t="s">
        <v>3534</v>
      </c>
      <c r="B1808" t="s">
        <v>3535</v>
      </c>
      <c r="C1808" t="s">
        <v>3536</v>
      </c>
      <c r="D1808" t="s">
        <v>3547</v>
      </c>
      <c r="E1808" s="1">
        <v>43913</v>
      </c>
      <c r="F1808">
        <v>2</v>
      </c>
      <c r="H1808" t="s">
        <v>3538</v>
      </c>
      <c r="I1808" t="s">
        <v>3539</v>
      </c>
      <c r="J1808" t="s">
        <v>3540</v>
      </c>
      <c r="K1808">
        <v>2019</v>
      </c>
      <c r="L1808">
        <v>1707</v>
      </c>
      <c r="M1808" t="s">
        <v>69</v>
      </c>
      <c r="N1808" t="s">
        <v>3541</v>
      </c>
      <c r="O1808" t="s">
        <v>64</v>
      </c>
      <c r="R1808">
        <v>137</v>
      </c>
      <c r="T1808">
        <v>27</v>
      </c>
      <c r="V1808">
        <v>1</v>
      </c>
      <c r="Y1808">
        <v>0</v>
      </c>
      <c r="Z1808">
        <v>120</v>
      </c>
      <c r="AB1808">
        <v>25</v>
      </c>
      <c r="AD1808">
        <v>0</v>
      </c>
      <c r="AE1808">
        <v>12</v>
      </c>
      <c r="AF1808">
        <v>2</v>
      </c>
      <c r="AG1808">
        <v>1</v>
      </c>
      <c r="AH1808">
        <v>1</v>
      </c>
      <c r="AI1808">
        <v>5</v>
      </c>
      <c r="AJ1808">
        <v>0</v>
      </c>
      <c r="AK1808">
        <v>1</v>
      </c>
      <c r="AL1808">
        <v>0</v>
      </c>
      <c r="AM1808">
        <v>0</v>
      </c>
      <c r="AN1808">
        <v>10370</v>
      </c>
      <c r="AO1808">
        <v>1</v>
      </c>
      <c r="AP1808">
        <v>2</v>
      </c>
      <c r="AR1808">
        <v>3</v>
      </c>
      <c r="AT1808">
        <v>4</v>
      </c>
      <c r="AU1808">
        <v>401</v>
      </c>
      <c r="AV1808" t="s">
        <v>61</v>
      </c>
      <c r="AX1808">
        <v>111</v>
      </c>
      <c r="AY1808">
        <v>1</v>
      </c>
      <c r="AZ1808">
        <v>9</v>
      </c>
      <c r="BA1808">
        <v>0</v>
      </c>
      <c r="BB1808">
        <v>114</v>
      </c>
      <c r="BC1808" t="s">
        <v>73</v>
      </c>
      <c r="BD1808">
        <v>1</v>
      </c>
      <c r="BE1808">
        <v>1</v>
      </c>
      <c r="BF1808">
        <v>2</v>
      </c>
      <c r="BG1808">
        <v>2</v>
      </c>
    </row>
    <row r="1809" spans="1:60" x14ac:dyDescent="0.2">
      <c r="A1809" t="s">
        <v>3534</v>
      </c>
      <c r="B1809" t="s">
        <v>3535</v>
      </c>
      <c r="C1809" t="s">
        <v>3536</v>
      </c>
      <c r="D1809" t="s">
        <v>3548</v>
      </c>
      <c r="E1809" s="1">
        <v>43913</v>
      </c>
      <c r="F1809">
        <v>2</v>
      </c>
      <c r="H1809" t="s">
        <v>3538</v>
      </c>
      <c r="I1809" t="s">
        <v>3539</v>
      </c>
      <c r="J1809" t="s">
        <v>3540</v>
      </c>
      <c r="K1809">
        <v>2019</v>
      </c>
      <c r="L1809">
        <v>1707</v>
      </c>
      <c r="M1809" t="s">
        <v>69</v>
      </c>
      <c r="N1809" t="s">
        <v>3541</v>
      </c>
      <c r="O1809" t="s">
        <v>64</v>
      </c>
      <c r="R1809">
        <v>137</v>
      </c>
      <c r="T1809">
        <v>27</v>
      </c>
      <c r="V1809">
        <v>1</v>
      </c>
      <c r="Y1809">
        <v>0</v>
      </c>
      <c r="Z1809">
        <v>120</v>
      </c>
      <c r="AB1809">
        <v>25</v>
      </c>
      <c r="AD1809">
        <v>0</v>
      </c>
      <c r="AE1809">
        <v>12</v>
      </c>
      <c r="AF1809">
        <v>2</v>
      </c>
      <c r="AG1809">
        <v>1</v>
      </c>
      <c r="AH1809">
        <v>1</v>
      </c>
      <c r="AI1809">
        <v>5</v>
      </c>
      <c r="AJ1809">
        <v>0</v>
      </c>
      <c r="AK1809">
        <v>1</v>
      </c>
      <c r="AL1809">
        <v>0</v>
      </c>
      <c r="AM1809">
        <v>0</v>
      </c>
      <c r="AN1809">
        <v>10370</v>
      </c>
      <c r="AO1809">
        <v>1</v>
      </c>
      <c r="AP1809">
        <v>2</v>
      </c>
      <c r="AR1809">
        <v>3</v>
      </c>
      <c r="AT1809">
        <v>4</v>
      </c>
      <c r="AU1809">
        <v>401</v>
      </c>
      <c r="AV1809" t="s">
        <v>61</v>
      </c>
      <c r="AX1809">
        <v>111</v>
      </c>
      <c r="AY1809">
        <v>1</v>
      </c>
      <c r="AZ1809">
        <v>9</v>
      </c>
      <c r="BA1809">
        <v>0</v>
      </c>
      <c r="BB1809">
        <v>115</v>
      </c>
      <c r="BC1809" t="s">
        <v>81</v>
      </c>
      <c r="BD1809">
        <v>1</v>
      </c>
      <c r="BE1809">
        <v>1</v>
      </c>
      <c r="BF1809">
        <v>2</v>
      </c>
      <c r="BG1809">
        <v>2</v>
      </c>
    </row>
    <row r="1810" spans="1:60" x14ac:dyDescent="0.2">
      <c r="A1810" t="s">
        <v>3534</v>
      </c>
      <c r="B1810" t="s">
        <v>3535</v>
      </c>
      <c r="C1810" t="s">
        <v>3536</v>
      </c>
      <c r="D1810" t="s">
        <v>3549</v>
      </c>
      <c r="E1810" s="1">
        <v>43913</v>
      </c>
      <c r="F1810">
        <v>2</v>
      </c>
      <c r="H1810" t="s">
        <v>3538</v>
      </c>
      <c r="I1810" t="s">
        <v>3539</v>
      </c>
      <c r="J1810" t="s">
        <v>3540</v>
      </c>
      <c r="K1810">
        <v>2019</v>
      </c>
      <c r="L1810">
        <v>1707</v>
      </c>
      <c r="M1810" t="s">
        <v>69</v>
      </c>
      <c r="N1810" t="s">
        <v>3541</v>
      </c>
      <c r="O1810" t="s">
        <v>64</v>
      </c>
      <c r="R1810">
        <v>137</v>
      </c>
      <c r="T1810">
        <v>27</v>
      </c>
      <c r="V1810">
        <v>1</v>
      </c>
      <c r="Y1810">
        <v>0</v>
      </c>
      <c r="Z1810">
        <v>120</v>
      </c>
      <c r="AB1810">
        <v>25</v>
      </c>
      <c r="AD1810">
        <v>0</v>
      </c>
      <c r="AE1810">
        <v>12</v>
      </c>
      <c r="AF1810">
        <v>2</v>
      </c>
      <c r="AG1810">
        <v>1</v>
      </c>
      <c r="AH1810">
        <v>1</v>
      </c>
      <c r="AI1810">
        <v>5</v>
      </c>
      <c r="AJ1810">
        <v>0</v>
      </c>
      <c r="AK1810">
        <v>1</v>
      </c>
      <c r="AL1810">
        <v>0</v>
      </c>
      <c r="AM1810">
        <v>0</v>
      </c>
      <c r="AN1810">
        <v>10370</v>
      </c>
      <c r="AO1810">
        <v>1</v>
      </c>
      <c r="AP1810">
        <v>2</v>
      </c>
      <c r="AR1810">
        <v>3</v>
      </c>
      <c r="AT1810">
        <v>4</v>
      </c>
      <c r="AU1810">
        <v>401</v>
      </c>
      <c r="AV1810" t="s">
        <v>61</v>
      </c>
      <c r="AX1810">
        <v>111</v>
      </c>
      <c r="AY1810">
        <v>1</v>
      </c>
      <c r="AZ1810">
        <v>9</v>
      </c>
      <c r="BA1810">
        <v>0</v>
      </c>
      <c r="BB1810">
        <v>116</v>
      </c>
      <c r="BC1810" t="s">
        <v>1411</v>
      </c>
      <c r="BD1810">
        <v>1</v>
      </c>
      <c r="BE1810">
        <v>1</v>
      </c>
      <c r="BF1810">
        <v>2</v>
      </c>
      <c r="BG1810">
        <v>2</v>
      </c>
    </row>
    <row r="1811" spans="1:60" x14ac:dyDescent="0.2">
      <c r="A1811" t="s">
        <v>3550</v>
      </c>
      <c r="B1811" t="s">
        <v>3551</v>
      </c>
      <c r="C1811" t="s">
        <v>3552</v>
      </c>
      <c r="D1811" t="s">
        <v>3553</v>
      </c>
      <c r="E1811" s="1">
        <v>43983</v>
      </c>
      <c r="F1811">
        <v>1</v>
      </c>
      <c r="H1811" t="s">
        <v>3554</v>
      </c>
      <c r="I1811" t="s">
        <v>3555</v>
      </c>
      <c r="J1811" t="s">
        <v>3556</v>
      </c>
      <c r="K1811">
        <v>2019</v>
      </c>
      <c r="L1811">
        <v>1707</v>
      </c>
      <c r="M1811" t="s">
        <v>69</v>
      </c>
      <c r="N1811" t="s">
        <v>3557</v>
      </c>
      <c r="O1811" t="s">
        <v>3558</v>
      </c>
      <c r="P1811" s="1">
        <v>43892</v>
      </c>
      <c r="R1811">
        <v>106</v>
      </c>
      <c r="T1811">
        <v>1</v>
      </c>
      <c r="V1811">
        <v>1</v>
      </c>
      <c r="W1811">
        <v>7</v>
      </c>
      <c r="Y1811">
        <v>0</v>
      </c>
      <c r="Z1811">
        <v>31</v>
      </c>
      <c r="AB1811">
        <v>31</v>
      </c>
      <c r="AD1811">
        <v>0</v>
      </c>
      <c r="AE1811">
        <v>3</v>
      </c>
      <c r="AF1811">
        <v>9</v>
      </c>
      <c r="AG1811">
        <v>1</v>
      </c>
      <c r="AH1811">
        <v>1</v>
      </c>
      <c r="AI1811">
        <v>3</v>
      </c>
      <c r="AJ1811">
        <v>0</v>
      </c>
      <c r="AK1811">
        <v>1</v>
      </c>
      <c r="AL1811">
        <v>0</v>
      </c>
      <c r="AM1811">
        <v>0</v>
      </c>
      <c r="AN1811">
        <v>20110</v>
      </c>
      <c r="AO1811">
        <v>2</v>
      </c>
      <c r="AP1811">
        <v>2</v>
      </c>
      <c r="AQ1811">
        <v>0</v>
      </c>
      <c r="AR1811">
        <v>4</v>
      </c>
      <c r="AT1811">
        <v>3</v>
      </c>
      <c r="AU1811">
        <v>344</v>
      </c>
      <c r="AV1811" t="s">
        <v>61</v>
      </c>
      <c r="AW1811">
        <v>116</v>
      </c>
      <c r="AX1811">
        <v>111</v>
      </c>
      <c r="AY1811">
        <v>1</v>
      </c>
      <c r="AZ1811">
        <v>7</v>
      </c>
      <c r="BA1811">
        <v>2</v>
      </c>
      <c r="BB1811">
        <v>111</v>
      </c>
      <c r="BC1811" t="s">
        <v>70</v>
      </c>
      <c r="BD1811">
        <v>1</v>
      </c>
      <c r="BE1811">
        <v>1</v>
      </c>
      <c r="BF1811">
        <v>2</v>
      </c>
      <c r="BG1811">
        <v>2</v>
      </c>
    </row>
    <row r="1812" spans="1:60" x14ac:dyDescent="0.2">
      <c r="A1812" t="s">
        <v>3550</v>
      </c>
      <c r="B1812" t="s">
        <v>3551</v>
      </c>
      <c r="C1812" t="s">
        <v>3552</v>
      </c>
      <c r="D1812" t="s">
        <v>3559</v>
      </c>
      <c r="E1812" s="1">
        <v>43983</v>
      </c>
      <c r="F1812">
        <v>1</v>
      </c>
      <c r="H1812" t="s">
        <v>3554</v>
      </c>
      <c r="I1812" t="s">
        <v>3555</v>
      </c>
      <c r="J1812" t="s">
        <v>3556</v>
      </c>
      <c r="K1812">
        <v>2019</v>
      </c>
      <c r="L1812">
        <v>1707</v>
      </c>
      <c r="M1812" t="s">
        <v>69</v>
      </c>
      <c r="N1812" t="s">
        <v>3557</v>
      </c>
      <c r="O1812" t="s">
        <v>3558</v>
      </c>
      <c r="P1812" s="1">
        <v>43892</v>
      </c>
      <c r="R1812">
        <v>106</v>
      </c>
      <c r="T1812">
        <v>1</v>
      </c>
      <c r="V1812">
        <v>1</v>
      </c>
      <c r="W1812">
        <v>7</v>
      </c>
      <c r="Y1812">
        <v>0</v>
      </c>
      <c r="Z1812">
        <v>31</v>
      </c>
      <c r="AB1812">
        <v>31</v>
      </c>
      <c r="AD1812">
        <v>0</v>
      </c>
      <c r="AE1812">
        <v>3</v>
      </c>
      <c r="AF1812">
        <v>9</v>
      </c>
      <c r="AG1812">
        <v>1</v>
      </c>
      <c r="AH1812">
        <v>1</v>
      </c>
      <c r="AI1812">
        <v>3</v>
      </c>
      <c r="AJ1812">
        <v>0</v>
      </c>
      <c r="AK1812">
        <v>1</v>
      </c>
      <c r="AL1812">
        <v>0</v>
      </c>
      <c r="AM1812">
        <v>0</v>
      </c>
      <c r="AN1812">
        <v>20110</v>
      </c>
      <c r="AO1812">
        <v>2</v>
      </c>
      <c r="AP1812">
        <v>2</v>
      </c>
      <c r="AQ1812">
        <v>0</v>
      </c>
      <c r="AR1812">
        <v>4</v>
      </c>
      <c r="AT1812">
        <v>3</v>
      </c>
      <c r="AU1812">
        <v>344</v>
      </c>
      <c r="AV1812" t="s">
        <v>61</v>
      </c>
      <c r="AW1812">
        <v>116</v>
      </c>
      <c r="AX1812">
        <v>111</v>
      </c>
      <c r="AY1812">
        <v>1</v>
      </c>
      <c r="AZ1812">
        <v>7</v>
      </c>
      <c r="BA1812">
        <v>2</v>
      </c>
      <c r="BB1812">
        <v>108</v>
      </c>
      <c r="BC1812" t="s">
        <v>66</v>
      </c>
      <c r="BD1812">
        <v>2</v>
      </c>
      <c r="BE1812">
        <v>2</v>
      </c>
      <c r="BF1812">
        <v>1</v>
      </c>
      <c r="BG1812">
        <v>1</v>
      </c>
    </row>
    <row r="1813" spans="1:60" x14ac:dyDescent="0.2">
      <c r="A1813" t="s">
        <v>3550</v>
      </c>
      <c r="B1813" t="s">
        <v>3551</v>
      </c>
      <c r="C1813" t="s">
        <v>3552</v>
      </c>
      <c r="D1813" t="s">
        <v>3560</v>
      </c>
      <c r="E1813" s="1">
        <v>43983</v>
      </c>
      <c r="F1813">
        <v>1</v>
      </c>
      <c r="H1813" t="s">
        <v>3554</v>
      </c>
      <c r="I1813" t="s">
        <v>3555</v>
      </c>
      <c r="J1813" t="s">
        <v>3556</v>
      </c>
      <c r="K1813">
        <v>2019</v>
      </c>
      <c r="L1813">
        <v>1707</v>
      </c>
      <c r="M1813" t="s">
        <v>69</v>
      </c>
      <c r="N1813" t="s">
        <v>3557</v>
      </c>
      <c r="O1813" t="s">
        <v>3558</v>
      </c>
      <c r="P1813" s="1">
        <v>43892</v>
      </c>
      <c r="R1813">
        <v>106</v>
      </c>
      <c r="T1813">
        <v>1</v>
      </c>
      <c r="V1813">
        <v>1</v>
      </c>
      <c r="W1813">
        <v>7</v>
      </c>
      <c r="Y1813">
        <v>0</v>
      </c>
      <c r="Z1813">
        <v>31</v>
      </c>
      <c r="AB1813">
        <v>31</v>
      </c>
      <c r="AD1813">
        <v>0</v>
      </c>
      <c r="AE1813">
        <v>3</v>
      </c>
      <c r="AF1813">
        <v>9</v>
      </c>
      <c r="AG1813">
        <v>1</v>
      </c>
      <c r="AH1813">
        <v>1</v>
      </c>
      <c r="AI1813">
        <v>3</v>
      </c>
      <c r="AJ1813">
        <v>0</v>
      </c>
      <c r="AK1813">
        <v>1</v>
      </c>
      <c r="AL1813">
        <v>0</v>
      </c>
      <c r="AM1813">
        <v>0</v>
      </c>
      <c r="AN1813">
        <v>20110</v>
      </c>
      <c r="AO1813">
        <v>2</v>
      </c>
      <c r="AP1813">
        <v>2</v>
      </c>
      <c r="AQ1813">
        <v>0</v>
      </c>
      <c r="AR1813">
        <v>4</v>
      </c>
      <c r="AT1813">
        <v>3</v>
      </c>
      <c r="AU1813">
        <v>344</v>
      </c>
      <c r="AV1813" t="s">
        <v>61</v>
      </c>
      <c r="AW1813">
        <v>116</v>
      </c>
      <c r="AX1813">
        <v>111</v>
      </c>
      <c r="AY1813">
        <v>1</v>
      </c>
      <c r="AZ1813">
        <v>7</v>
      </c>
      <c r="BA1813">
        <v>2</v>
      </c>
      <c r="BB1813">
        <v>109</v>
      </c>
      <c r="BC1813" t="s">
        <v>67</v>
      </c>
      <c r="BD1813">
        <v>1</v>
      </c>
      <c r="BE1813">
        <v>1</v>
      </c>
      <c r="BF1813">
        <v>2</v>
      </c>
      <c r="BG1813">
        <v>2</v>
      </c>
    </row>
    <row r="1814" spans="1:60" x14ac:dyDescent="0.2">
      <c r="A1814" t="s">
        <v>3550</v>
      </c>
      <c r="B1814" t="s">
        <v>3551</v>
      </c>
      <c r="C1814" t="s">
        <v>3552</v>
      </c>
      <c r="D1814" t="s">
        <v>3561</v>
      </c>
      <c r="E1814" s="1">
        <v>43983</v>
      </c>
      <c r="F1814">
        <v>1</v>
      </c>
      <c r="H1814" t="s">
        <v>3554</v>
      </c>
      <c r="I1814" t="s">
        <v>3555</v>
      </c>
      <c r="J1814" t="s">
        <v>3556</v>
      </c>
      <c r="K1814">
        <v>2019</v>
      </c>
      <c r="L1814">
        <v>1707</v>
      </c>
      <c r="M1814" t="s">
        <v>69</v>
      </c>
      <c r="N1814" t="s">
        <v>3557</v>
      </c>
      <c r="O1814" t="s">
        <v>3558</v>
      </c>
      <c r="P1814" s="1">
        <v>43892</v>
      </c>
      <c r="R1814">
        <v>106</v>
      </c>
      <c r="T1814">
        <v>1</v>
      </c>
      <c r="V1814">
        <v>1</v>
      </c>
      <c r="W1814">
        <v>7</v>
      </c>
      <c r="Y1814">
        <v>0</v>
      </c>
      <c r="Z1814">
        <v>31</v>
      </c>
      <c r="AB1814">
        <v>31</v>
      </c>
      <c r="AD1814">
        <v>0</v>
      </c>
      <c r="AE1814">
        <v>3</v>
      </c>
      <c r="AF1814">
        <v>9</v>
      </c>
      <c r="AG1814">
        <v>1</v>
      </c>
      <c r="AH1814">
        <v>1</v>
      </c>
      <c r="AI1814">
        <v>3</v>
      </c>
      <c r="AJ1814">
        <v>0</v>
      </c>
      <c r="AK1814">
        <v>1</v>
      </c>
      <c r="AL1814">
        <v>0</v>
      </c>
      <c r="AM1814">
        <v>0</v>
      </c>
      <c r="AN1814">
        <v>20110</v>
      </c>
      <c r="AO1814">
        <v>2</v>
      </c>
      <c r="AP1814">
        <v>2</v>
      </c>
      <c r="AQ1814">
        <v>0</v>
      </c>
      <c r="AR1814">
        <v>4</v>
      </c>
      <c r="AT1814">
        <v>3</v>
      </c>
      <c r="AU1814">
        <v>344</v>
      </c>
      <c r="AV1814" t="s">
        <v>61</v>
      </c>
      <c r="AW1814">
        <v>116</v>
      </c>
      <c r="AX1814">
        <v>111</v>
      </c>
      <c r="AY1814">
        <v>1</v>
      </c>
      <c r="AZ1814">
        <v>7</v>
      </c>
      <c r="BA1814">
        <v>2</v>
      </c>
      <c r="BB1814">
        <v>110</v>
      </c>
      <c r="BC1814" t="s">
        <v>68</v>
      </c>
      <c r="BD1814">
        <v>1</v>
      </c>
      <c r="BE1814">
        <v>1</v>
      </c>
      <c r="BF1814">
        <v>2</v>
      </c>
      <c r="BG1814">
        <v>2</v>
      </c>
    </row>
    <row r="1815" spans="1:60" x14ac:dyDescent="0.2">
      <c r="A1815" t="s">
        <v>3550</v>
      </c>
      <c r="B1815" t="s">
        <v>3551</v>
      </c>
      <c r="C1815" t="s">
        <v>3552</v>
      </c>
      <c r="D1815" t="s">
        <v>3562</v>
      </c>
      <c r="E1815" s="1">
        <v>43983</v>
      </c>
      <c r="F1815">
        <v>1</v>
      </c>
      <c r="H1815" t="s">
        <v>3554</v>
      </c>
      <c r="I1815" t="s">
        <v>3555</v>
      </c>
      <c r="J1815" t="s">
        <v>3556</v>
      </c>
      <c r="K1815">
        <v>2019</v>
      </c>
      <c r="L1815">
        <v>1707</v>
      </c>
      <c r="M1815" t="s">
        <v>69</v>
      </c>
      <c r="N1815" t="s">
        <v>3557</v>
      </c>
      <c r="O1815" t="s">
        <v>3558</v>
      </c>
      <c r="P1815" s="1">
        <v>43892</v>
      </c>
      <c r="R1815">
        <v>106</v>
      </c>
      <c r="T1815">
        <v>1</v>
      </c>
      <c r="V1815">
        <v>1</v>
      </c>
      <c r="W1815">
        <v>7</v>
      </c>
      <c r="Y1815">
        <v>0</v>
      </c>
      <c r="Z1815">
        <v>31</v>
      </c>
      <c r="AB1815">
        <v>31</v>
      </c>
      <c r="AD1815">
        <v>0</v>
      </c>
      <c r="AE1815">
        <v>3</v>
      </c>
      <c r="AF1815">
        <v>9</v>
      </c>
      <c r="AG1815">
        <v>1</v>
      </c>
      <c r="AH1815">
        <v>1</v>
      </c>
      <c r="AI1815">
        <v>3</v>
      </c>
      <c r="AJ1815">
        <v>0</v>
      </c>
      <c r="AK1815">
        <v>1</v>
      </c>
      <c r="AL1815">
        <v>0</v>
      </c>
      <c r="AM1815">
        <v>0</v>
      </c>
      <c r="AN1815">
        <v>20110</v>
      </c>
      <c r="AO1815">
        <v>2</v>
      </c>
      <c r="AP1815">
        <v>2</v>
      </c>
      <c r="AQ1815">
        <v>0</v>
      </c>
      <c r="AR1815">
        <v>4</v>
      </c>
      <c r="AT1815">
        <v>3</v>
      </c>
      <c r="AU1815">
        <v>344</v>
      </c>
      <c r="AV1815" t="s">
        <v>61</v>
      </c>
      <c r="AW1815">
        <v>116</v>
      </c>
      <c r="AX1815">
        <v>111</v>
      </c>
      <c r="AY1815">
        <v>1</v>
      </c>
      <c r="AZ1815">
        <v>7</v>
      </c>
      <c r="BA1815">
        <v>2</v>
      </c>
      <c r="BB1815">
        <v>112</v>
      </c>
      <c r="BC1815" t="s">
        <v>71</v>
      </c>
      <c r="BD1815">
        <v>2</v>
      </c>
      <c r="BE1815">
        <v>1</v>
      </c>
      <c r="BF1815">
        <v>1</v>
      </c>
      <c r="BG1815">
        <v>1</v>
      </c>
      <c r="BH1815">
        <v>108</v>
      </c>
    </row>
    <row r="1816" spans="1:60" x14ac:dyDescent="0.2">
      <c r="A1816" t="s">
        <v>3550</v>
      </c>
      <c r="B1816" t="s">
        <v>3551</v>
      </c>
      <c r="C1816" t="s">
        <v>3552</v>
      </c>
      <c r="D1816" t="s">
        <v>3563</v>
      </c>
      <c r="E1816" s="1">
        <v>43983</v>
      </c>
      <c r="F1816">
        <v>1</v>
      </c>
      <c r="H1816" t="s">
        <v>3554</v>
      </c>
      <c r="I1816" t="s">
        <v>3555</v>
      </c>
      <c r="J1816" t="s">
        <v>3556</v>
      </c>
      <c r="K1816">
        <v>2019</v>
      </c>
      <c r="L1816">
        <v>1707</v>
      </c>
      <c r="M1816" t="s">
        <v>69</v>
      </c>
      <c r="N1816" t="s">
        <v>3557</v>
      </c>
      <c r="O1816" t="s">
        <v>3558</v>
      </c>
      <c r="P1816" s="1">
        <v>43892</v>
      </c>
      <c r="R1816">
        <v>106</v>
      </c>
      <c r="T1816">
        <v>1</v>
      </c>
      <c r="V1816">
        <v>1</v>
      </c>
      <c r="W1816">
        <v>7</v>
      </c>
      <c r="Y1816">
        <v>0</v>
      </c>
      <c r="Z1816">
        <v>31</v>
      </c>
      <c r="AB1816">
        <v>31</v>
      </c>
      <c r="AD1816">
        <v>0</v>
      </c>
      <c r="AE1816">
        <v>3</v>
      </c>
      <c r="AF1816">
        <v>9</v>
      </c>
      <c r="AG1816">
        <v>1</v>
      </c>
      <c r="AH1816">
        <v>1</v>
      </c>
      <c r="AI1816">
        <v>3</v>
      </c>
      <c r="AJ1816">
        <v>0</v>
      </c>
      <c r="AK1816">
        <v>1</v>
      </c>
      <c r="AL1816">
        <v>0</v>
      </c>
      <c r="AM1816">
        <v>0</v>
      </c>
      <c r="AN1816">
        <v>20110</v>
      </c>
      <c r="AO1816">
        <v>2</v>
      </c>
      <c r="AP1816">
        <v>2</v>
      </c>
      <c r="AQ1816">
        <v>0</v>
      </c>
      <c r="AR1816">
        <v>4</v>
      </c>
      <c r="AT1816">
        <v>3</v>
      </c>
      <c r="AU1816">
        <v>344</v>
      </c>
      <c r="AV1816" t="s">
        <v>61</v>
      </c>
      <c r="AW1816">
        <v>116</v>
      </c>
      <c r="AX1816">
        <v>111</v>
      </c>
      <c r="AY1816">
        <v>1</v>
      </c>
      <c r="AZ1816">
        <v>7</v>
      </c>
      <c r="BA1816">
        <v>2</v>
      </c>
      <c r="BB1816">
        <v>113</v>
      </c>
      <c r="BC1816" t="s">
        <v>72</v>
      </c>
      <c r="BD1816">
        <v>1</v>
      </c>
      <c r="BE1816">
        <v>1</v>
      </c>
      <c r="BF1816">
        <v>2</v>
      </c>
      <c r="BG1816">
        <v>2</v>
      </c>
    </row>
    <row r="1817" spans="1:60" x14ac:dyDescent="0.2">
      <c r="A1817" t="s">
        <v>3550</v>
      </c>
      <c r="B1817" t="s">
        <v>3551</v>
      </c>
      <c r="C1817" t="s">
        <v>3552</v>
      </c>
      <c r="D1817" t="s">
        <v>3564</v>
      </c>
      <c r="E1817" s="1">
        <v>43983</v>
      </c>
      <c r="F1817">
        <v>1</v>
      </c>
      <c r="H1817" t="s">
        <v>3554</v>
      </c>
      <c r="I1817" t="s">
        <v>3555</v>
      </c>
      <c r="J1817" t="s">
        <v>3556</v>
      </c>
      <c r="K1817">
        <v>2019</v>
      </c>
      <c r="L1817">
        <v>1707</v>
      </c>
      <c r="M1817" t="s">
        <v>69</v>
      </c>
      <c r="N1817" t="s">
        <v>3557</v>
      </c>
      <c r="O1817" t="s">
        <v>3558</v>
      </c>
      <c r="P1817" s="1">
        <v>43892</v>
      </c>
      <c r="R1817">
        <v>106</v>
      </c>
      <c r="T1817">
        <v>1</v>
      </c>
      <c r="V1817">
        <v>1</v>
      </c>
      <c r="W1817">
        <v>7</v>
      </c>
      <c r="Y1817">
        <v>0</v>
      </c>
      <c r="Z1817">
        <v>31</v>
      </c>
      <c r="AB1817">
        <v>31</v>
      </c>
      <c r="AD1817">
        <v>0</v>
      </c>
      <c r="AE1817">
        <v>3</v>
      </c>
      <c r="AF1817">
        <v>9</v>
      </c>
      <c r="AG1817">
        <v>1</v>
      </c>
      <c r="AH1817">
        <v>1</v>
      </c>
      <c r="AI1817">
        <v>3</v>
      </c>
      <c r="AJ1817">
        <v>0</v>
      </c>
      <c r="AK1817">
        <v>1</v>
      </c>
      <c r="AL1817">
        <v>0</v>
      </c>
      <c r="AM1817">
        <v>0</v>
      </c>
      <c r="AN1817">
        <v>20110</v>
      </c>
      <c r="AO1817">
        <v>2</v>
      </c>
      <c r="AP1817">
        <v>2</v>
      </c>
      <c r="AQ1817">
        <v>0</v>
      </c>
      <c r="AR1817">
        <v>4</v>
      </c>
      <c r="AT1817">
        <v>3</v>
      </c>
      <c r="AU1817">
        <v>344</v>
      </c>
      <c r="AV1817" t="s">
        <v>61</v>
      </c>
      <c r="AW1817">
        <v>116</v>
      </c>
      <c r="AX1817">
        <v>111</v>
      </c>
      <c r="AY1817">
        <v>1</v>
      </c>
      <c r="AZ1817">
        <v>7</v>
      </c>
      <c r="BA1817">
        <v>2</v>
      </c>
      <c r="BB1817">
        <v>114</v>
      </c>
      <c r="BC1817" t="s">
        <v>73</v>
      </c>
      <c r="BD1817">
        <v>1</v>
      </c>
      <c r="BE1817">
        <v>1</v>
      </c>
      <c r="BF1817">
        <v>2</v>
      </c>
      <c r="BG1817">
        <v>2</v>
      </c>
    </row>
    <row r="1818" spans="1:60" x14ac:dyDescent="0.2">
      <c r="A1818" t="s">
        <v>3550</v>
      </c>
      <c r="B1818" t="s">
        <v>3551</v>
      </c>
      <c r="C1818" t="s">
        <v>3552</v>
      </c>
      <c r="D1818" t="s">
        <v>3565</v>
      </c>
      <c r="E1818" s="1">
        <v>43983</v>
      </c>
      <c r="F1818">
        <v>1</v>
      </c>
      <c r="H1818" t="s">
        <v>3554</v>
      </c>
      <c r="I1818" t="s">
        <v>3555</v>
      </c>
      <c r="J1818" t="s">
        <v>3556</v>
      </c>
      <c r="K1818">
        <v>2019</v>
      </c>
      <c r="L1818">
        <v>1707</v>
      </c>
      <c r="M1818" t="s">
        <v>69</v>
      </c>
      <c r="N1818" t="s">
        <v>3557</v>
      </c>
      <c r="O1818" t="s">
        <v>3558</v>
      </c>
      <c r="P1818" s="1">
        <v>43892</v>
      </c>
      <c r="R1818">
        <v>106</v>
      </c>
      <c r="T1818">
        <v>1</v>
      </c>
      <c r="V1818">
        <v>1</v>
      </c>
      <c r="W1818">
        <v>7</v>
      </c>
      <c r="Y1818">
        <v>0</v>
      </c>
      <c r="Z1818">
        <v>31</v>
      </c>
      <c r="AB1818">
        <v>31</v>
      </c>
      <c r="AD1818">
        <v>0</v>
      </c>
      <c r="AE1818">
        <v>3</v>
      </c>
      <c r="AF1818">
        <v>9</v>
      </c>
      <c r="AG1818">
        <v>1</v>
      </c>
      <c r="AH1818">
        <v>1</v>
      </c>
      <c r="AI1818">
        <v>3</v>
      </c>
      <c r="AJ1818">
        <v>0</v>
      </c>
      <c r="AK1818">
        <v>1</v>
      </c>
      <c r="AL1818">
        <v>0</v>
      </c>
      <c r="AM1818">
        <v>0</v>
      </c>
      <c r="AN1818">
        <v>20110</v>
      </c>
      <c r="AO1818">
        <v>2</v>
      </c>
      <c r="AP1818">
        <v>2</v>
      </c>
      <c r="AQ1818">
        <v>0</v>
      </c>
      <c r="AR1818">
        <v>4</v>
      </c>
      <c r="AT1818">
        <v>3</v>
      </c>
      <c r="AU1818">
        <v>344</v>
      </c>
      <c r="AV1818" t="s">
        <v>61</v>
      </c>
      <c r="AW1818">
        <v>116</v>
      </c>
      <c r="AX1818">
        <v>111</v>
      </c>
      <c r="AY1818">
        <v>1</v>
      </c>
      <c r="AZ1818">
        <v>7</v>
      </c>
      <c r="BA1818">
        <v>2</v>
      </c>
      <c r="BB1818">
        <v>115</v>
      </c>
      <c r="BC1818" t="s">
        <v>81</v>
      </c>
      <c r="BD1818">
        <v>1</v>
      </c>
      <c r="BE1818">
        <v>1</v>
      </c>
      <c r="BF1818">
        <v>2</v>
      </c>
      <c r="BG1818">
        <v>2</v>
      </c>
    </row>
    <row r="1819" spans="1:60" x14ac:dyDescent="0.2">
      <c r="A1819" t="s">
        <v>3550</v>
      </c>
      <c r="B1819" t="s">
        <v>3551</v>
      </c>
      <c r="C1819" t="s">
        <v>3552</v>
      </c>
      <c r="D1819" t="s">
        <v>3566</v>
      </c>
      <c r="E1819" s="1">
        <v>43983</v>
      </c>
      <c r="F1819">
        <v>1</v>
      </c>
      <c r="H1819" t="s">
        <v>3554</v>
      </c>
      <c r="I1819" t="s">
        <v>3555</v>
      </c>
      <c r="J1819" t="s">
        <v>3556</v>
      </c>
      <c r="K1819">
        <v>2019</v>
      </c>
      <c r="L1819">
        <v>1707</v>
      </c>
      <c r="M1819" t="s">
        <v>69</v>
      </c>
      <c r="N1819" t="s">
        <v>3557</v>
      </c>
      <c r="O1819" t="s">
        <v>3558</v>
      </c>
      <c r="P1819" s="1">
        <v>43892</v>
      </c>
      <c r="R1819">
        <v>106</v>
      </c>
      <c r="T1819">
        <v>1</v>
      </c>
      <c r="V1819">
        <v>1</v>
      </c>
      <c r="W1819">
        <v>7</v>
      </c>
      <c r="Y1819">
        <v>0</v>
      </c>
      <c r="Z1819">
        <v>31</v>
      </c>
      <c r="AB1819">
        <v>31</v>
      </c>
      <c r="AD1819">
        <v>0</v>
      </c>
      <c r="AE1819">
        <v>3</v>
      </c>
      <c r="AF1819">
        <v>9</v>
      </c>
      <c r="AG1819">
        <v>1</v>
      </c>
      <c r="AH1819">
        <v>1</v>
      </c>
      <c r="AI1819">
        <v>3</v>
      </c>
      <c r="AJ1819">
        <v>0</v>
      </c>
      <c r="AK1819">
        <v>1</v>
      </c>
      <c r="AL1819">
        <v>0</v>
      </c>
      <c r="AM1819">
        <v>0</v>
      </c>
      <c r="AN1819">
        <v>20110</v>
      </c>
      <c r="AO1819">
        <v>2</v>
      </c>
      <c r="AP1819">
        <v>2</v>
      </c>
      <c r="AQ1819">
        <v>0</v>
      </c>
      <c r="AR1819">
        <v>4</v>
      </c>
      <c r="AT1819">
        <v>3</v>
      </c>
      <c r="AU1819">
        <v>344</v>
      </c>
      <c r="AV1819" t="s">
        <v>61</v>
      </c>
      <c r="AW1819">
        <v>116</v>
      </c>
      <c r="AX1819">
        <v>111</v>
      </c>
      <c r="AY1819">
        <v>1</v>
      </c>
      <c r="AZ1819">
        <v>7</v>
      </c>
      <c r="BA1819">
        <v>2</v>
      </c>
      <c r="BB1819">
        <v>116</v>
      </c>
      <c r="BC1819" t="s">
        <v>1411</v>
      </c>
      <c r="BD1819">
        <v>1</v>
      </c>
      <c r="BE1819">
        <v>2</v>
      </c>
      <c r="BF1819">
        <v>2</v>
      </c>
      <c r="BG1819">
        <v>2</v>
      </c>
    </row>
    <row r="1820" spans="1:60" x14ac:dyDescent="0.2">
      <c r="A1820" t="s">
        <v>3567</v>
      </c>
      <c r="B1820" t="s">
        <v>3568</v>
      </c>
      <c r="C1820" t="s">
        <v>3569</v>
      </c>
      <c r="D1820" t="s">
        <v>3570</v>
      </c>
      <c r="E1820" s="1">
        <v>43990</v>
      </c>
      <c r="F1820">
        <v>1</v>
      </c>
      <c r="H1820" t="s">
        <v>3571</v>
      </c>
      <c r="I1820" t="s">
        <v>3572</v>
      </c>
      <c r="J1820" t="s">
        <v>3573</v>
      </c>
      <c r="K1820">
        <v>2019</v>
      </c>
      <c r="L1820">
        <v>1707</v>
      </c>
      <c r="M1820" t="s">
        <v>69</v>
      </c>
      <c r="N1820" t="s">
        <v>3574</v>
      </c>
      <c r="O1820" t="s">
        <v>3575</v>
      </c>
      <c r="P1820" s="1">
        <v>43887</v>
      </c>
      <c r="R1820">
        <v>215</v>
      </c>
      <c r="T1820">
        <v>19</v>
      </c>
      <c r="U1820">
        <v>7</v>
      </c>
      <c r="V1820">
        <v>1</v>
      </c>
      <c r="Y1820">
        <v>0</v>
      </c>
      <c r="Z1820">
        <v>52</v>
      </c>
      <c r="AB1820">
        <v>30</v>
      </c>
      <c r="AD1820">
        <v>0</v>
      </c>
      <c r="AE1820">
        <v>2</v>
      </c>
      <c r="AF1820">
        <v>2</v>
      </c>
      <c r="AG1820">
        <v>1</v>
      </c>
      <c r="AH1820">
        <v>1</v>
      </c>
      <c r="AI1820">
        <v>2</v>
      </c>
      <c r="AJ1820">
        <v>0</v>
      </c>
      <c r="AK1820">
        <v>0</v>
      </c>
      <c r="AL1820">
        <v>0</v>
      </c>
      <c r="AM1820">
        <v>0</v>
      </c>
      <c r="AN1820">
        <v>20350</v>
      </c>
      <c r="AO1820">
        <v>2</v>
      </c>
      <c r="AP1820">
        <v>1</v>
      </c>
      <c r="AR1820">
        <v>4</v>
      </c>
      <c r="AT1820">
        <v>6</v>
      </c>
      <c r="AU1820">
        <v>600</v>
      </c>
      <c r="AV1820" t="s">
        <v>3576</v>
      </c>
      <c r="AW1820">
        <v>114</v>
      </c>
      <c r="AX1820">
        <v>111</v>
      </c>
      <c r="AY1820">
        <v>1</v>
      </c>
      <c r="AZ1820">
        <v>9</v>
      </c>
      <c r="BA1820">
        <v>0</v>
      </c>
      <c r="BB1820">
        <v>111</v>
      </c>
      <c r="BC1820" t="s">
        <v>70</v>
      </c>
      <c r="BD1820">
        <v>1</v>
      </c>
      <c r="BE1820">
        <v>1</v>
      </c>
      <c r="BF1820">
        <v>1</v>
      </c>
      <c r="BG1820">
        <v>2</v>
      </c>
    </row>
    <row r="1821" spans="1:60" x14ac:dyDescent="0.2">
      <c r="A1821" t="s">
        <v>3567</v>
      </c>
      <c r="B1821" t="s">
        <v>3568</v>
      </c>
      <c r="C1821" t="s">
        <v>3569</v>
      </c>
      <c r="D1821" t="s">
        <v>3577</v>
      </c>
      <c r="E1821" s="1">
        <v>43990</v>
      </c>
      <c r="F1821">
        <v>1</v>
      </c>
      <c r="H1821" t="s">
        <v>3571</v>
      </c>
      <c r="I1821" t="s">
        <v>3572</v>
      </c>
      <c r="J1821" t="s">
        <v>3573</v>
      </c>
      <c r="K1821">
        <v>2019</v>
      </c>
      <c r="L1821">
        <v>1707</v>
      </c>
      <c r="M1821" t="s">
        <v>69</v>
      </c>
      <c r="N1821" t="s">
        <v>3574</v>
      </c>
      <c r="O1821" t="s">
        <v>3575</v>
      </c>
      <c r="P1821" s="1">
        <v>43887</v>
      </c>
      <c r="R1821">
        <v>215</v>
      </c>
      <c r="T1821">
        <v>19</v>
      </c>
      <c r="U1821">
        <v>7</v>
      </c>
      <c r="V1821">
        <v>1</v>
      </c>
      <c r="Y1821">
        <v>0</v>
      </c>
      <c r="Z1821">
        <v>52</v>
      </c>
      <c r="AB1821">
        <v>30</v>
      </c>
      <c r="AD1821">
        <v>0</v>
      </c>
      <c r="AE1821">
        <v>2</v>
      </c>
      <c r="AF1821">
        <v>2</v>
      </c>
      <c r="AG1821">
        <v>1</v>
      </c>
      <c r="AH1821">
        <v>1</v>
      </c>
      <c r="AI1821">
        <v>2</v>
      </c>
      <c r="AJ1821">
        <v>0</v>
      </c>
      <c r="AK1821">
        <v>0</v>
      </c>
      <c r="AL1821">
        <v>0</v>
      </c>
      <c r="AM1821">
        <v>0</v>
      </c>
      <c r="AN1821">
        <v>20350</v>
      </c>
      <c r="AO1821">
        <v>2</v>
      </c>
      <c r="AP1821">
        <v>1</v>
      </c>
      <c r="AR1821">
        <v>4</v>
      </c>
      <c r="AT1821">
        <v>6</v>
      </c>
      <c r="AU1821">
        <v>600</v>
      </c>
      <c r="AV1821" t="s">
        <v>3576</v>
      </c>
      <c r="AW1821">
        <v>114</v>
      </c>
      <c r="AX1821">
        <v>111</v>
      </c>
      <c r="AY1821">
        <v>1</v>
      </c>
      <c r="AZ1821">
        <v>9</v>
      </c>
      <c r="BA1821">
        <v>0</v>
      </c>
      <c r="BB1821">
        <v>108</v>
      </c>
      <c r="BC1821" t="s">
        <v>66</v>
      </c>
      <c r="BD1821">
        <v>1</v>
      </c>
      <c r="BE1821">
        <v>1</v>
      </c>
      <c r="BF1821">
        <v>1</v>
      </c>
      <c r="BG1821">
        <v>2</v>
      </c>
    </row>
    <row r="1822" spans="1:60" x14ac:dyDescent="0.2">
      <c r="A1822" t="s">
        <v>3567</v>
      </c>
      <c r="B1822" t="s">
        <v>3568</v>
      </c>
      <c r="C1822" t="s">
        <v>3569</v>
      </c>
      <c r="D1822" t="s">
        <v>3578</v>
      </c>
      <c r="E1822" s="1">
        <v>43990</v>
      </c>
      <c r="F1822">
        <v>1</v>
      </c>
      <c r="H1822" t="s">
        <v>3571</v>
      </c>
      <c r="I1822" t="s">
        <v>3572</v>
      </c>
      <c r="J1822" t="s">
        <v>3573</v>
      </c>
      <c r="K1822">
        <v>2019</v>
      </c>
      <c r="L1822">
        <v>1707</v>
      </c>
      <c r="M1822" t="s">
        <v>69</v>
      </c>
      <c r="N1822" t="s">
        <v>3574</v>
      </c>
      <c r="O1822" t="s">
        <v>3575</v>
      </c>
      <c r="P1822" s="1">
        <v>43887</v>
      </c>
      <c r="R1822">
        <v>215</v>
      </c>
      <c r="T1822">
        <v>19</v>
      </c>
      <c r="U1822">
        <v>7</v>
      </c>
      <c r="V1822">
        <v>1</v>
      </c>
      <c r="Y1822">
        <v>0</v>
      </c>
      <c r="Z1822">
        <v>52</v>
      </c>
      <c r="AB1822">
        <v>30</v>
      </c>
      <c r="AD1822">
        <v>0</v>
      </c>
      <c r="AE1822">
        <v>2</v>
      </c>
      <c r="AF1822">
        <v>2</v>
      </c>
      <c r="AG1822">
        <v>1</v>
      </c>
      <c r="AH1822">
        <v>1</v>
      </c>
      <c r="AI1822">
        <v>2</v>
      </c>
      <c r="AJ1822">
        <v>0</v>
      </c>
      <c r="AK1822">
        <v>0</v>
      </c>
      <c r="AL1822">
        <v>0</v>
      </c>
      <c r="AM1822">
        <v>0</v>
      </c>
      <c r="AN1822">
        <v>20350</v>
      </c>
      <c r="AO1822">
        <v>2</v>
      </c>
      <c r="AP1822">
        <v>1</v>
      </c>
      <c r="AR1822">
        <v>4</v>
      </c>
      <c r="AT1822">
        <v>6</v>
      </c>
      <c r="AU1822">
        <v>600</v>
      </c>
      <c r="AV1822" t="s">
        <v>3576</v>
      </c>
      <c r="AW1822">
        <v>114</v>
      </c>
      <c r="AX1822">
        <v>111</v>
      </c>
      <c r="AY1822">
        <v>1</v>
      </c>
      <c r="AZ1822">
        <v>9</v>
      </c>
      <c r="BA1822">
        <v>0</v>
      </c>
      <c r="BB1822">
        <v>109</v>
      </c>
      <c r="BC1822" t="s">
        <v>67</v>
      </c>
      <c r="BD1822">
        <v>1</v>
      </c>
      <c r="BE1822">
        <v>1</v>
      </c>
      <c r="BF1822">
        <v>1</v>
      </c>
      <c r="BG1822">
        <v>2</v>
      </c>
    </row>
    <row r="1823" spans="1:60" x14ac:dyDescent="0.2">
      <c r="A1823" t="s">
        <v>3567</v>
      </c>
      <c r="B1823" t="s">
        <v>3568</v>
      </c>
      <c r="C1823" t="s">
        <v>3569</v>
      </c>
      <c r="D1823" t="s">
        <v>3579</v>
      </c>
      <c r="E1823" s="1">
        <v>43990</v>
      </c>
      <c r="F1823">
        <v>1</v>
      </c>
      <c r="H1823" t="s">
        <v>3571</v>
      </c>
      <c r="I1823" t="s">
        <v>3572</v>
      </c>
      <c r="J1823" t="s">
        <v>3573</v>
      </c>
      <c r="K1823">
        <v>2019</v>
      </c>
      <c r="L1823">
        <v>1707</v>
      </c>
      <c r="M1823" t="s">
        <v>69</v>
      </c>
      <c r="N1823" t="s">
        <v>3574</v>
      </c>
      <c r="O1823" t="s">
        <v>3575</v>
      </c>
      <c r="P1823" s="1">
        <v>43887</v>
      </c>
      <c r="R1823">
        <v>215</v>
      </c>
      <c r="T1823">
        <v>19</v>
      </c>
      <c r="U1823">
        <v>7</v>
      </c>
      <c r="V1823">
        <v>1</v>
      </c>
      <c r="Y1823">
        <v>0</v>
      </c>
      <c r="Z1823">
        <v>52</v>
      </c>
      <c r="AB1823">
        <v>30</v>
      </c>
      <c r="AD1823">
        <v>0</v>
      </c>
      <c r="AE1823">
        <v>2</v>
      </c>
      <c r="AF1823">
        <v>2</v>
      </c>
      <c r="AG1823">
        <v>1</v>
      </c>
      <c r="AH1823">
        <v>1</v>
      </c>
      <c r="AI1823">
        <v>2</v>
      </c>
      <c r="AJ1823">
        <v>0</v>
      </c>
      <c r="AK1823">
        <v>0</v>
      </c>
      <c r="AL1823">
        <v>0</v>
      </c>
      <c r="AM1823">
        <v>0</v>
      </c>
      <c r="AN1823">
        <v>20350</v>
      </c>
      <c r="AO1823">
        <v>2</v>
      </c>
      <c r="AP1823">
        <v>1</v>
      </c>
      <c r="AR1823">
        <v>4</v>
      </c>
      <c r="AT1823">
        <v>6</v>
      </c>
      <c r="AU1823">
        <v>600</v>
      </c>
      <c r="AV1823" t="s">
        <v>3576</v>
      </c>
      <c r="AW1823">
        <v>114</v>
      </c>
      <c r="AX1823">
        <v>111</v>
      </c>
      <c r="AY1823">
        <v>1</v>
      </c>
      <c r="AZ1823">
        <v>9</v>
      </c>
      <c r="BA1823">
        <v>0</v>
      </c>
      <c r="BB1823">
        <v>110</v>
      </c>
      <c r="BC1823" t="s">
        <v>68</v>
      </c>
      <c r="BD1823">
        <v>1</v>
      </c>
      <c r="BE1823">
        <v>1</v>
      </c>
      <c r="BF1823">
        <v>1</v>
      </c>
      <c r="BG1823">
        <v>2</v>
      </c>
    </row>
    <row r="1824" spans="1:60" x14ac:dyDescent="0.2">
      <c r="A1824" t="s">
        <v>3567</v>
      </c>
      <c r="B1824" t="s">
        <v>3568</v>
      </c>
      <c r="C1824" t="s">
        <v>3569</v>
      </c>
      <c r="D1824" t="s">
        <v>3580</v>
      </c>
      <c r="E1824" s="1">
        <v>43990</v>
      </c>
      <c r="F1824">
        <v>1</v>
      </c>
      <c r="H1824" t="s">
        <v>3571</v>
      </c>
      <c r="I1824" t="s">
        <v>3572</v>
      </c>
      <c r="J1824" t="s">
        <v>3573</v>
      </c>
      <c r="K1824">
        <v>2019</v>
      </c>
      <c r="L1824">
        <v>1707</v>
      </c>
      <c r="M1824" t="s">
        <v>69</v>
      </c>
      <c r="N1824" t="s">
        <v>3574</v>
      </c>
      <c r="O1824" t="s">
        <v>3575</v>
      </c>
      <c r="P1824" s="1">
        <v>43887</v>
      </c>
      <c r="R1824">
        <v>215</v>
      </c>
      <c r="T1824">
        <v>19</v>
      </c>
      <c r="U1824">
        <v>7</v>
      </c>
      <c r="V1824">
        <v>1</v>
      </c>
      <c r="Y1824">
        <v>0</v>
      </c>
      <c r="Z1824">
        <v>52</v>
      </c>
      <c r="AB1824">
        <v>30</v>
      </c>
      <c r="AD1824">
        <v>0</v>
      </c>
      <c r="AE1824">
        <v>2</v>
      </c>
      <c r="AF1824">
        <v>2</v>
      </c>
      <c r="AG1824">
        <v>1</v>
      </c>
      <c r="AH1824">
        <v>1</v>
      </c>
      <c r="AI1824">
        <v>2</v>
      </c>
      <c r="AJ1824">
        <v>0</v>
      </c>
      <c r="AK1824">
        <v>0</v>
      </c>
      <c r="AL1824">
        <v>0</v>
      </c>
      <c r="AM1824">
        <v>0</v>
      </c>
      <c r="AN1824">
        <v>20350</v>
      </c>
      <c r="AO1824">
        <v>2</v>
      </c>
      <c r="AP1824">
        <v>1</v>
      </c>
      <c r="AR1824">
        <v>4</v>
      </c>
      <c r="AT1824">
        <v>6</v>
      </c>
      <c r="AU1824">
        <v>600</v>
      </c>
      <c r="AV1824" t="s">
        <v>3576</v>
      </c>
      <c r="AW1824">
        <v>114</v>
      </c>
      <c r="AX1824">
        <v>111</v>
      </c>
      <c r="AY1824">
        <v>1</v>
      </c>
      <c r="AZ1824">
        <v>9</v>
      </c>
      <c r="BA1824">
        <v>0</v>
      </c>
      <c r="BB1824">
        <v>112</v>
      </c>
      <c r="BC1824" t="s">
        <v>71</v>
      </c>
      <c r="BD1824">
        <v>1</v>
      </c>
      <c r="BE1824">
        <v>1</v>
      </c>
      <c r="BF1824">
        <v>1</v>
      </c>
      <c r="BG1824">
        <v>2</v>
      </c>
    </row>
    <row r="1825" spans="1:60" x14ac:dyDescent="0.2">
      <c r="A1825" t="s">
        <v>3567</v>
      </c>
      <c r="B1825" t="s">
        <v>3568</v>
      </c>
      <c r="C1825" t="s">
        <v>3569</v>
      </c>
      <c r="D1825" t="s">
        <v>3581</v>
      </c>
      <c r="E1825" s="1">
        <v>43990</v>
      </c>
      <c r="F1825">
        <v>1</v>
      </c>
      <c r="H1825" t="s">
        <v>3571</v>
      </c>
      <c r="I1825" t="s">
        <v>3572</v>
      </c>
      <c r="J1825" t="s">
        <v>3573</v>
      </c>
      <c r="K1825">
        <v>2019</v>
      </c>
      <c r="L1825">
        <v>1707</v>
      </c>
      <c r="M1825" t="s">
        <v>69</v>
      </c>
      <c r="N1825" t="s">
        <v>3574</v>
      </c>
      <c r="O1825" t="s">
        <v>3575</v>
      </c>
      <c r="P1825" s="1">
        <v>43887</v>
      </c>
      <c r="R1825">
        <v>215</v>
      </c>
      <c r="T1825">
        <v>19</v>
      </c>
      <c r="U1825">
        <v>7</v>
      </c>
      <c r="V1825">
        <v>1</v>
      </c>
      <c r="Y1825">
        <v>0</v>
      </c>
      <c r="Z1825">
        <v>52</v>
      </c>
      <c r="AB1825">
        <v>30</v>
      </c>
      <c r="AD1825">
        <v>0</v>
      </c>
      <c r="AE1825">
        <v>2</v>
      </c>
      <c r="AF1825">
        <v>2</v>
      </c>
      <c r="AG1825">
        <v>1</v>
      </c>
      <c r="AH1825">
        <v>1</v>
      </c>
      <c r="AI1825">
        <v>2</v>
      </c>
      <c r="AJ1825">
        <v>0</v>
      </c>
      <c r="AK1825">
        <v>0</v>
      </c>
      <c r="AL1825">
        <v>0</v>
      </c>
      <c r="AM1825">
        <v>0</v>
      </c>
      <c r="AN1825">
        <v>20350</v>
      </c>
      <c r="AO1825">
        <v>2</v>
      </c>
      <c r="AP1825">
        <v>1</v>
      </c>
      <c r="AR1825">
        <v>4</v>
      </c>
      <c r="AT1825">
        <v>6</v>
      </c>
      <c r="AU1825">
        <v>600</v>
      </c>
      <c r="AV1825" t="s">
        <v>3576</v>
      </c>
      <c r="AW1825">
        <v>114</v>
      </c>
      <c r="AX1825">
        <v>111</v>
      </c>
      <c r="AY1825">
        <v>1</v>
      </c>
      <c r="AZ1825">
        <v>9</v>
      </c>
      <c r="BA1825">
        <v>0</v>
      </c>
      <c r="BB1825">
        <v>113</v>
      </c>
      <c r="BC1825" t="s">
        <v>72</v>
      </c>
      <c r="BD1825">
        <v>1</v>
      </c>
      <c r="BE1825">
        <v>1</v>
      </c>
      <c r="BF1825">
        <v>1</v>
      </c>
      <c r="BG1825">
        <v>2</v>
      </c>
    </row>
    <row r="1826" spans="1:60" x14ac:dyDescent="0.2">
      <c r="A1826" t="s">
        <v>3567</v>
      </c>
      <c r="B1826" t="s">
        <v>3568</v>
      </c>
      <c r="C1826" t="s">
        <v>3569</v>
      </c>
      <c r="D1826" t="s">
        <v>3582</v>
      </c>
      <c r="E1826" s="1">
        <v>43990</v>
      </c>
      <c r="F1826">
        <v>1</v>
      </c>
      <c r="H1826" t="s">
        <v>3571</v>
      </c>
      <c r="I1826" t="s">
        <v>3572</v>
      </c>
      <c r="J1826" t="s">
        <v>3573</v>
      </c>
      <c r="K1826">
        <v>2019</v>
      </c>
      <c r="L1826">
        <v>1707</v>
      </c>
      <c r="M1826" t="s">
        <v>69</v>
      </c>
      <c r="N1826" t="s">
        <v>3574</v>
      </c>
      <c r="O1826" t="s">
        <v>3575</v>
      </c>
      <c r="P1826" s="1">
        <v>43887</v>
      </c>
      <c r="R1826">
        <v>215</v>
      </c>
      <c r="T1826">
        <v>19</v>
      </c>
      <c r="U1826">
        <v>7</v>
      </c>
      <c r="V1826">
        <v>1</v>
      </c>
      <c r="Y1826">
        <v>0</v>
      </c>
      <c r="Z1826">
        <v>52</v>
      </c>
      <c r="AB1826">
        <v>30</v>
      </c>
      <c r="AD1826">
        <v>0</v>
      </c>
      <c r="AE1826">
        <v>2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0</v>
      </c>
      <c r="AL1826">
        <v>0</v>
      </c>
      <c r="AM1826">
        <v>0</v>
      </c>
      <c r="AN1826">
        <v>20350</v>
      </c>
      <c r="AO1826">
        <v>2</v>
      </c>
      <c r="AP1826">
        <v>1</v>
      </c>
      <c r="AR1826">
        <v>4</v>
      </c>
      <c r="AT1826">
        <v>6</v>
      </c>
      <c r="AU1826">
        <v>600</v>
      </c>
      <c r="AV1826" t="s">
        <v>3576</v>
      </c>
      <c r="AW1826">
        <v>114</v>
      </c>
      <c r="AX1826">
        <v>111</v>
      </c>
      <c r="AY1826">
        <v>1</v>
      </c>
      <c r="AZ1826">
        <v>9</v>
      </c>
      <c r="BA1826">
        <v>0</v>
      </c>
      <c r="BB1826">
        <v>114</v>
      </c>
      <c r="BC1826" t="s">
        <v>73</v>
      </c>
      <c r="BD1826">
        <v>1</v>
      </c>
      <c r="BE1826">
        <v>2</v>
      </c>
      <c r="BF1826">
        <v>1</v>
      </c>
      <c r="BG1826">
        <v>2</v>
      </c>
    </row>
    <row r="1827" spans="1:60" x14ac:dyDescent="0.2">
      <c r="A1827" t="s">
        <v>3567</v>
      </c>
      <c r="B1827" t="s">
        <v>3568</v>
      </c>
      <c r="C1827" t="s">
        <v>3569</v>
      </c>
      <c r="D1827" t="s">
        <v>3583</v>
      </c>
      <c r="E1827" s="1">
        <v>43990</v>
      </c>
      <c r="F1827">
        <v>1</v>
      </c>
      <c r="H1827" t="s">
        <v>3571</v>
      </c>
      <c r="I1827" t="s">
        <v>3572</v>
      </c>
      <c r="J1827" t="s">
        <v>3573</v>
      </c>
      <c r="K1827">
        <v>2019</v>
      </c>
      <c r="L1827">
        <v>1707</v>
      </c>
      <c r="M1827" t="s">
        <v>69</v>
      </c>
      <c r="N1827" t="s">
        <v>3574</v>
      </c>
      <c r="O1827" t="s">
        <v>3575</v>
      </c>
      <c r="P1827" s="1">
        <v>43887</v>
      </c>
      <c r="R1827">
        <v>215</v>
      </c>
      <c r="T1827">
        <v>19</v>
      </c>
      <c r="U1827">
        <v>7</v>
      </c>
      <c r="V1827">
        <v>1</v>
      </c>
      <c r="Y1827">
        <v>0</v>
      </c>
      <c r="Z1827">
        <v>52</v>
      </c>
      <c r="AB1827">
        <v>30</v>
      </c>
      <c r="AD1827">
        <v>0</v>
      </c>
      <c r="AE1827">
        <v>2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0</v>
      </c>
      <c r="AL1827">
        <v>0</v>
      </c>
      <c r="AM1827">
        <v>0</v>
      </c>
      <c r="AN1827">
        <v>20350</v>
      </c>
      <c r="AO1827">
        <v>2</v>
      </c>
      <c r="AP1827">
        <v>1</v>
      </c>
      <c r="AR1827">
        <v>4</v>
      </c>
      <c r="AT1827">
        <v>6</v>
      </c>
      <c r="AU1827">
        <v>600</v>
      </c>
      <c r="AV1827" t="s">
        <v>3576</v>
      </c>
      <c r="AW1827">
        <v>114</v>
      </c>
      <c r="AX1827">
        <v>111</v>
      </c>
      <c r="AY1827">
        <v>1</v>
      </c>
      <c r="AZ1827">
        <v>9</v>
      </c>
      <c r="BA1827">
        <v>0</v>
      </c>
      <c r="BB1827">
        <v>115</v>
      </c>
      <c r="BC1827" t="s">
        <v>81</v>
      </c>
      <c r="BD1827">
        <v>1</v>
      </c>
      <c r="BE1827">
        <v>1</v>
      </c>
      <c r="BF1827">
        <v>1</v>
      </c>
      <c r="BG1827">
        <v>2</v>
      </c>
    </row>
    <row r="1828" spans="1:60" x14ac:dyDescent="0.2">
      <c r="A1828" t="s">
        <v>3567</v>
      </c>
      <c r="B1828" t="s">
        <v>3568</v>
      </c>
      <c r="C1828" t="s">
        <v>3569</v>
      </c>
      <c r="D1828" t="s">
        <v>3584</v>
      </c>
      <c r="E1828" s="1">
        <v>43990</v>
      </c>
      <c r="F1828">
        <v>1</v>
      </c>
      <c r="H1828" t="s">
        <v>3571</v>
      </c>
      <c r="I1828" t="s">
        <v>3572</v>
      </c>
      <c r="J1828" t="s">
        <v>3573</v>
      </c>
      <c r="K1828">
        <v>2019</v>
      </c>
      <c r="L1828">
        <v>1707</v>
      </c>
      <c r="M1828" t="s">
        <v>69</v>
      </c>
      <c r="N1828" t="s">
        <v>3574</v>
      </c>
      <c r="O1828" t="s">
        <v>3575</v>
      </c>
      <c r="P1828" s="1">
        <v>43887</v>
      </c>
      <c r="R1828">
        <v>215</v>
      </c>
      <c r="T1828">
        <v>19</v>
      </c>
      <c r="U1828">
        <v>7</v>
      </c>
      <c r="V1828">
        <v>1</v>
      </c>
      <c r="Y1828">
        <v>0</v>
      </c>
      <c r="Z1828">
        <v>52</v>
      </c>
      <c r="AB1828">
        <v>30</v>
      </c>
      <c r="AD1828">
        <v>0</v>
      </c>
      <c r="AE1828">
        <v>2</v>
      </c>
      <c r="AF1828">
        <v>2</v>
      </c>
      <c r="AG1828">
        <v>1</v>
      </c>
      <c r="AH1828">
        <v>1</v>
      </c>
      <c r="AI1828">
        <v>2</v>
      </c>
      <c r="AJ1828">
        <v>0</v>
      </c>
      <c r="AK1828">
        <v>0</v>
      </c>
      <c r="AL1828">
        <v>0</v>
      </c>
      <c r="AM1828">
        <v>0</v>
      </c>
      <c r="AN1828">
        <v>20350</v>
      </c>
      <c r="AO1828">
        <v>2</v>
      </c>
      <c r="AP1828">
        <v>1</v>
      </c>
      <c r="AR1828">
        <v>4</v>
      </c>
      <c r="AT1828">
        <v>6</v>
      </c>
      <c r="AU1828">
        <v>600</v>
      </c>
      <c r="AV1828" t="s">
        <v>3576</v>
      </c>
      <c r="AW1828">
        <v>114</v>
      </c>
      <c r="AX1828">
        <v>111</v>
      </c>
      <c r="AY1828">
        <v>1</v>
      </c>
      <c r="AZ1828">
        <v>9</v>
      </c>
      <c r="BA1828">
        <v>0</v>
      </c>
      <c r="BB1828">
        <v>116</v>
      </c>
      <c r="BC1828" t="s">
        <v>1411</v>
      </c>
      <c r="BD1828">
        <v>1</v>
      </c>
      <c r="BE1828">
        <v>1</v>
      </c>
      <c r="BF1828">
        <v>1</v>
      </c>
      <c r="BG1828">
        <v>2</v>
      </c>
    </row>
    <row r="1829" spans="1:60" x14ac:dyDescent="0.2">
      <c r="A1829" t="s">
        <v>3585</v>
      </c>
      <c r="B1829" t="s">
        <v>3586</v>
      </c>
      <c r="C1829" t="s">
        <v>3587</v>
      </c>
      <c r="D1829" t="s">
        <v>3588</v>
      </c>
      <c r="E1829" s="1">
        <v>43997</v>
      </c>
      <c r="F1829">
        <v>2</v>
      </c>
      <c r="H1829" t="s">
        <v>3589</v>
      </c>
      <c r="I1829" t="s">
        <v>3590</v>
      </c>
      <c r="J1829" t="s">
        <v>3591</v>
      </c>
      <c r="K1829">
        <v>2019</v>
      </c>
      <c r="L1829">
        <v>1707</v>
      </c>
      <c r="M1829" t="s">
        <v>69</v>
      </c>
      <c r="N1829" t="s">
        <v>3592</v>
      </c>
      <c r="O1829" t="s">
        <v>3593</v>
      </c>
      <c r="R1829">
        <v>126</v>
      </c>
      <c r="T1829">
        <v>28</v>
      </c>
      <c r="U1829">
        <v>51</v>
      </c>
      <c r="V1829">
        <v>1</v>
      </c>
      <c r="Y1829">
        <v>0</v>
      </c>
      <c r="Z1829">
        <v>302</v>
      </c>
      <c r="AA1829">
        <v>51</v>
      </c>
      <c r="AB1829">
        <v>300</v>
      </c>
      <c r="AC1829">
        <v>51</v>
      </c>
      <c r="AD1829">
        <v>0</v>
      </c>
      <c r="AE1829">
        <v>12</v>
      </c>
      <c r="AF1829">
        <v>9</v>
      </c>
      <c r="AG1829">
        <v>1</v>
      </c>
      <c r="AH1829">
        <v>1</v>
      </c>
      <c r="AI1829">
        <v>5</v>
      </c>
      <c r="AJ1829">
        <v>0</v>
      </c>
      <c r="AK1829">
        <v>1</v>
      </c>
      <c r="AL1829">
        <v>0</v>
      </c>
      <c r="AM1829">
        <v>0</v>
      </c>
      <c r="AN1829">
        <v>20330</v>
      </c>
      <c r="AO1829">
        <v>2</v>
      </c>
      <c r="AP1829">
        <v>2</v>
      </c>
      <c r="AQ1829">
        <v>0</v>
      </c>
      <c r="AR1829">
        <v>3</v>
      </c>
      <c r="AT1829">
        <v>2</v>
      </c>
      <c r="AU1829">
        <v>214</v>
      </c>
      <c r="AV1829" t="s">
        <v>61</v>
      </c>
      <c r="AX1829">
        <v>111</v>
      </c>
      <c r="AY1829">
        <v>1</v>
      </c>
      <c r="AZ1829">
        <v>6</v>
      </c>
      <c r="BA1829">
        <v>3</v>
      </c>
      <c r="BB1829">
        <v>111</v>
      </c>
      <c r="BC1829" t="s">
        <v>70</v>
      </c>
      <c r="BD1829">
        <v>1</v>
      </c>
      <c r="BE1829">
        <v>1</v>
      </c>
      <c r="BF1829">
        <v>2</v>
      </c>
      <c r="BG1829">
        <v>2</v>
      </c>
    </row>
    <row r="1830" spans="1:60" x14ac:dyDescent="0.2">
      <c r="A1830" t="s">
        <v>3585</v>
      </c>
      <c r="B1830" t="s">
        <v>3586</v>
      </c>
      <c r="C1830" t="s">
        <v>3587</v>
      </c>
      <c r="D1830" t="s">
        <v>3594</v>
      </c>
      <c r="E1830" s="1">
        <v>43997</v>
      </c>
      <c r="F1830">
        <v>2</v>
      </c>
      <c r="H1830" t="s">
        <v>3589</v>
      </c>
      <c r="I1830" t="s">
        <v>3590</v>
      </c>
      <c r="J1830" t="s">
        <v>3591</v>
      </c>
      <c r="K1830">
        <v>2019</v>
      </c>
      <c r="L1830">
        <v>1707</v>
      </c>
      <c r="M1830" t="s">
        <v>69</v>
      </c>
      <c r="N1830" t="s">
        <v>3592</v>
      </c>
      <c r="O1830" t="s">
        <v>3593</v>
      </c>
      <c r="R1830">
        <v>126</v>
      </c>
      <c r="T1830">
        <v>28</v>
      </c>
      <c r="U1830">
        <v>51</v>
      </c>
      <c r="V1830">
        <v>1</v>
      </c>
      <c r="Y1830">
        <v>0</v>
      </c>
      <c r="Z1830">
        <v>302</v>
      </c>
      <c r="AA1830">
        <v>51</v>
      </c>
      <c r="AB1830">
        <v>300</v>
      </c>
      <c r="AC1830">
        <v>51</v>
      </c>
      <c r="AD1830">
        <v>0</v>
      </c>
      <c r="AE1830">
        <v>12</v>
      </c>
      <c r="AF1830">
        <v>9</v>
      </c>
      <c r="AG1830">
        <v>1</v>
      </c>
      <c r="AH1830">
        <v>1</v>
      </c>
      <c r="AI1830">
        <v>5</v>
      </c>
      <c r="AJ1830">
        <v>0</v>
      </c>
      <c r="AK1830">
        <v>1</v>
      </c>
      <c r="AL1830">
        <v>0</v>
      </c>
      <c r="AM1830">
        <v>0</v>
      </c>
      <c r="AN1830">
        <v>20330</v>
      </c>
      <c r="AO1830">
        <v>2</v>
      </c>
      <c r="AP1830">
        <v>2</v>
      </c>
      <c r="AQ1830">
        <v>0</v>
      </c>
      <c r="AR1830">
        <v>3</v>
      </c>
      <c r="AT1830">
        <v>2</v>
      </c>
      <c r="AU1830">
        <v>214</v>
      </c>
      <c r="AV1830" t="s">
        <v>61</v>
      </c>
      <c r="AX1830">
        <v>111</v>
      </c>
      <c r="AY1830">
        <v>1</v>
      </c>
      <c r="AZ1830">
        <v>6</v>
      </c>
      <c r="BA1830">
        <v>3</v>
      </c>
      <c r="BB1830">
        <v>108</v>
      </c>
      <c r="BC1830" t="s">
        <v>66</v>
      </c>
      <c r="BD1830">
        <v>2</v>
      </c>
      <c r="BE1830">
        <v>1</v>
      </c>
      <c r="BF1830">
        <v>1</v>
      </c>
      <c r="BG1830">
        <v>1</v>
      </c>
    </row>
    <row r="1831" spans="1:60" x14ac:dyDescent="0.2">
      <c r="A1831" t="s">
        <v>3585</v>
      </c>
      <c r="B1831" t="s">
        <v>3586</v>
      </c>
      <c r="C1831" t="s">
        <v>3587</v>
      </c>
      <c r="D1831" t="s">
        <v>3595</v>
      </c>
      <c r="E1831" s="1">
        <v>43997</v>
      </c>
      <c r="F1831">
        <v>2</v>
      </c>
      <c r="H1831" t="s">
        <v>3589</v>
      </c>
      <c r="I1831" t="s">
        <v>3590</v>
      </c>
      <c r="J1831" t="s">
        <v>3591</v>
      </c>
      <c r="K1831">
        <v>2019</v>
      </c>
      <c r="L1831">
        <v>1707</v>
      </c>
      <c r="M1831" t="s">
        <v>69</v>
      </c>
      <c r="N1831" t="s">
        <v>3592</v>
      </c>
      <c r="O1831" t="s">
        <v>3593</v>
      </c>
      <c r="R1831">
        <v>126</v>
      </c>
      <c r="T1831">
        <v>28</v>
      </c>
      <c r="U1831">
        <v>51</v>
      </c>
      <c r="V1831">
        <v>1</v>
      </c>
      <c r="Y1831">
        <v>0</v>
      </c>
      <c r="Z1831">
        <v>302</v>
      </c>
      <c r="AA1831">
        <v>51</v>
      </c>
      <c r="AB1831">
        <v>300</v>
      </c>
      <c r="AC1831">
        <v>51</v>
      </c>
      <c r="AD1831">
        <v>0</v>
      </c>
      <c r="AE1831">
        <v>12</v>
      </c>
      <c r="AF1831">
        <v>9</v>
      </c>
      <c r="AG1831">
        <v>1</v>
      </c>
      <c r="AH1831">
        <v>1</v>
      </c>
      <c r="AI1831">
        <v>5</v>
      </c>
      <c r="AJ1831">
        <v>0</v>
      </c>
      <c r="AK1831">
        <v>1</v>
      </c>
      <c r="AL1831">
        <v>0</v>
      </c>
      <c r="AM1831">
        <v>0</v>
      </c>
      <c r="AN1831">
        <v>20330</v>
      </c>
      <c r="AO1831">
        <v>2</v>
      </c>
      <c r="AP1831">
        <v>2</v>
      </c>
      <c r="AQ1831">
        <v>0</v>
      </c>
      <c r="AR1831">
        <v>3</v>
      </c>
      <c r="AT1831">
        <v>2</v>
      </c>
      <c r="AU1831">
        <v>214</v>
      </c>
      <c r="AV1831" t="s">
        <v>61</v>
      </c>
      <c r="AX1831">
        <v>111</v>
      </c>
      <c r="AY1831">
        <v>1</v>
      </c>
      <c r="AZ1831">
        <v>6</v>
      </c>
      <c r="BA1831">
        <v>3</v>
      </c>
      <c r="BB1831">
        <v>109</v>
      </c>
      <c r="BC1831" t="s">
        <v>67</v>
      </c>
      <c r="BD1831">
        <v>1</v>
      </c>
      <c r="BE1831">
        <v>1</v>
      </c>
      <c r="BF1831">
        <v>2</v>
      </c>
      <c r="BG1831">
        <v>2</v>
      </c>
    </row>
    <row r="1832" spans="1:60" x14ac:dyDescent="0.2">
      <c r="A1832" t="s">
        <v>3585</v>
      </c>
      <c r="B1832" t="s">
        <v>3586</v>
      </c>
      <c r="C1832" t="s">
        <v>3587</v>
      </c>
      <c r="D1832" t="s">
        <v>3596</v>
      </c>
      <c r="E1832" s="1">
        <v>43997</v>
      </c>
      <c r="F1832">
        <v>2</v>
      </c>
      <c r="H1832" t="s">
        <v>3589</v>
      </c>
      <c r="I1832" t="s">
        <v>3590</v>
      </c>
      <c r="J1832" t="s">
        <v>3591</v>
      </c>
      <c r="K1832">
        <v>2019</v>
      </c>
      <c r="L1832">
        <v>1707</v>
      </c>
      <c r="M1832" t="s">
        <v>69</v>
      </c>
      <c r="N1832" t="s">
        <v>3592</v>
      </c>
      <c r="O1832" t="s">
        <v>3593</v>
      </c>
      <c r="R1832">
        <v>126</v>
      </c>
      <c r="T1832">
        <v>28</v>
      </c>
      <c r="U1832">
        <v>51</v>
      </c>
      <c r="V1832">
        <v>1</v>
      </c>
      <c r="Y1832">
        <v>0</v>
      </c>
      <c r="Z1832">
        <v>302</v>
      </c>
      <c r="AA1832">
        <v>51</v>
      </c>
      <c r="AB1832">
        <v>300</v>
      </c>
      <c r="AC1832">
        <v>51</v>
      </c>
      <c r="AD1832">
        <v>0</v>
      </c>
      <c r="AE1832">
        <v>12</v>
      </c>
      <c r="AF1832">
        <v>9</v>
      </c>
      <c r="AG1832">
        <v>1</v>
      </c>
      <c r="AH1832">
        <v>1</v>
      </c>
      <c r="AI1832">
        <v>5</v>
      </c>
      <c r="AJ1832">
        <v>0</v>
      </c>
      <c r="AK1832">
        <v>1</v>
      </c>
      <c r="AL1832">
        <v>0</v>
      </c>
      <c r="AM1832">
        <v>0</v>
      </c>
      <c r="AN1832">
        <v>20330</v>
      </c>
      <c r="AO1832">
        <v>2</v>
      </c>
      <c r="AP1832">
        <v>2</v>
      </c>
      <c r="AQ1832">
        <v>0</v>
      </c>
      <c r="AR1832">
        <v>3</v>
      </c>
      <c r="AT1832">
        <v>2</v>
      </c>
      <c r="AU1832">
        <v>214</v>
      </c>
      <c r="AV1832" t="s">
        <v>61</v>
      </c>
      <c r="AX1832">
        <v>111</v>
      </c>
      <c r="AY1832">
        <v>1</v>
      </c>
      <c r="AZ1832">
        <v>6</v>
      </c>
      <c r="BA1832">
        <v>3</v>
      </c>
      <c r="BB1832">
        <v>110</v>
      </c>
      <c r="BC1832" t="s">
        <v>68</v>
      </c>
      <c r="BD1832">
        <v>1</v>
      </c>
      <c r="BE1832">
        <v>1</v>
      </c>
      <c r="BF1832">
        <v>2</v>
      </c>
      <c r="BG1832">
        <v>2</v>
      </c>
    </row>
    <row r="1833" spans="1:60" x14ac:dyDescent="0.2">
      <c r="A1833" t="s">
        <v>3585</v>
      </c>
      <c r="B1833" t="s">
        <v>3586</v>
      </c>
      <c r="C1833" t="s">
        <v>3587</v>
      </c>
      <c r="D1833" t="s">
        <v>3597</v>
      </c>
      <c r="E1833" s="1">
        <v>43997</v>
      </c>
      <c r="F1833">
        <v>2</v>
      </c>
      <c r="H1833" t="s">
        <v>3589</v>
      </c>
      <c r="I1833" t="s">
        <v>3590</v>
      </c>
      <c r="J1833" t="s">
        <v>3591</v>
      </c>
      <c r="K1833">
        <v>2019</v>
      </c>
      <c r="L1833">
        <v>1707</v>
      </c>
      <c r="M1833" t="s">
        <v>69</v>
      </c>
      <c r="N1833" t="s">
        <v>3592</v>
      </c>
      <c r="O1833" t="s">
        <v>3593</v>
      </c>
      <c r="R1833">
        <v>126</v>
      </c>
      <c r="T1833">
        <v>28</v>
      </c>
      <c r="U1833">
        <v>51</v>
      </c>
      <c r="V1833">
        <v>1</v>
      </c>
      <c r="Y1833">
        <v>0</v>
      </c>
      <c r="Z1833">
        <v>302</v>
      </c>
      <c r="AA1833">
        <v>51</v>
      </c>
      <c r="AB1833">
        <v>300</v>
      </c>
      <c r="AC1833">
        <v>51</v>
      </c>
      <c r="AD1833">
        <v>0</v>
      </c>
      <c r="AE1833">
        <v>12</v>
      </c>
      <c r="AF1833">
        <v>9</v>
      </c>
      <c r="AG1833">
        <v>1</v>
      </c>
      <c r="AH1833">
        <v>1</v>
      </c>
      <c r="AI1833">
        <v>5</v>
      </c>
      <c r="AJ1833">
        <v>0</v>
      </c>
      <c r="AK1833">
        <v>1</v>
      </c>
      <c r="AL1833">
        <v>0</v>
      </c>
      <c r="AM1833">
        <v>0</v>
      </c>
      <c r="AN1833">
        <v>20330</v>
      </c>
      <c r="AO1833">
        <v>2</v>
      </c>
      <c r="AP1833">
        <v>2</v>
      </c>
      <c r="AQ1833">
        <v>0</v>
      </c>
      <c r="AR1833">
        <v>3</v>
      </c>
      <c r="AT1833">
        <v>2</v>
      </c>
      <c r="AU1833">
        <v>214</v>
      </c>
      <c r="AV1833" t="s">
        <v>61</v>
      </c>
      <c r="AX1833">
        <v>111</v>
      </c>
      <c r="AY1833">
        <v>1</v>
      </c>
      <c r="AZ1833">
        <v>6</v>
      </c>
      <c r="BA1833">
        <v>3</v>
      </c>
      <c r="BB1833">
        <v>112</v>
      </c>
      <c r="BC1833" t="s">
        <v>71</v>
      </c>
      <c r="BD1833">
        <v>2</v>
      </c>
      <c r="BE1833">
        <v>2</v>
      </c>
      <c r="BF1833">
        <v>1</v>
      </c>
      <c r="BG1833">
        <v>1</v>
      </c>
    </row>
    <row r="1834" spans="1:60" x14ac:dyDescent="0.2">
      <c r="A1834" t="s">
        <v>3585</v>
      </c>
      <c r="B1834" t="s">
        <v>3586</v>
      </c>
      <c r="C1834" t="s">
        <v>3587</v>
      </c>
      <c r="D1834" t="s">
        <v>3598</v>
      </c>
      <c r="E1834" s="1">
        <v>43997</v>
      </c>
      <c r="F1834">
        <v>2</v>
      </c>
      <c r="H1834" t="s">
        <v>3589</v>
      </c>
      <c r="I1834" t="s">
        <v>3590</v>
      </c>
      <c r="J1834" t="s">
        <v>3591</v>
      </c>
      <c r="K1834">
        <v>2019</v>
      </c>
      <c r="L1834">
        <v>1707</v>
      </c>
      <c r="M1834" t="s">
        <v>69</v>
      </c>
      <c r="N1834" t="s">
        <v>3592</v>
      </c>
      <c r="O1834" t="s">
        <v>3593</v>
      </c>
      <c r="R1834">
        <v>126</v>
      </c>
      <c r="T1834">
        <v>28</v>
      </c>
      <c r="U1834">
        <v>51</v>
      </c>
      <c r="V1834">
        <v>1</v>
      </c>
      <c r="Y1834">
        <v>0</v>
      </c>
      <c r="Z1834">
        <v>302</v>
      </c>
      <c r="AA1834">
        <v>51</v>
      </c>
      <c r="AB1834">
        <v>300</v>
      </c>
      <c r="AC1834">
        <v>51</v>
      </c>
      <c r="AD1834">
        <v>0</v>
      </c>
      <c r="AE1834">
        <v>12</v>
      </c>
      <c r="AF1834">
        <v>9</v>
      </c>
      <c r="AG1834">
        <v>1</v>
      </c>
      <c r="AH1834">
        <v>1</v>
      </c>
      <c r="AI1834">
        <v>5</v>
      </c>
      <c r="AJ1834">
        <v>0</v>
      </c>
      <c r="AK1834">
        <v>1</v>
      </c>
      <c r="AL1834">
        <v>0</v>
      </c>
      <c r="AM1834">
        <v>0</v>
      </c>
      <c r="AN1834">
        <v>20330</v>
      </c>
      <c r="AO1834">
        <v>2</v>
      </c>
      <c r="AP1834">
        <v>2</v>
      </c>
      <c r="AQ1834">
        <v>0</v>
      </c>
      <c r="AR1834">
        <v>3</v>
      </c>
      <c r="AT1834">
        <v>2</v>
      </c>
      <c r="AU1834">
        <v>214</v>
      </c>
      <c r="AV1834" t="s">
        <v>61</v>
      </c>
      <c r="AX1834">
        <v>111</v>
      </c>
      <c r="AY1834">
        <v>1</v>
      </c>
      <c r="AZ1834">
        <v>6</v>
      </c>
      <c r="BA1834">
        <v>3</v>
      </c>
      <c r="BB1834">
        <v>113</v>
      </c>
      <c r="BC1834" t="s">
        <v>72</v>
      </c>
      <c r="BD1834">
        <v>1</v>
      </c>
      <c r="BE1834">
        <v>1</v>
      </c>
      <c r="BF1834">
        <v>2</v>
      </c>
      <c r="BG1834">
        <v>2</v>
      </c>
    </row>
    <row r="1835" spans="1:60" x14ac:dyDescent="0.2">
      <c r="A1835" t="s">
        <v>3585</v>
      </c>
      <c r="B1835" t="s">
        <v>3586</v>
      </c>
      <c r="C1835" t="s">
        <v>3587</v>
      </c>
      <c r="D1835" t="s">
        <v>3599</v>
      </c>
      <c r="E1835" s="1">
        <v>43997</v>
      </c>
      <c r="F1835">
        <v>2</v>
      </c>
      <c r="H1835" t="s">
        <v>3589</v>
      </c>
      <c r="I1835" t="s">
        <v>3590</v>
      </c>
      <c r="J1835" t="s">
        <v>3591</v>
      </c>
      <c r="K1835">
        <v>2019</v>
      </c>
      <c r="L1835">
        <v>1707</v>
      </c>
      <c r="M1835" t="s">
        <v>69</v>
      </c>
      <c r="N1835" t="s">
        <v>3592</v>
      </c>
      <c r="O1835" t="s">
        <v>3593</v>
      </c>
      <c r="R1835">
        <v>126</v>
      </c>
      <c r="T1835">
        <v>28</v>
      </c>
      <c r="U1835">
        <v>51</v>
      </c>
      <c r="V1835">
        <v>1</v>
      </c>
      <c r="Y1835">
        <v>0</v>
      </c>
      <c r="Z1835">
        <v>302</v>
      </c>
      <c r="AA1835">
        <v>51</v>
      </c>
      <c r="AB1835">
        <v>300</v>
      </c>
      <c r="AC1835">
        <v>51</v>
      </c>
      <c r="AD1835">
        <v>0</v>
      </c>
      <c r="AE1835">
        <v>12</v>
      </c>
      <c r="AF1835">
        <v>9</v>
      </c>
      <c r="AG1835">
        <v>1</v>
      </c>
      <c r="AH1835">
        <v>1</v>
      </c>
      <c r="AI1835">
        <v>5</v>
      </c>
      <c r="AJ1835">
        <v>0</v>
      </c>
      <c r="AK1835">
        <v>1</v>
      </c>
      <c r="AL1835">
        <v>0</v>
      </c>
      <c r="AM1835">
        <v>0</v>
      </c>
      <c r="AN1835">
        <v>20330</v>
      </c>
      <c r="AO1835">
        <v>2</v>
      </c>
      <c r="AP1835">
        <v>2</v>
      </c>
      <c r="AQ1835">
        <v>0</v>
      </c>
      <c r="AR1835">
        <v>3</v>
      </c>
      <c r="AT1835">
        <v>2</v>
      </c>
      <c r="AU1835">
        <v>214</v>
      </c>
      <c r="AV1835" t="s">
        <v>61</v>
      </c>
      <c r="AX1835">
        <v>111</v>
      </c>
      <c r="AY1835">
        <v>1</v>
      </c>
      <c r="AZ1835">
        <v>6</v>
      </c>
      <c r="BA1835">
        <v>3</v>
      </c>
      <c r="BB1835">
        <v>114</v>
      </c>
      <c r="BC1835" t="s">
        <v>73</v>
      </c>
      <c r="BD1835">
        <v>1</v>
      </c>
      <c r="BE1835">
        <v>1</v>
      </c>
      <c r="BF1835">
        <v>2</v>
      </c>
      <c r="BG1835">
        <v>2</v>
      </c>
    </row>
    <row r="1836" spans="1:60" x14ac:dyDescent="0.2">
      <c r="A1836" t="s">
        <v>3585</v>
      </c>
      <c r="B1836" t="s">
        <v>3586</v>
      </c>
      <c r="C1836" t="s">
        <v>3587</v>
      </c>
      <c r="D1836" t="s">
        <v>3600</v>
      </c>
      <c r="E1836" s="1">
        <v>43997</v>
      </c>
      <c r="F1836">
        <v>2</v>
      </c>
      <c r="H1836" t="s">
        <v>3589</v>
      </c>
      <c r="I1836" t="s">
        <v>3590</v>
      </c>
      <c r="J1836" t="s">
        <v>3591</v>
      </c>
      <c r="K1836">
        <v>2019</v>
      </c>
      <c r="L1836">
        <v>1707</v>
      </c>
      <c r="M1836" t="s">
        <v>69</v>
      </c>
      <c r="N1836" t="s">
        <v>3592</v>
      </c>
      <c r="O1836" t="s">
        <v>3593</v>
      </c>
      <c r="R1836">
        <v>126</v>
      </c>
      <c r="T1836">
        <v>28</v>
      </c>
      <c r="U1836">
        <v>51</v>
      </c>
      <c r="V1836">
        <v>1</v>
      </c>
      <c r="Y1836">
        <v>0</v>
      </c>
      <c r="Z1836">
        <v>302</v>
      </c>
      <c r="AA1836">
        <v>51</v>
      </c>
      <c r="AB1836">
        <v>300</v>
      </c>
      <c r="AC1836">
        <v>51</v>
      </c>
      <c r="AD1836">
        <v>0</v>
      </c>
      <c r="AE1836">
        <v>12</v>
      </c>
      <c r="AF1836">
        <v>9</v>
      </c>
      <c r="AG1836">
        <v>1</v>
      </c>
      <c r="AH1836">
        <v>1</v>
      </c>
      <c r="AI1836">
        <v>5</v>
      </c>
      <c r="AJ1836">
        <v>0</v>
      </c>
      <c r="AK1836">
        <v>1</v>
      </c>
      <c r="AL1836">
        <v>0</v>
      </c>
      <c r="AM1836">
        <v>0</v>
      </c>
      <c r="AN1836">
        <v>20330</v>
      </c>
      <c r="AO1836">
        <v>2</v>
      </c>
      <c r="AP1836">
        <v>2</v>
      </c>
      <c r="AQ1836">
        <v>0</v>
      </c>
      <c r="AR1836">
        <v>3</v>
      </c>
      <c r="AT1836">
        <v>2</v>
      </c>
      <c r="AU1836">
        <v>214</v>
      </c>
      <c r="AV1836" t="s">
        <v>61</v>
      </c>
      <c r="AX1836">
        <v>111</v>
      </c>
      <c r="AY1836">
        <v>1</v>
      </c>
      <c r="AZ1836">
        <v>6</v>
      </c>
      <c r="BA1836">
        <v>3</v>
      </c>
      <c r="BB1836">
        <v>115</v>
      </c>
      <c r="BC1836" t="s">
        <v>81</v>
      </c>
      <c r="BD1836">
        <v>2</v>
      </c>
      <c r="BE1836">
        <v>1</v>
      </c>
      <c r="BF1836">
        <v>1</v>
      </c>
      <c r="BG1836">
        <v>1</v>
      </c>
    </row>
    <row r="1837" spans="1:60" x14ac:dyDescent="0.2">
      <c r="A1837" t="s">
        <v>3585</v>
      </c>
      <c r="B1837" t="s">
        <v>3586</v>
      </c>
      <c r="C1837" t="s">
        <v>3587</v>
      </c>
      <c r="D1837" t="s">
        <v>3601</v>
      </c>
      <c r="E1837" s="1">
        <v>43997</v>
      </c>
      <c r="F1837">
        <v>2</v>
      </c>
      <c r="H1837" t="s">
        <v>3589</v>
      </c>
      <c r="I1837" t="s">
        <v>3590</v>
      </c>
      <c r="J1837" t="s">
        <v>3591</v>
      </c>
      <c r="K1837">
        <v>2019</v>
      </c>
      <c r="L1837">
        <v>1707</v>
      </c>
      <c r="M1837" t="s">
        <v>69</v>
      </c>
      <c r="N1837" t="s">
        <v>3592</v>
      </c>
      <c r="O1837" t="s">
        <v>3593</v>
      </c>
      <c r="R1837">
        <v>126</v>
      </c>
      <c r="T1837">
        <v>28</v>
      </c>
      <c r="U1837">
        <v>51</v>
      </c>
      <c r="V1837">
        <v>1</v>
      </c>
      <c r="Y1837">
        <v>0</v>
      </c>
      <c r="Z1837">
        <v>302</v>
      </c>
      <c r="AA1837">
        <v>51</v>
      </c>
      <c r="AB1837">
        <v>300</v>
      </c>
      <c r="AC1837">
        <v>51</v>
      </c>
      <c r="AD1837">
        <v>0</v>
      </c>
      <c r="AE1837">
        <v>12</v>
      </c>
      <c r="AF1837">
        <v>9</v>
      </c>
      <c r="AG1837">
        <v>1</v>
      </c>
      <c r="AH1837">
        <v>1</v>
      </c>
      <c r="AI1837">
        <v>5</v>
      </c>
      <c r="AJ1837">
        <v>0</v>
      </c>
      <c r="AK1837">
        <v>1</v>
      </c>
      <c r="AL1837">
        <v>0</v>
      </c>
      <c r="AM1837">
        <v>0</v>
      </c>
      <c r="AN1837">
        <v>20330</v>
      </c>
      <c r="AO1837">
        <v>2</v>
      </c>
      <c r="AP1837">
        <v>2</v>
      </c>
      <c r="AQ1837">
        <v>0</v>
      </c>
      <c r="AR1837">
        <v>3</v>
      </c>
      <c r="AT1837">
        <v>2</v>
      </c>
      <c r="AU1837">
        <v>214</v>
      </c>
      <c r="AV1837" t="s">
        <v>61</v>
      </c>
      <c r="AX1837">
        <v>111</v>
      </c>
      <c r="AY1837">
        <v>1</v>
      </c>
      <c r="AZ1837">
        <v>6</v>
      </c>
      <c r="BA1837">
        <v>3</v>
      </c>
      <c r="BB1837">
        <v>116</v>
      </c>
      <c r="BC1837" t="s">
        <v>1411</v>
      </c>
      <c r="BD1837">
        <v>1</v>
      </c>
      <c r="BE1837">
        <v>1</v>
      </c>
      <c r="BF1837">
        <v>2</v>
      </c>
      <c r="BG1837">
        <v>2</v>
      </c>
    </row>
    <row r="1838" spans="1:60" x14ac:dyDescent="0.2">
      <c r="A1838" t="s">
        <v>3602</v>
      </c>
      <c r="B1838" t="s">
        <v>3603</v>
      </c>
      <c r="C1838" t="s">
        <v>3604</v>
      </c>
      <c r="D1838" t="s">
        <v>3605</v>
      </c>
      <c r="E1838" s="1">
        <v>44007</v>
      </c>
      <c r="F1838">
        <v>1</v>
      </c>
      <c r="H1838" t="s">
        <v>3606</v>
      </c>
      <c r="I1838" t="s">
        <v>3607</v>
      </c>
      <c r="J1838" t="s">
        <v>3608</v>
      </c>
      <c r="K1838">
        <v>2019</v>
      </c>
      <c r="L1838">
        <v>1707</v>
      </c>
      <c r="M1838" t="s">
        <v>69</v>
      </c>
      <c r="N1838" t="s">
        <v>3609</v>
      </c>
      <c r="O1838" t="s">
        <v>3610</v>
      </c>
      <c r="P1838" s="1">
        <v>43892</v>
      </c>
      <c r="R1838">
        <v>422</v>
      </c>
      <c r="T1838">
        <v>106</v>
      </c>
      <c r="V1838">
        <v>1</v>
      </c>
      <c r="W1838">
        <v>68</v>
      </c>
      <c r="Y1838">
        <v>0</v>
      </c>
      <c r="Z1838">
        <v>51</v>
      </c>
      <c r="AB1838">
        <v>29</v>
      </c>
      <c r="AD1838">
        <v>0</v>
      </c>
      <c r="AE1838">
        <v>2</v>
      </c>
      <c r="AF1838">
        <v>4</v>
      </c>
      <c r="AG1838">
        <v>2</v>
      </c>
      <c r="AH1838">
        <v>1</v>
      </c>
      <c r="AI1838">
        <v>4</v>
      </c>
      <c r="AJ1838">
        <v>0</v>
      </c>
      <c r="AK1838">
        <v>1</v>
      </c>
      <c r="AL1838">
        <v>0</v>
      </c>
      <c r="AM1838">
        <v>0</v>
      </c>
      <c r="AN1838">
        <v>20110</v>
      </c>
      <c r="AO1838">
        <v>2</v>
      </c>
      <c r="AP1838">
        <v>1</v>
      </c>
      <c r="AQ1838">
        <v>0</v>
      </c>
      <c r="AR1838">
        <v>1</v>
      </c>
      <c r="AT1838">
        <v>1</v>
      </c>
      <c r="AU1838">
        <v>121</v>
      </c>
      <c r="AV1838" t="s">
        <v>61</v>
      </c>
      <c r="AW1838">
        <v>112</v>
      </c>
      <c r="AX1838">
        <v>111</v>
      </c>
      <c r="AY1838">
        <v>1</v>
      </c>
      <c r="AZ1838">
        <v>7</v>
      </c>
      <c r="BA1838">
        <v>2</v>
      </c>
      <c r="BB1838">
        <v>111</v>
      </c>
      <c r="BC1838" t="s">
        <v>70</v>
      </c>
      <c r="BD1838">
        <v>1</v>
      </c>
      <c r="BE1838">
        <v>1</v>
      </c>
      <c r="BF1838">
        <v>1</v>
      </c>
      <c r="BG1838">
        <v>2</v>
      </c>
    </row>
    <row r="1839" spans="1:60" x14ac:dyDescent="0.2">
      <c r="A1839" t="s">
        <v>3602</v>
      </c>
      <c r="B1839" t="s">
        <v>3603</v>
      </c>
      <c r="C1839" t="s">
        <v>3604</v>
      </c>
      <c r="D1839" t="s">
        <v>3611</v>
      </c>
      <c r="E1839" s="1">
        <v>44007</v>
      </c>
      <c r="F1839">
        <v>1</v>
      </c>
      <c r="H1839" t="s">
        <v>3606</v>
      </c>
      <c r="I1839" t="s">
        <v>3607</v>
      </c>
      <c r="J1839" t="s">
        <v>3608</v>
      </c>
      <c r="K1839">
        <v>2019</v>
      </c>
      <c r="L1839">
        <v>1707</v>
      </c>
      <c r="M1839" t="s">
        <v>69</v>
      </c>
      <c r="N1839" t="s">
        <v>3609</v>
      </c>
      <c r="O1839" t="s">
        <v>3610</v>
      </c>
      <c r="P1839" s="1">
        <v>43892</v>
      </c>
      <c r="R1839">
        <v>422</v>
      </c>
      <c r="T1839">
        <v>106</v>
      </c>
      <c r="V1839">
        <v>1</v>
      </c>
      <c r="W1839">
        <v>68</v>
      </c>
      <c r="Y1839">
        <v>0</v>
      </c>
      <c r="Z1839">
        <v>51</v>
      </c>
      <c r="AB1839">
        <v>29</v>
      </c>
      <c r="AD1839">
        <v>0</v>
      </c>
      <c r="AE1839">
        <v>2</v>
      </c>
      <c r="AF1839">
        <v>4</v>
      </c>
      <c r="AG1839">
        <v>2</v>
      </c>
      <c r="AH1839">
        <v>1</v>
      </c>
      <c r="AI1839">
        <v>4</v>
      </c>
      <c r="AJ1839">
        <v>0</v>
      </c>
      <c r="AK1839">
        <v>1</v>
      </c>
      <c r="AL1839">
        <v>0</v>
      </c>
      <c r="AM1839">
        <v>0</v>
      </c>
      <c r="AN1839">
        <v>20110</v>
      </c>
      <c r="AO1839">
        <v>2</v>
      </c>
      <c r="AP1839">
        <v>1</v>
      </c>
      <c r="AQ1839">
        <v>0</v>
      </c>
      <c r="AR1839">
        <v>1</v>
      </c>
      <c r="AT1839">
        <v>1</v>
      </c>
      <c r="AU1839">
        <v>121</v>
      </c>
      <c r="AV1839" t="s">
        <v>61</v>
      </c>
      <c r="AW1839">
        <v>112</v>
      </c>
      <c r="AX1839">
        <v>111</v>
      </c>
      <c r="AY1839">
        <v>1</v>
      </c>
      <c r="AZ1839">
        <v>7</v>
      </c>
      <c r="BA1839">
        <v>2</v>
      </c>
      <c r="BB1839">
        <v>108</v>
      </c>
      <c r="BC1839" t="s">
        <v>66</v>
      </c>
      <c r="BD1839">
        <v>3</v>
      </c>
      <c r="BE1839">
        <v>2</v>
      </c>
      <c r="BF1839">
        <v>1</v>
      </c>
      <c r="BG1839">
        <v>2</v>
      </c>
    </row>
    <row r="1840" spans="1:60" x14ac:dyDescent="0.2">
      <c r="A1840" t="s">
        <v>3602</v>
      </c>
      <c r="B1840" t="s">
        <v>3603</v>
      </c>
      <c r="C1840" t="s">
        <v>3604</v>
      </c>
      <c r="D1840" t="s">
        <v>3612</v>
      </c>
      <c r="E1840" s="1">
        <v>44007</v>
      </c>
      <c r="F1840">
        <v>1</v>
      </c>
      <c r="H1840" t="s">
        <v>3606</v>
      </c>
      <c r="I1840" t="s">
        <v>3607</v>
      </c>
      <c r="J1840" t="s">
        <v>3608</v>
      </c>
      <c r="K1840">
        <v>2019</v>
      </c>
      <c r="L1840">
        <v>1707</v>
      </c>
      <c r="M1840" t="s">
        <v>69</v>
      </c>
      <c r="N1840" t="s">
        <v>3609</v>
      </c>
      <c r="O1840" t="s">
        <v>3610</v>
      </c>
      <c r="P1840" s="1">
        <v>43892</v>
      </c>
      <c r="R1840">
        <v>422</v>
      </c>
      <c r="T1840">
        <v>106</v>
      </c>
      <c r="V1840">
        <v>1</v>
      </c>
      <c r="W1840">
        <v>68</v>
      </c>
      <c r="Y1840">
        <v>0</v>
      </c>
      <c r="Z1840">
        <v>51</v>
      </c>
      <c r="AB1840">
        <v>29</v>
      </c>
      <c r="AD1840">
        <v>0</v>
      </c>
      <c r="AE1840">
        <v>2</v>
      </c>
      <c r="AF1840">
        <v>4</v>
      </c>
      <c r="AG1840">
        <v>2</v>
      </c>
      <c r="AH1840">
        <v>1</v>
      </c>
      <c r="AI1840">
        <v>4</v>
      </c>
      <c r="AJ1840">
        <v>0</v>
      </c>
      <c r="AK1840">
        <v>1</v>
      </c>
      <c r="AL1840">
        <v>0</v>
      </c>
      <c r="AM1840">
        <v>0</v>
      </c>
      <c r="AN1840">
        <v>20110</v>
      </c>
      <c r="AO1840">
        <v>2</v>
      </c>
      <c r="AP1840">
        <v>1</v>
      </c>
      <c r="AQ1840">
        <v>0</v>
      </c>
      <c r="AR1840">
        <v>1</v>
      </c>
      <c r="AT1840">
        <v>1</v>
      </c>
      <c r="AU1840">
        <v>121</v>
      </c>
      <c r="AV1840" t="s">
        <v>61</v>
      </c>
      <c r="AW1840">
        <v>112</v>
      </c>
      <c r="AX1840">
        <v>111</v>
      </c>
      <c r="AY1840">
        <v>1</v>
      </c>
      <c r="AZ1840">
        <v>7</v>
      </c>
      <c r="BA1840">
        <v>2</v>
      </c>
      <c r="BB1840">
        <v>109</v>
      </c>
      <c r="BC1840" t="s">
        <v>67</v>
      </c>
      <c r="BD1840">
        <v>4</v>
      </c>
      <c r="BE1840">
        <v>1</v>
      </c>
      <c r="BF1840">
        <v>1</v>
      </c>
      <c r="BG1840">
        <v>2</v>
      </c>
      <c r="BH1840">
        <v>110</v>
      </c>
    </row>
    <row r="1841" spans="1:60" x14ac:dyDescent="0.2">
      <c r="A1841" t="s">
        <v>3602</v>
      </c>
      <c r="B1841" t="s">
        <v>3603</v>
      </c>
      <c r="C1841" t="s">
        <v>3604</v>
      </c>
      <c r="D1841" t="s">
        <v>3613</v>
      </c>
      <c r="E1841" s="1">
        <v>44007</v>
      </c>
      <c r="F1841">
        <v>1</v>
      </c>
      <c r="H1841" t="s">
        <v>3606</v>
      </c>
      <c r="I1841" t="s">
        <v>3607</v>
      </c>
      <c r="J1841" t="s">
        <v>3608</v>
      </c>
      <c r="K1841">
        <v>2019</v>
      </c>
      <c r="L1841">
        <v>1707</v>
      </c>
      <c r="M1841" t="s">
        <v>69</v>
      </c>
      <c r="N1841" t="s">
        <v>3609</v>
      </c>
      <c r="O1841" t="s">
        <v>3610</v>
      </c>
      <c r="P1841" s="1">
        <v>43892</v>
      </c>
      <c r="R1841">
        <v>422</v>
      </c>
      <c r="T1841">
        <v>106</v>
      </c>
      <c r="V1841">
        <v>1</v>
      </c>
      <c r="W1841">
        <v>68</v>
      </c>
      <c r="Y1841">
        <v>0</v>
      </c>
      <c r="Z1841">
        <v>51</v>
      </c>
      <c r="AB1841">
        <v>29</v>
      </c>
      <c r="AD1841">
        <v>0</v>
      </c>
      <c r="AE1841">
        <v>2</v>
      </c>
      <c r="AF1841">
        <v>4</v>
      </c>
      <c r="AG1841">
        <v>2</v>
      </c>
      <c r="AH1841">
        <v>1</v>
      </c>
      <c r="AI1841">
        <v>4</v>
      </c>
      <c r="AJ1841">
        <v>0</v>
      </c>
      <c r="AK1841">
        <v>1</v>
      </c>
      <c r="AL1841">
        <v>0</v>
      </c>
      <c r="AM1841">
        <v>0</v>
      </c>
      <c r="AN1841">
        <v>20110</v>
      </c>
      <c r="AO1841">
        <v>2</v>
      </c>
      <c r="AP1841">
        <v>1</v>
      </c>
      <c r="AQ1841">
        <v>0</v>
      </c>
      <c r="AR1841">
        <v>1</v>
      </c>
      <c r="AT1841">
        <v>1</v>
      </c>
      <c r="AU1841">
        <v>121</v>
      </c>
      <c r="AV1841" t="s">
        <v>61</v>
      </c>
      <c r="AW1841">
        <v>112</v>
      </c>
      <c r="AX1841">
        <v>111</v>
      </c>
      <c r="AY1841">
        <v>1</v>
      </c>
      <c r="AZ1841">
        <v>7</v>
      </c>
      <c r="BA1841">
        <v>2</v>
      </c>
      <c r="BB1841">
        <v>110</v>
      </c>
      <c r="BC1841" t="s">
        <v>68</v>
      </c>
      <c r="BD1841">
        <v>4</v>
      </c>
      <c r="BE1841">
        <v>2</v>
      </c>
      <c r="BF1841">
        <v>1</v>
      </c>
      <c r="BG1841">
        <v>2</v>
      </c>
    </row>
    <row r="1842" spans="1:60" x14ac:dyDescent="0.2">
      <c r="A1842" t="s">
        <v>3602</v>
      </c>
      <c r="B1842" t="s">
        <v>3603</v>
      </c>
      <c r="C1842" t="s">
        <v>3604</v>
      </c>
      <c r="D1842" t="s">
        <v>3614</v>
      </c>
      <c r="E1842" s="1">
        <v>44007</v>
      </c>
      <c r="F1842">
        <v>1</v>
      </c>
      <c r="H1842" t="s">
        <v>3606</v>
      </c>
      <c r="I1842" t="s">
        <v>3607</v>
      </c>
      <c r="J1842" t="s">
        <v>3608</v>
      </c>
      <c r="K1842">
        <v>2019</v>
      </c>
      <c r="L1842">
        <v>1707</v>
      </c>
      <c r="M1842" t="s">
        <v>69</v>
      </c>
      <c r="N1842" t="s">
        <v>3609</v>
      </c>
      <c r="O1842" t="s">
        <v>3610</v>
      </c>
      <c r="P1842" s="1">
        <v>43892</v>
      </c>
      <c r="R1842">
        <v>422</v>
      </c>
      <c r="T1842">
        <v>106</v>
      </c>
      <c r="V1842">
        <v>1</v>
      </c>
      <c r="W1842">
        <v>68</v>
      </c>
      <c r="Y1842">
        <v>0</v>
      </c>
      <c r="Z1842">
        <v>51</v>
      </c>
      <c r="AB1842">
        <v>29</v>
      </c>
      <c r="AD1842">
        <v>0</v>
      </c>
      <c r="AE1842">
        <v>2</v>
      </c>
      <c r="AF1842">
        <v>4</v>
      </c>
      <c r="AG1842">
        <v>2</v>
      </c>
      <c r="AH1842">
        <v>1</v>
      </c>
      <c r="AI1842">
        <v>4</v>
      </c>
      <c r="AJ1842">
        <v>0</v>
      </c>
      <c r="AK1842">
        <v>1</v>
      </c>
      <c r="AL1842">
        <v>0</v>
      </c>
      <c r="AM1842">
        <v>0</v>
      </c>
      <c r="AN1842">
        <v>20110</v>
      </c>
      <c r="AO1842">
        <v>2</v>
      </c>
      <c r="AP1842">
        <v>1</v>
      </c>
      <c r="AQ1842">
        <v>0</v>
      </c>
      <c r="AR1842">
        <v>1</v>
      </c>
      <c r="AT1842">
        <v>1</v>
      </c>
      <c r="AU1842">
        <v>121</v>
      </c>
      <c r="AV1842" t="s">
        <v>61</v>
      </c>
      <c r="AW1842">
        <v>112</v>
      </c>
      <c r="AX1842">
        <v>111</v>
      </c>
      <c r="AY1842">
        <v>1</v>
      </c>
      <c r="AZ1842">
        <v>7</v>
      </c>
      <c r="BA1842">
        <v>2</v>
      </c>
      <c r="BB1842">
        <v>112</v>
      </c>
      <c r="BC1842" t="s">
        <v>71</v>
      </c>
      <c r="BD1842">
        <v>1</v>
      </c>
      <c r="BE1842">
        <v>2</v>
      </c>
      <c r="BF1842">
        <v>1</v>
      </c>
      <c r="BG1842">
        <v>2</v>
      </c>
    </row>
    <row r="1843" spans="1:60" x14ac:dyDescent="0.2">
      <c r="A1843" t="s">
        <v>3602</v>
      </c>
      <c r="B1843" t="s">
        <v>3603</v>
      </c>
      <c r="C1843" t="s">
        <v>3604</v>
      </c>
      <c r="D1843" t="s">
        <v>3615</v>
      </c>
      <c r="E1843" s="1">
        <v>44007</v>
      </c>
      <c r="F1843">
        <v>1</v>
      </c>
      <c r="H1843" t="s">
        <v>3606</v>
      </c>
      <c r="I1843" t="s">
        <v>3607</v>
      </c>
      <c r="J1843" t="s">
        <v>3608</v>
      </c>
      <c r="K1843">
        <v>2019</v>
      </c>
      <c r="L1843">
        <v>1707</v>
      </c>
      <c r="M1843" t="s">
        <v>69</v>
      </c>
      <c r="N1843" t="s">
        <v>3609</v>
      </c>
      <c r="O1843" t="s">
        <v>3610</v>
      </c>
      <c r="P1843" s="1">
        <v>43892</v>
      </c>
      <c r="R1843">
        <v>422</v>
      </c>
      <c r="T1843">
        <v>106</v>
      </c>
      <c r="V1843">
        <v>1</v>
      </c>
      <c r="W1843">
        <v>68</v>
      </c>
      <c r="Y1843">
        <v>0</v>
      </c>
      <c r="Z1843">
        <v>51</v>
      </c>
      <c r="AB1843">
        <v>29</v>
      </c>
      <c r="AD1843">
        <v>0</v>
      </c>
      <c r="AE1843">
        <v>2</v>
      </c>
      <c r="AF1843">
        <v>4</v>
      </c>
      <c r="AG1843">
        <v>2</v>
      </c>
      <c r="AH1843">
        <v>1</v>
      </c>
      <c r="AI1843">
        <v>4</v>
      </c>
      <c r="AJ1843">
        <v>0</v>
      </c>
      <c r="AK1843">
        <v>1</v>
      </c>
      <c r="AL1843">
        <v>0</v>
      </c>
      <c r="AM1843">
        <v>0</v>
      </c>
      <c r="AN1843">
        <v>20110</v>
      </c>
      <c r="AO1843">
        <v>2</v>
      </c>
      <c r="AP1843">
        <v>1</v>
      </c>
      <c r="AQ1843">
        <v>0</v>
      </c>
      <c r="AR1843">
        <v>1</v>
      </c>
      <c r="AT1843">
        <v>1</v>
      </c>
      <c r="AU1843">
        <v>121</v>
      </c>
      <c r="AV1843" t="s">
        <v>61</v>
      </c>
      <c r="AW1843">
        <v>112</v>
      </c>
      <c r="AX1843">
        <v>111</v>
      </c>
      <c r="AY1843">
        <v>1</v>
      </c>
      <c r="AZ1843">
        <v>7</v>
      </c>
      <c r="BA1843">
        <v>2</v>
      </c>
      <c r="BB1843">
        <v>113</v>
      </c>
      <c r="BC1843" t="s">
        <v>72</v>
      </c>
      <c r="BD1843">
        <v>2</v>
      </c>
      <c r="BE1843">
        <v>2</v>
      </c>
      <c r="BF1843">
        <v>2</v>
      </c>
      <c r="BG1843">
        <v>1</v>
      </c>
    </row>
    <row r="1844" spans="1:60" x14ac:dyDescent="0.2">
      <c r="A1844" t="s">
        <v>3602</v>
      </c>
      <c r="B1844" t="s">
        <v>3603</v>
      </c>
      <c r="C1844" t="s">
        <v>3604</v>
      </c>
      <c r="D1844" t="s">
        <v>3616</v>
      </c>
      <c r="E1844" s="1">
        <v>44007</v>
      </c>
      <c r="F1844">
        <v>1</v>
      </c>
      <c r="H1844" t="s">
        <v>3606</v>
      </c>
      <c r="I1844" t="s">
        <v>3607</v>
      </c>
      <c r="J1844" t="s">
        <v>3608</v>
      </c>
      <c r="K1844">
        <v>2019</v>
      </c>
      <c r="L1844">
        <v>1707</v>
      </c>
      <c r="M1844" t="s">
        <v>69</v>
      </c>
      <c r="N1844" t="s">
        <v>3609</v>
      </c>
      <c r="O1844" t="s">
        <v>3610</v>
      </c>
      <c r="P1844" s="1">
        <v>43892</v>
      </c>
      <c r="R1844">
        <v>422</v>
      </c>
      <c r="T1844">
        <v>106</v>
      </c>
      <c r="V1844">
        <v>1</v>
      </c>
      <c r="W1844">
        <v>68</v>
      </c>
      <c r="Y1844">
        <v>0</v>
      </c>
      <c r="Z1844">
        <v>51</v>
      </c>
      <c r="AB1844">
        <v>29</v>
      </c>
      <c r="AD1844">
        <v>0</v>
      </c>
      <c r="AE1844">
        <v>2</v>
      </c>
      <c r="AF1844">
        <v>4</v>
      </c>
      <c r="AG1844">
        <v>2</v>
      </c>
      <c r="AH1844">
        <v>1</v>
      </c>
      <c r="AI1844">
        <v>4</v>
      </c>
      <c r="AJ1844">
        <v>0</v>
      </c>
      <c r="AK1844">
        <v>1</v>
      </c>
      <c r="AL1844">
        <v>0</v>
      </c>
      <c r="AM1844">
        <v>0</v>
      </c>
      <c r="AN1844">
        <v>20110</v>
      </c>
      <c r="AO1844">
        <v>2</v>
      </c>
      <c r="AP1844">
        <v>1</v>
      </c>
      <c r="AQ1844">
        <v>0</v>
      </c>
      <c r="AR1844">
        <v>1</v>
      </c>
      <c r="AT1844">
        <v>1</v>
      </c>
      <c r="AU1844">
        <v>121</v>
      </c>
      <c r="AV1844" t="s">
        <v>61</v>
      </c>
      <c r="AW1844">
        <v>112</v>
      </c>
      <c r="AX1844">
        <v>111</v>
      </c>
      <c r="AY1844">
        <v>1</v>
      </c>
      <c r="AZ1844">
        <v>7</v>
      </c>
      <c r="BA1844">
        <v>2</v>
      </c>
      <c r="BB1844">
        <v>114</v>
      </c>
      <c r="BC1844" t="s">
        <v>73</v>
      </c>
      <c r="BD1844">
        <v>2</v>
      </c>
      <c r="BE1844">
        <v>1</v>
      </c>
      <c r="BF1844">
        <v>2</v>
      </c>
      <c r="BG1844">
        <v>1</v>
      </c>
    </row>
    <row r="1845" spans="1:60" x14ac:dyDescent="0.2">
      <c r="A1845" t="s">
        <v>3602</v>
      </c>
      <c r="B1845" t="s">
        <v>3603</v>
      </c>
      <c r="C1845" t="s">
        <v>3604</v>
      </c>
      <c r="D1845" t="s">
        <v>3617</v>
      </c>
      <c r="E1845" s="1">
        <v>44007</v>
      </c>
      <c r="F1845">
        <v>1</v>
      </c>
      <c r="H1845" t="s">
        <v>3606</v>
      </c>
      <c r="I1845" t="s">
        <v>3607</v>
      </c>
      <c r="J1845" t="s">
        <v>3608</v>
      </c>
      <c r="K1845">
        <v>2019</v>
      </c>
      <c r="L1845">
        <v>1707</v>
      </c>
      <c r="M1845" t="s">
        <v>69</v>
      </c>
      <c r="N1845" t="s">
        <v>3609</v>
      </c>
      <c r="O1845" t="s">
        <v>3610</v>
      </c>
      <c r="P1845" s="1">
        <v>43892</v>
      </c>
      <c r="R1845">
        <v>422</v>
      </c>
      <c r="T1845">
        <v>106</v>
      </c>
      <c r="V1845">
        <v>1</v>
      </c>
      <c r="W1845">
        <v>68</v>
      </c>
      <c r="Y1845">
        <v>0</v>
      </c>
      <c r="Z1845">
        <v>51</v>
      </c>
      <c r="AB1845">
        <v>29</v>
      </c>
      <c r="AD1845">
        <v>0</v>
      </c>
      <c r="AE1845">
        <v>2</v>
      </c>
      <c r="AF1845">
        <v>4</v>
      </c>
      <c r="AG1845">
        <v>2</v>
      </c>
      <c r="AH1845">
        <v>1</v>
      </c>
      <c r="AI1845">
        <v>4</v>
      </c>
      <c r="AJ1845">
        <v>0</v>
      </c>
      <c r="AK1845">
        <v>1</v>
      </c>
      <c r="AL1845">
        <v>0</v>
      </c>
      <c r="AM1845">
        <v>0</v>
      </c>
      <c r="AN1845">
        <v>20110</v>
      </c>
      <c r="AO1845">
        <v>2</v>
      </c>
      <c r="AP1845">
        <v>1</v>
      </c>
      <c r="AQ1845">
        <v>0</v>
      </c>
      <c r="AR1845">
        <v>1</v>
      </c>
      <c r="AT1845">
        <v>1</v>
      </c>
      <c r="AU1845">
        <v>121</v>
      </c>
      <c r="AV1845" t="s">
        <v>61</v>
      </c>
      <c r="AW1845">
        <v>112</v>
      </c>
      <c r="AX1845">
        <v>111</v>
      </c>
      <c r="AY1845">
        <v>1</v>
      </c>
      <c r="AZ1845">
        <v>7</v>
      </c>
      <c r="BA1845">
        <v>2</v>
      </c>
      <c r="BB1845">
        <v>115</v>
      </c>
      <c r="BC1845" t="s">
        <v>81</v>
      </c>
      <c r="BD1845">
        <v>1</v>
      </c>
      <c r="BE1845">
        <v>1</v>
      </c>
      <c r="BF1845">
        <v>1</v>
      </c>
      <c r="BG1845">
        <v>2</v>
      </c>
    </row>
    <row r="1846" spans="1:60" x14ac:dyDescent="0.2">
      <c r="A1846" t="s">
        <v>3602</v>
      </c>
      <c r="B1846" t="s">
        <v>3603</v>
      </c>
      <c r="C1846" t="s">
        <v>3604</v>
      </c>
      <c r="D1846" t="s">
        <v>3618</v>
      </c>
      <c r="E1846" s="1">
        <v>44007</v>
      </c>
      <c r="F1846">
        <v>1</v>
      </c>
      <c r="H1846" t="s">
        <v>3606</v>
      </c>
      <c r="I1846" t="s">
        <v>3607</v>
      </c>
      <c r="J1846" t="s">
        <v>3608</v>
      </c>
      <c r="K1846">
        <v>2019</v>
      </c>
      <c r="L1846">
        <v>1707</v>
      </c>
      <c r="M1846" t="s">
        <v>69</v>
      </c>
      <c r="N1846" t="s">
        <v>3609</v>
      </c>
      <c r="O1846" t="s">
        <v>3610</v>
      </c>
      <c r="P1846" s="1">
        <v>43892</v>
      </c>
      <c r="R1846">
        <v>422</v>
      </c>
      <c r="T1846">
        <v>106</v>
      </c>
      <c r="V1846">
        <v>1</v>
      </c>
      <c r="W1846">
        <v>68</v>
      </c>
      <c r="Y1846">
        <v>0</v>
      </c>
      <c r="Z1846">
        <v>51</v>
      </c>
      <c r="AB1846">
        <v>29</v>
      </c>
      <c r="AD1846">
        <v>0</v>
      </c>
      <c r="AE1846">
        <v>2</v>
      </c>
      <c r="AF1846">
        <v>4</v>
      </c>
      <c r="AG1846">
        <v>2</v>
      </c>
      <c r="AH1846">
        <v>1</v>
      </c>
      <c r="AI1846">
        <v>4</v>
      </c>
      <c r="AJ1846">
        <v>0</v>
      </c>
      <c r="AK1846">
        <v>1</v>
      </c>
      <c r="AL1846">
        <v>0</v>
      </c>
      <c r="AM1846">
        <v>0</v>
      </c>
      <c r="AN1846">
        <v>20110</v>
      </c>
      <c r="AO1846">
        <v>2</v>
      </c>
      <c r="AP1846">
        <v>1</v>
      </c>
      <c r="AQ1846">
        <v>0</v>
      </c>
      <c r="AR1846">
        <v>1</v>
      </c>
      <c r="AT1846">
        <v>1</v>
      </c>
      <c r="AU1846">
        <v>121</v>
      </c>
      <c r="AV1846" t="s">
        <v>61</v>
      </c>
      <c r="AW1846">
        <v>112</v>
      </c>
      <c r="AX1846">
        <v>111</v>
      </c>
      <c r="AY1846">
        <v>1</v>
      </c>
      <c r="AZ1846">
        <v>7</v>
      </c>
      <c r="BA1846">
        <v>2</v>
      </c>
      <c r="BB1846">
        <v>116</v>
      </c>
      <c r="BC1846" t="s">
        <v>1411</v>
      </c>
      <c r="BD1846">
        <v>1</v>
      </c>
      <c r="BE1846">
        <v>1</v>
      </c>
      <c r="BF1846">
        <v>1</v>
      </c>
      <c r="BG1846">
        <v>2</v>
      </c>
    </row>
    <row r="1847" spans="1:60" x14ac:dyDescent="0.2">
      <c r="A1847" t="s">
        <v>3619</v>
      </c>
      <c r="B1847" t="s">
        <v>3620</v>
      </c>
      <c r="C1847" t="s">
        <v>3621</v>
      </c>
      <c r="D1847" t="s">
        <v>3622</v>
      </c>
      <c r="E1847" s="1">
        <v>44011</v>
      </c>
      <c r="F1847">
        <v>1</v>
      </c>
      <c r="H1847" t="s">
        <v>3623</v>
      </c>
      <c r="I1847" t="s">
        <v>3624</v>
      </c>
      <c r="J1847" t="s">
        <v>3625</v>
      </c>
      <c r="K1847">
        <v>2019</v>
      </c>
      <c r="L1847">
        <v>1707</v>
      </c>
      <c r="M1847" t="s">
        <v>69</v>
      </c>
      <c r="N1847" t="s">
        <v>3626</v>
      </c>
      <c r="O1847" t="s">
        <v>3627</v>
      </c>
      <c r="P1847" s="1">
        <v>43893</v>
      </c>
      <c r="R1847">
        <v>111</v>
      </c>
      <c r="T1847">
        <v>12</v>
      </c>
      <c r="V1847">
        <v>1</v>
      </c>
      <c r="Y1847">
        <v>0</v>
      </c>
      <c r="Z1847">
        <v>48</v>
      </c>
      <c r="AB1847">
        <v>29</v>
      </c>
      <c r="AD1847">
        <v>0</v>
      </c>
      <c r="AE1847">
        <v>10</v>
      </c>
      <c r="AF1847">
        <v>2</v>
      </c>
      <c r="AG1847">
        <v>1</v>
      </c>
      <c r="AH1847">
        <v>2</v>
      </c>
      <c r="AI1847">
        <v>5</v>
      </c>
      <c r="AJ1847">
        <v>0</v>
      </c>
      <c r="AK1847">
        <v>1</v>
      </c>
      <c r="AL1847">
        <v>0</v>
      </c>
      <c r="AM1847">
        <v>0</v>
      </c>
      <c r="AN1847">
        <v>130015</v>
      </c>
      <c r="AO1847">
        <v>13</v>
      </c>
      <c r="AP1847">
        <v>2</v>
      </c>
      <c r="AQ1847">
        <v>0</v>
      </c>
      <c r="AR1847">
        <v>1</v>
      </c>
      <c r="AT1847">
        <v>1</v>
      </c>
      <c r="AU1847">
        <v>131</v>
      </c>
      <c r="AV1847" t="s">
        <v>61</v>
      </c>
      <c r="AW1847">
        <v>111</v>
      </c>
      <c r="AX1847">
        <v>111</v>
      </c>
      <c r="AY1847">
        <v>1</v>
      </c>
      <c r="AZ1847">
        <v>5</v>
      </c>
      <c r="BA1847">
        <v>4</v>
      </c>
      <c r="BB1847">
        <v>111</v>
      </c>
      <c r="BC1847" t="s">
        <v>70</v>
      </c>
      <c r="BD1847">
        <v>1</v>
      </c>
      <c r="BE1847">
        <v>2</v>
      </c>
      <c r="BF1847">
        <v>2</v>
      </c>
      <c r="BG1847">
        <v>2</v>
      </c>
    </row>
    <row r="1848" spans="1:60" x14ac:dyDescent="0.2">
      <c r="A1848" t="s">
        <v>3619</v>
      </c>
      <c r="B1848" t="s">
        <v>3620</v>
      </c>
      <c r="C1848" t="s">
        <v>3621</v>
      </c>
      <c r="D1848" t="s">
        <v>3628</v>
      </c>
      <c r="E1848" s="1">
        <v>44011</v>
      </c>
      <c r="F1848">
        <v>1</v>
      </c>
      <c r="H1848" t="s">
        <v>3623</v>
      </c>
      <c r="I1848" t="s">
        <v>3624</v>
      </c>
      <c r="J1848" t="s">
        <v>3625</v>
      </c>
      <c r="K1848">
        <v>2019</v>
      </c>
      <c r="L1848">
        <v>1707</v>
      </c>
      <c r="M1848" t="s">
        <v>69</v>
      </c>
      <c r="N1848" t="s">
        <v>3626</v>
      </c>
      <c r="O1848" t="s">
        <v>3627</v>
      </c>
      <c r="P1848" s="1">
        <v>43893</v>
      </c>
      <c r="R1848">
        <v>111</v>
      </c>
      <c r="T1848">
        <v>12</v>
      </c>
      <c r="V1848">
        <v>1</v>
      </c>
      <c r="Y1848">
        <v>0</v>
      </c>
      <c r="Z1848">
        <v>48</v>
      </c>
      <c r="AB1848">
        <v>29</v>
      </c>
      <c r="AD1848">
        <v>0</v>
      </c>
      <c r="AE1848">
        <v>10</v>
      </c>
      <c r="AF1848">
        <v>2</v>
      </c>
      <c r="AG1848">
        <v>1</v>
      </c>
      <c r="AH1848">
        <v>2</v>
      </c>
      <c r="AI1848">
        <v>5</v>
      </c>
      <c r="AJ1848">
        <v>0</v>
      </c>
      <c r="AK1848">
        <v>1</v>
      </c>
      <c r="AL1848">
        <v>0</v>
      </c>
      <c r="AM1848">
        <v>0</v>
      </c>
      <c r="AN1848">
        <v>130015</v>
      </c>
      <c r="AO1848">
        <v>13</v>
      </c>
      <c r="AP1848">
        <v>2</v>
      </c>
      <c r="AQ1848">
        <v>0</v>
      </c>
      <c r="AR1848">
        <v>1</v>
      </c>
      <c r="AT1848">
        <v>1</v>
      </c>
      <c r="AU1848">
        <v>131</v>
      </c>
      <c r="AV1848" t="s">
        <v>61</v>
      </c>
      <c r="AW1848">
        <v>111</v>
      </c>
      <c r="AX1848">
        <v>111</v>
      </c>
      <c r="AY1848">
        <v>1</v>
      </c>
      <c r="AZ1848">
        <v>5</v>
      </c>
      <c r="BA1848">
        <v>4</v>
      </c>
      <c r="BB1848">
        <v>108</v>
      </c>
      <c r="BC1848" t="s">
        <v>66</v>
      </c>
      <c r="BD1848">
        <v>3</v>
      </c>
      <c r="BE1848">
        <v>2</v>
      </c>
      <c r="BF1848">
        <v>2</v>
      </c>
      <c r="BG1848">
        <v>2</v>
      </c>
    </row>
    <row r="1849" spans="1:60" x14ac:dyDescent="0.2">
      <c r="A1849" t="s">
        <v>3619</v>
      </c>
      <c r="B1849" t="s">
        <v>3620</v>
      </c>
      <c r="C1849" t="s">
        <v>3621</v>
      </c>
      <c r="D1849" t="s">
        <v>3629</v>
      </c>
      <c r="E1849" s="1">
        <v>44011</v>
      </c>
      <c r="F1849">
        <v>1</v>
      </c>
      <c r="H1849" t="s">
        <v>3623</v>
      </c>
      <c r="I1849" t="s">
        <v>3624</v>
      </c>
      <c r="J1849" t="s">
        <v>3625</v>
      </c>
      <c r="K1849">
        <v>2019</v>
      </c>
      <c r="L1849">
        <v>1707</v>
      </c>
      <c r="M1849" t="s">
        <v>69</v>
      </c>
      <c r="N1849" t="s">
        <v>3626</v>
      </c>
      <c r="O1849" t="s">
        <v>3627</v>
      </c>
      <c r="P1849" s="1">
        <v>43893</v>
      </c>
      <c r="R1849">
        <v>111</v>
      </c>
      <c r="T1849">
        <v>12</v>
      </c>
      <c r="V1849">
        <v>1</v>
      </c>
      <c r="Y1849">
        <v>0</v>
      </c>
      <c r="Z1849">
        <v>48</v>
      </c>
      <c r="AB1849">
        <v>29</v>
      </c>
      <c r="AD1849">
        <v>0</v>
      </c>
      <c r="AE1849">
        <v>10</v>
      </c>
      <c r="AF1849">
        <v>2</v>
      </c>
      <c r="AG1849">
        <v>1</v>
      </c>
      <c r="AH1849">
        <v>2</v>
      </c>
      <c r="AI1849">
        <v>5</v>
      </c>
      <c r="AJ1849">
        <v>0</v>
      </c>
      <c r="AK1849">
        <v>1</v>
      </c>
      <c r="AL1849">
        <v>0</v>
      </c>
      <c r="AM1849">
        <v>0</v>
      </c>
      <c r="AN1849">
        <v>130015</v>
      </c>
      <c r="AO1849">
        <v>13</v>
      </c>
      <c r="AP1849">
        <v>2</v>
      </c>
      <c r="AQ1849">
        <v>0</v>
      </c>
      <c r="AR1849">
        <v>1</v>
      </c>
      <c r="AT1849">
        <v>1</v>
      </c>
      <c r="AU1849">
        <v>131</v>
      </c>
      <c r="AV1849" t="s">
        <v>61</v>
      </c>
      <c r="AW1849">
        <v>111</v>
      </c>
      <c r="AX1849">
        <v>111</v>
      </c>
      <c r="AY1849">
        <v>1</v>
      </c>
      <c r="AZ1849">
        <v>5</v>
      </c>
      <c r="BA1849">
        <v>4</v>
      </c>
      <c r="BB1849">
        <v>109</v>
      </c>
      <c r="BC1849" t="s">
        <v>67</v>
      </c>
      <c r="BD1849">
        <v>2</v>
      </c>
      <c r="BE1849">
        <v>1</v>
      </c>
      <c r="BF1849">
        <v>1</v>
      </c>
      <c r="BG1849">
        <v>1</v>
      </c>
    </row>
    <row r="1850" spans="1:60" x14ac:dyDescent="0.2">
      <c r="A1850" t="s">
        <v>3619</v>
      </c>
      <c r="B1850" t="s">
        <v>3620</v>
      </c>
      <c r="C1850" t="s">
        <v>3621</v>
      </c>
      <c r="D1850" t="s">
        <v>3630</v>
      </c>
      <c r="E1850" s="1">
        <v>44011</v>
      </c>
      <c r="F1850">
        <v>1</v>
      </c>
      <c r="H1850" t="s">
        <v>3623</v>
      </c>
      <c r="I1850" t="s">
        <v>3624</v>
      </c>
      <c r="J1850" t="s">
        <v>3625</v>
      </c>
      <c r="K1850">
        <v>2019</v>
      </c>
      <c r="L1850">
        <v>1707</v>
      </c>
      <c r="M1850" t="s">
        <v>69</v>
      </c>
      <c r="N1850" t="s">
        <v>3626</v>
      </c>
      <c r="O1850" t="s">
        <v>3627</v>
      </c>
      <c r="P1850" s="1">
        <v>43893</v>
      </c>
      <c r="R1850">
        <v>111</v>
      </c>
      <c r="T1850">
        <v>12</v>
      </c>
      <c r="V1850">
        <v>1</v>
      </c>
      <c r="Y1850">
        <v>0</v>
      </c>
      <c r="Z1850">
        <v>48</v>
      </c>
      <c r="AB1850">
        <v>29</v>
      </c>
      <c r="AD1850">
        <v>0</v>
      </c>
      <c r="AE1850">
        <v>10</v>
      </c>
      <c r="AF1850">
        <v>2</v>
      </c>
      <c r="AG1850">
        <v>1</v>
      </c>
      <c r="AH1850">
        <v>2</v>
      </c>
      <c r="AI1850">
        <v>5</v>
      </c>
      <c r="AJ1850">
        <v>0</v>
      </c>
      <c r="AK1850">
        <v>1</v>
      </c>
      <c r="AL1850">
        <v>0</v>
      </c>
      <c r="AM1850">
        <v>0</v>
      </c>
      <c r="AN1850">
        <v>130015</v>
      </c>
      <c r="AO1850">
        <v>13</v>
      </c>
      <c r="AP1850">
        <v>2</v>
      </c>
      <c r="AQ1850">
        <v>0</v>
      </c>
      <c r="AR1850">
        <v>1</v>
      </c>
      <c r="AT1850">
        <v>1</v>
      </c>
      <c r="AU1850">
        <v>131</v>
      </c>
      <c r="AV1850" t="s">
        <v>61</v>
      </c>
      <c r="AW1850">
        <v>111</v>
      </c>
      <c r="AX1850">
        <v>111</v>
      </c>
      <c r="AY1850">
        <v>1</v>
      </c>
      <c r="AZ1850">
        <v>5</v>
      </c>
      <c r="BA1850">
        <v>4</v>
      </c>
      <c r="BB1850">
        <v>110</v>
      </c>
      <c r="BC1850" t="s">
        <v>68</v>
      </c>
      <c r="BD1850">
        <v>2</v>
      </c>
      <c r="BE1850">
        <v>1</v>
      </c>
      <c r="BF1850">
        <v>1</v>
      </c>
      <c r="BG1850">
        <v>1</v>
      </c>
    </row>
    <row r="1851" spans="1:60" x14ac:dyDescent="0.2">
      <c r="A1851" t="s">
        <v>3619</v>
      </c>
      <c r="B1851" t="s">
        <v>3620</v>
      </c>
      <c r="C1851" t="s">
        <v>3621</v>
      </c>
      <c r="D1851" t="s">
        <v>3631</v>
      </c>
      <c r="E1851" s="1">
        <v>44011</v>
      </c>
      <c r="F1851">
        <v>1</v>
      </c>
      <c r="H1851" t="s">
        <v>3623</v>
      </c>
      <c r="I1851" t="s">
        <v>3624</v>
      </c>
      <c r="J1851" t="s">
        <v>3625</v>
      </c>
      <c r="K1851">
        <v>2019</v>
      </c>
      <c r="L1851">
        <v>1707</v>
      </c>
      <c r="M1851" t="s">
        <v>69</v>
      </c>
      <c r="N1851" t="s">
        <v>3626</v>
      </c>
      <c r="O1851" t="s">
        <v>3627</v>
      </c>
      <c r="P1851" s="1">
        <v>43893</v>
      </c>
      <c r="R1851">
        <v>111</v>
      </c>
      <c r="T1851">
        <v>12</v>
      </c>
      <c r="V1851">
        <v>1</v>
      </c>
      <c r="Y1851">
        <v>0</v>
      </c>
      <c r="Z1851">
        <v>48</v>
      </c>
      <c r="AB1851">
        <v>29</v>
      </c>
      <c r="AD1851">
        <v>0</v>
      </c>
      <c r="AE1851">
        <v>10</v>
      </c>
      <c r="AF1851">
        <v>2</v>
      </c>
      <c r="AG1851">
        <v>1</v>
      </c>
      <c r="AH1851">
        <v>2</v>
      </c>
      <c r="AI1851">
        <v>5</v>
      </c>
      <c r="AJ1851">
        <v>0</v>
      </c>
      <c r="AK1851">
        <v>1</v>
      </c>
      <c r="AL1851">
        <v>0</v>
      </c>
      <c r="AM1851">
        <v>0</v>
      </c>
      <c r="AN1851">
        <v>130015</v>
      </c>
      <c r="AO1851">
        <v>13</v>
      </c>
      <c r="AP1851">
        <v>2</v>
      </c>
      <c r="AQ1851">
        <v>0</v>
      </c>
      <c r="AR1851">
        <v>1</v>
      </c>
      <c r="AT1851">
        <v>1</v>
      </c>
      <c r="AU1851">
        <v>131</v>
      </c>
      <c r="AV1851" t="s">
        <v>61</v>
      </c>
      <c r="AW1851">
        <v>111</v>
      </c>
      <c r="AX1851">
        <v>111</v>
      </c>
      <c r="AY1851">
        <v>1</v>
      </c>
      <c r="AZ1851">
        <v>5</v>
      </c>
      <c r="BA1851">
        <v>4</v>
      </c>
      <c r="BB1851">
        <v>112</v>
      </c>
      <c r="BC1851" t="s">
        <v>71</v>
      </c>
      <c r="BD1851">
        <v>1</v>
      </c>
      <c r="BE1851">
        <v>1</v>
      </c>
      <c r="BF1851">
        <v>2</v>
      </c>
      <c r="BG1851">
        <v>2</v>
      </c>
    </row>
    <row r="1852" spans="1:60" x14ac:dyDescent="0.2">
      <c r="A1852" t="s">
        <v>3619</v>
      </c>
      <c r="B1852" t="s">
        <v>3620</v>
      </c>
      <c r="C1852" t="s">
        <v>3621</v>
      </c>
      <c r="D1852" t="s">
        <v>3632</v>
      </c>
      <c r="E1852" s="1">
        <v>44011</v>
      </c>
      <c r="F1852">
        <v>1</v>
      </c>
      <c r="H1852" t="s">
        <v>3623</v>
      </c>
      <c r="I1852" t="s">
        <v>3624</v>
      </c>
      <c r="J1852" t="s">
        <v>3625</v>
      </c>
      <c r="K1852">
        <v>2019</v>
      </c>
      <c r="L1852">
        <v>1707</v>
      </c>
      <c r="M1852" t="s">
        <v>69</v>
      </c>
      <c r="N1852" t="s">
        <v>3626</v>
      </c>
      <c r="O1852" t="s">
        <v>3627</v>
      </c>
      <c r="P1852" s="1">
        <v>43893</v>
      </c>
      <c r="R1852">
        <v>111</v>
      </c>
      <c r="T1852">
        <v>12</v>
      </c>
      <c r="V1852">
        <v>1</v>
      </c>
      <c r="Y1852">
        <v>0</v>
      </c>
      <c r="Z1852">
        <v>48</v>
      </c>
      <c r="AB1852">
        <v>29</v>
      </c>
      <c r="AD1852">
        <v>0</v>
      </c>
      <c r="AE1852">
        <v>10</v>
      </c>
      <c r="AF1852">
        <v>2</v>
      </c>
      <c r="AG1852">
        <v>1</v>
      </c>
      <c r="AH1852">
        <v>2</v>
      </c>
      <c r="AI1852">
        <v>5</v>
      </c>
      <c r="AJ1852">
        <v>0</v>
      </c>
      <c r="AK1852">
        <v>1</v>
      </c>
      <c r="AL1852">
        <v>0</v>
      </c>
      <c r="AM1852">
        <v>0</v>
      </c>
      <c r="AN1852">
        <v>130015</v>
      </c>
      <c r="AO1852">
        <v>13</v>
      </c>
      <c r="AP1852">
        <v>2</v>
      </c>
      <c r="AQ1852">
        <v>0</v>
      </c>
      <c r="AR1852">
        <v>1</v>
      </c>
      <c r="AT1852">
        <v>1</v>
      </c>
      <c r="AU1852">
        <v>131</v>
      </c>
      <c r="AV1852" t="s">
        <v>61</v>
      </c>
      <c r="AW1852">
        <v>111</v>
      </c>
      <c r="AX1852">
        <v>111</v>
      </c>
      <c r="AY1852">
        <v>1</v>
      </c>
      <c r="AZ1852">
        <v>5</v>
      </c>
      <c r="BA1852">
        <v>4</v>
      </c>
      <c r="BB1852">
        <v>113</v>
      </c>
      <c r="BC1852" t="s">
        <v>72</v>
      </c>
      <c r="BD1852">
        <v>2</v>
      </c>
      <c r="BE1852">
        <v>1</v>
      </c>
      <c r="BF1852">
        <v>1</v>
      </c>
      <c r="BG1852">
        <v>1</v>
      </c>
    </row>
    <row r="1853" spans="1:60" x14ac:dyDescent="0.2">
      <c r="A1853" t="s">
        <v>3619</v>
      </c>
      <c r="B1853" t="s">
        <v>3620</v>
      </c>
      <c r="C1853" t="s">
        <v>3621</v>
      </c>
      <c r="D1853" t="s">
        <v>3633</v>
      </c>
      <c r="E1853" s="1">
        <v>44011</v>
      </c>
      <c r="F1853">
        <v>1</v>
      </c>
      <c r="H1853" t="s">
        <v>3623</v>
      </c>
      <c r="I1853" t="s">
        <v>3624</v>
      </c>
      <c r="J1853" t="s">
        <v>3625</v>
      </c>
      <c r="K1853">
        <v>2019</v>
      </c>
      <c r="L1853">
        <v>1707</v>
      </c>
      <c r="M1853" t="s">
        <v>69</v>
      </c>
      <c r="N1853" t="s">
        <v>3626</v>
      </c>
      <c r="O1853" t="s">
        <v>3627</v>
      </c>
      <c r="P1853" s="1">
        <v>43893</v>
      </c>
      <c r="R1853">
        <v>111</v>
      </c>
      <c r="T1853">
        <v>12</v>
      </c>
      <c r="V1853">
        <v>1</v>
      </c>
      <c r="Y1853">
        <v>0</v>
      </c>
      <c r="Z1853">
        <v>48</v>
      </c>
      <c r="AB1853">
        <v>29</v>
      </c>
      <c r="AD1853">
        <v>0</v>
      </c>
      <c r="AE1853">
        <v>10</v>
      </c>
      <c r="AF1853">
        <v>2</v>
      </c>
      <c r="AG1853">
        <v>1</v>
      </c>
      <c r="AH1853">
        <v>2</v>
      </c>
      <c r="AI1853">
        <v>5</v>
      </c>
      <c r="AJ1853">
        <v>0</v>
      </c>
      <c r="AK1853">
        <v>1</v>
      </c>
      <c r="AL1853">
        <v>0</v>
      </c>
      <c r="AM1853">
        <v>0</v>
      </c>
      <c r="AN1853">
        <v>130015</v>
      </c>
      <c r="AO1853">
        <v>13</v>
      </c>
      <c r="AP1853">
        <v>2</v>
      </c>
      <c r="AQ1853">
        <v>0</v>
      </c>
      <c r="AR1853">
        <v>1</v>
      </c>
      <c r="AT1853">
        <v>1</v>
      </c>
      <c r="AU1853">
        <v>131</v>
      </c>
      <c r="AV1853" t="s">
        <v>61</v>
      </c>
      <c r="AW1853">
        <v>111</v>
      </c>
      <c r="AX1853">
        <v>111</v>
      </c>
      <c r="AY1853">
        <v>1</v>
      </c>
      <c r="AZ1853">
        <v>5</v>
      </c>
      <c r="BA1853">
        <v>4</v>
      </c>
      <c r="BB1853">
        <v>114</v>
      </c>
      <c r="BC1853" t="s">
        <v>73</v>
      </c>
      <c r="BD1853">
        <v>2</v>
      </c>
      <c r="BE1853">
        <v>2</v>
      </c>
      <c r="BF1853">
        <v>1</v>
      </c>
      <c r="BG1853">
        <v>1</v>
      </c>
    </row>
    <row r="1854" spans="1:60" x14ac:dyDescent="0.2">
      <c r="A1854" t="s">
        <v>3619</v>
      </c>
      <c r="B1854" t="s">
        <v>3620</v>
      </c>
      <c r="C1854" t="s">
        <v>3621</v>
      </c>
      <c r="D1854" t="s">
        <v>3634</v>
      </c>
      <c r="E1854" s="1">
        <v>44011</v>
      </c>
      <c r="F1854">
        <v>1</v>
      </c>
      <c r="H1854" t="s">
        <v>3623</v>
      </c>
      <c r="I1854" t="s">
        <v>3624</v>
      </c>
      <c r="J1854" t="s">
        <v>3625</v>
      </c>
      <c r="K1854">
        <v>2019</v>
      </c>
      <c r="L1854">
        <v>1707</v>
      </c>
      <c r="M1854" t="s">
        <v>69</v>
      </c>
      <c r="N1854" t="s">
        <v>3626</v>
      </c>
      <c r="O1854" t="s">
        <v>3627</v>
      </c>
      <c r="P1854" s="1">
        <v>43893</v>
      </c>
      <c r="R1854">
        <v>111</v>
      </c>
      <c r="T1854">
        <v>12</v>
      </c>
      <c r="V1854">
        <v>1</v>
      </c>
      <c r="Y1854">
        <v>0</v>
      </c>
      <c r="Z1854">
        <v>48</v>
      </c>
      <c r="AB1854">
        <v>29</v>
      </c>
      <c r="AD1854">
        <v>0</v>
      </c>
      <c r="AE1854">
        <v>10</v>
      </c>
      <c r="AF1854">
        <v>2</v>
      </c>
      <c r="AG1854">
        <v>1</v>
      </c>
      <c r="AH1854">
        <v>2</v>
      </c>
      <c r="AI1854">
        <v>5</v>
      </c>
      <c r="AJ1854">
        <v>0</v>
      </c>
      <c r="AK1854">
        <v>1</v>
      </c>
      <c r="AL1854">
        <v>0</v>
      </c>
      <c r="AM1854">
        <v>0</v>
      </c>
      <c r="AN1854">
        <v>130015</v>
      </c>
      <c r="AO1854">
        <v>13</v>
      </c>
      <c r="AP1854">
        <v>2</v>
      </c>
      <c r="AQ1854">
        <v>0</v>
      </c>
      <c r="AR1854">
        <v>1</v>
      </c>
      <c r="AT1854">
        <v>1</v>
      </c>
      <c r="AU1854">
        <v>131</v>
      </c>
      <c r="AV1854" t="s">
        <v>61</v>
      </c>
      <c r="AW1854">
        <v>111</v>
      </c>
      <c r="AX1854">
        <v>111</v>
      </c>
      <c r="AY1854">
        <v>1</v>
      </c>
      <c r="AZ1854">
        <v>5</v>
      </c>
      <c r="BA1854">
        <v>4</v>
      </c>
      <c r="BB1854">
        <v>115</v>
      </c>
      <c r="BC1854" t="s">
        <v>81</v>
      </c>
      <c r="BD1854">
        <v>3</v>
      </c>
      <c r="BE1854">
        <v>1</v>
      </c>
      <c r="BF1854">
        <v>2</v>
      </c>
      <c r="BG1854">
        <v>2</v>
      </c>
      <c r="BH1854">
        <v>108</v>
      </c>
    </row>
    <row r="1855" spans="1:60" x14ac:dyDescent="0.2">
      <c r="A1855" t="s">
        <v>3619</v>
      </c>
      <c r="B1855" t="s">
        <v>3620</v>
      </c>
      <c r="C1855" t="s">
        <v>3621</v>
      </c>
      <c r="D1855" t="s">
        <v>3635</v>
      </c>
      <c r="E1855" s="1">
        <v>44011</v>
      </c>
      <c r="F1855">
        <v>1</v>
      </c>
      <c r="H1855" t="s">
        <v>3623</v>
      </c>
      <c r="I1855" t="s">
        <v>3624</v>
      </c>
      <c r="J1855" t="s">
        <v>3625</v>
      </c>
      <c r="K1855">
        <v>2019</v>
      </c>
      <c r="L1855">
        <v>1707</v>
      </c>
      <c r="M1855" t="s">
        <v>69</v>
      </c>
      <c r="N1855" t="s">
        <v>3626</v>
      </c>
      <c r="O1855" t="s">
        <v>3627</v>
      </c>
      <c r="P1855" s="1">
        <v>43893</v>
      </c>
      <c r="R1855">
        <v>111</v>
      </c>
      <c r="T1855">
        <v>12</v>
      </c>
      <c r="V1855">
        <v>1</v>
      </c>
      <c r="Y1855">
        <v>0</v>
      </c>
      <c r="Z1855">
        <v>48</v>
      </c>
      <c r="AB1855">
        <v>29</v>
      </c>
      <c r="AD1855">
        <v>0</v>
      </c>
      <c r="AE1855">
        <v>10</v>
      </c>
      <c r="AF1855">
        <v>2</v>
      </c>
      <c r="AG1855">
        <v>1</v>
      </c>
      <c r="AH1855">
        <v>2</v>
      </c>
      <c r="AI1855">
        <v>5</v>
      </c>
      <c r="AJ1855">
        <v>0</v>
      </c>
      <c r="AK1855">
        <v>1</v>
      </c>
      <c r="AL1855">
        <v>0</v>
      </c>
      <c r="AM1855">
        <v>0</v>
      </c>
      <c r="AN1855">
        <v>130015</v>
      </c>
      <c r="AO1855">
        <v>13</v>
      </c>
      <c r="AP1855">
        <v>2</v>
      </c>
      <c r="AQ1855">
        <v>0</v>
      </c>
      <c r="AR1855">
        <v>1</v>
      </c>
      <c r="AT1855">
        <v>1</v>
      </c>
      <c r="AU1855">
        <v>131</v>
      </c>
      <c r="AV1855" t="s">
        <v>61</v>
      </c>
      <c r="AW1855">
        <v>111</v>
      </c>
      <c r="AX1855">
        <v>111</v>
      </c>
      <c r="AY1855">
        <v>1</v>
      </c>
      <c r="AZ1855">
        <v>5</v>
      </c>
      <c r="BA1855">
        <v>4</v>
      </c>
      <c r="BB1855">
        <v>116</v>
      </c>
      <c r="BC1855" t="s">
        <v>1411</v>
      </c>
      <c r="BD1855">
        <v>1</v>
      </c>
      <c r="BE1855">
        <v>1</v>
      </c>
      <c r="BF1855">
        <v>2</v>
      </c>
      <c r="BG1855">
        <v>2</v>
      </c>
    </row>
    <row r="1856" spans="1:60" x14ac:dyDescent="0.2">
      <c r="A1856" t="s">
        <v>3636</v>
      </c>
      <c r="B1856" t="s">
        <v>3637</v>
      </c>
      <c r="C1856" t="s">
        <v>3638</v>
      </c>
      <c r="D1856" t="s">
        <v>3639</v>
      </c>
      <c r="E1856" s="1">
        <v>44004</v>
      </c>
      <c r="F1856">
        <v>1</v>
      </c>
      <c r="H1856" t="s">
        <v>3640</v>
      </c>
      <c r="I1856" t="s">
        <v>3641</v>
      </c>
      <c r="J1856" t="s">
        <v>3642</v>
      </c>
      <c r="K1856">
        <v>2019</v>
      </c>
      <c r="L1856">
        <v>1707</v>
      </c>
      <c r="M1856" t="s">
        <v>69</v>
      </c>
      <c r="N1856" t="s">
        <v>3643</v>
      </c>
      <c r="O1856" t="s">
        <v>3644</v>
      </c>
      <c r="P1856" s="1">
        <v>43893</v>
      </c>
      <c r="R1856">
        <v>119</v>
      </c>
      <c r="T1856">
        <v>405</v>
      </c>
      <c r="V1856">
        <v>1</v>
      </c>
      <c r="Y1856">
        <v>0</v>
      </c>
      <c r="Z1856">
        <v>48</v>
      </c>
      <c r="AB1856">
        <v>29</v>
      </c>
      <c r="AD1856">
        <v>0</v>
      </c>
      <c r="AE1856">
        <v>11</v>
      </c>
      <c r="AF1856">
        <v>2</v>
      </c>
      <c r="AG1856">
        <v>2</v>
      </c>
      <c r="AH1856">
        <v>1</v>
      </c>
      <c r="AI1856">
        <v>5</v>
      </c>
      <c r="AJ1856">
        <v>0</v>
      </c>
      <c r="AK1856">
        <v>1</v>
      </c>
      <c r="AL1856">
        <v>0</v>
      </c>
      <c r="AM1856">
        <v>0</v>
      </c>
      <c r="AN1856">
        <v>80120</v>
      </c>
      <c r="AO1856">
        <v>8</v>
      </c>
      <c r="AP1856">
        <v>1</v>
      </c>
      <c r="AQ1856">
        <v>1</v>
      </c>
      <c r="AT1856">
        <v>3</v>
      </c>
      <c r="AU1856">
        <v>365</v>
      </c>
      <c r="AV1856" t="s">
        <v>61</v>
      </c>
      <c r="AW1856">
        <v>113</v>
      </c>
      <c r="AX1856">
        <v>111</v>
      </c>
      <c r="AY1856">
        <v>1</v>
      </c>
      <c r="AZ1856">
        <v>8</v>
      </c>
      <c r="BA1856">
        <v>1</v>
      </c>
      <c r="BB1856">
        <v>111</v>
      </c>
      <c r="BC1856" t="s">
        <v>70</v>
      </c>
      <c r="BD1856">
        <v>1</v>
      </c>
      <c r="BE1856">
        <v>1</v>
      </c>
      <c r="BF1856">
        <v>1</v>
      </c>
      <c r="BG1856">
        <v>2</v>
      </c>
    </row>
    <row r="1857" spans="1:59" x14ac:dyDescent="0.2">
      <c r="A1857" t="s">
        <v>3636</v>
      </c>
      <c r="B1857" t="s">
        <v>3637</v>
      </c>
      <c r="C1857" t="s">
        <v>3638</v>
      </c>
      <c r="D1857" t="s">
        <v>3645</v>
      </c>
      <c r="E1857" s="1">
        <v>44004</v>
      </c>
      <c r="F1857">
        <v>1</v>
      </c>
      <c r="H1857" t="s">
        <v>3640</v>
      </c>
      <c r="I1857" t="s">
        <v>3641</v>
      </c>
      <c r="J1857" t="s">
        <v>3642</v>
      </c>
      <c r="K1857">
        <v>2019</v>
      </c>
      <c r="L1857">
        <v>1707</v>
      </c>
      <c r="M1857" t="s">
        <v>69</v>
      </c>
      <c r="N1857" t="s">
        <v>3643</v>
      </c>
      <c r="O1857" t="s">
        <v>3644</v>
      </c>
      <c r="P1857" s="1">
        <v>43893</v>
      </c>
      <c r="R1857">
        <v>119</v>
      </c>
      <c r="T1857">
        <v>405</v>
      </c>
      <c r="V1857">
        <v>1</v>
      </c>
      <c r="Y1857">
        <v>0</v>
      </c>
      <c r="Z1857">
        <v>48</v>
      </c>
      <c r="AB1857">
        <v>29</v>
      </c>
      <c r="AD1857">
        <v>0</v>
      </c>
      <c r="AE1857">
        <v>11</v>
      </c>
      <c r="AF1857">
        <v>2</v>
      </c>
      <c r="AG1857">
        <v>2</v>
      </c>
      <c r="AH1857">
        <v>1</v>
      </c>
      <c r="AI1857">
        <v>5</v>
      </c>
      <c r="AJ1857">
        <v>0</v>
      </c>
      <c r="AK1857">
        <v>1</v>
      </c>
      <c r="AL1857">
        <v>0</v>
      </c>
      <c r="AM1857">
        <v>0</v>
      </c>
      <c r="AN1857">
        <v>80120</v>
      </c>
      <c r="AO1857">
        <v>8</v>
      </c>
      <c r="AP1857">
        <v>1</v>
      </c>
      <c r="AQ1857">
        <v>1</v>
      </c>
      <c r="AT1857">
        <v>3</v>
      </c>
      <c r="AU1857">
        <v>365</v>
      </c>
      <c r="AV1857" t="s">
        <v>61</v>
      </c>
      <c r="AW1857">
        <v>113</v>
      </c>
      <c r="AX1857">
        <v>111</v>
      </c>
      <c r="AY1857">
        <v>1</v>
      </c>
      <c r="AZ1857">
        <v>8</v>
      </c>
      <c r="BA1857">
        <v>1</v>
      </c>
      <c r="BB1857">
        <v>108</v>
      </c>
      <c r="BC1857" t="s">
        <v>66</v>
      </c>
      <c r="BD1857">
        <v>2</v>
      </c>
      <c r="BE1857">
        <v>2</v>
      </c>
      <c r="BF1857">
        <v>1</v>
      </c>
      <c r="BG1857">
        <v>1</v>
      </c>
    </row>
    <row r="1858" spans="1:59" x14ac:dyDescent="0.2">
      <c r="A1858" t="s">
        <v>3636</v>
      </c>
      <c r="B1858" t="s">
        <v>3637</v>
      </c>
      <c r="C1858" t="s">
        <v>3638</v>
      </c>
      <c r="D1858" t="s">
        <v>3646</v>
      </c>
      <c r="E1858" s="1">
        <v>44004</v>
      </c>
      <c r="F1858">
        <v>1</v>
      </c>
      <c r="H1858" t="s">
        <v>3640</v>
      </c>
      <c r="I1858" t="s">
        <v>3641</v>
      </c>
      <c r="J1858" t="s">
        <v>3642</v>
      </c>
      <c r="K1858">
        <v>2019</v>
      </c>
      <c r="L1858">
        <v>1707</v>
      </c>
      <c r="M1858" t="s">
        <v>69</v>
      </c>
      <c r="N1858" t="s">
        <v>3643</v>
      </c>
      <c r="O1858" t="s">
        <v>3644</v>
      </c>
      <c r="P1858" s="1">
        <v>43893</v>
      </c>
      <c r="R1858">
        <v>119</v>
      </c>
      <c r="T1858">
        <v>405</v>
      </c>
      <c r="V1858">
        <v>1</v>
      </c>
      <c r="Y1858">
        <v>0</v>
      </c>
      <c r="Z1858">
        <v>48</v>
      </c>
      <c r="AB1858">
        <v>29</v>
      </c>
      <c r="AD1858">
        <v>0</v>
      </c>
      <c r="AE1858">
        <v>11</v>
      </c>
      <c r="AF1858">
        <v>2</v>
      </c>
      <c r="AG1858">
        <v>2</v>
      </c>
      <c r="AH1858">
        <v>1</v>
      </c>
      <c r="AI1858">
        <v>5</v>
      </c>
      <c r="AJ1858">
        <v>0</v>
      </c>
      <c r="AK1858">
        <v>1</v>
      </c>
      <c r="AL1858">
        <v>0</v>
      </c>
      <c r="AM1858">
        <v>0</v>
      </c>
      <c r="AN1858">
        <v>80120</v>
      </c>
      <c r="AO1858">
        <v>8</v>
      </c>
      <c r="AP1858">
        <v>1</v>
      </c>
      <c r="AQ1858">
        <v>1</v>
      </c>
      <c r="AT1858">
        <v>3</v>
      </c>
      <c r="AU1858">
        <v>365</v>
      </c>
      <c r="AV1858" t="s">
        <v>61</v>
      </c>
      <c r="AW1858">
        <v>113</v>
      </c>
      <c r="AX1858">
        <v>111</v>
      </c>
      <c r="AY1858">
        <v>1</v>
      </c>
      <c r="AZ1858">
        <v>8</v>
      </c>
      <c r="BA1858">
        <v>1</v>
      </c>
      <c r="BB1858">
        <v>109</v>
      </c>
      <c r="BC1858" t="s">
        <v>67</v>
      </c>
      <c r="BD1858">
        <v>1</v>
      </c>
      <c r="BE1858">
        <v>1</v>
      </c>
      <c r="BF1858">
        <v>1</v>
      </c>
      <c r="BG1858">
        <v>2</v>
      </c>
    </row>
    <row r="1859" spans="1:59" x14ac:dyDescent="0.2">
      <c r="A1859" t="s">
        <v>3636</v>
      </c>
      <c r="B1859" t="s">
        <v>3637</v>
      </c>
      <c r="C1859" t="s">
        <v>3638</v>
      </c>
      <c r="D1859" t="s">
        <v>3647</v>
      </c>
      <c r="E1859" s="1">
        <v>44004</v>
      </c>
      <c r="F1859">
        <v>1</v>
      </c>
      <c r="H1859" t="s">
        <v>3640</v>
      </c>
      <c r="I1859" t="s">
        <v>3641</v>
      </c>
      <c r="J1859" t="s">
        <v>3642</v>
      </c>
      <c r="K1859">
        <v>2019</v>
      </c>
      <c r="L1859">
        <v>1707</v>
      </c>
      <c r="M1859" t="s">
        <v>69</v>
      </c>
      <c r="N1859" t="s">
        <v>3643</v>
      </c>
      <c r="O1859" t="s">
        <v>3644</v>
      </c>
      <c r="P1859" s="1">
        <v>43893</v>
      </c>
      <c r="R1859">
        <v>119</v>
      </c>
      <c r="T1859">
        <v>405</v>
      </c>
      <c r="V1859">
        <v>1</v>
      </c>
      <c r="Y1859">
        <v>0</v>
      </c>
      <c r="Z1859">
        <v>48</v>
      </c>
      <c r="AB1859">
        <v>29</v>
      </c>
      <c r="AD1859">
        <v>0</v>
      </c>
      <c r="AE1859">
        <v>11</v>
      </c>
      <c r="AF1859">
        <v>2</v>
      </c>
      <c r="AG1859">
        <v>2</v>
      </c>
      <c r="AH1859">
        <v>1</v>
      </c>
      <c r="AI1859">
        <v>5</v>
      </c>
      <c r="AJ1859">
        <v>0</v>
      </c>
      <c r="AK1859">
        <v>1</v>
      </c>
      <c r="AL1859">
        <v>0</v>
      </c>
      <c r="AM1859">
        <v>0</v>
      </c>
      <c r="AN1859">
        <v>80120</v>
      </c>
      <c r="AO1859">
        <v>8</v>
      </c>
      <c r="AP1859">
        <v>1</v>
      </c>
      <c r="AQ1859">
        <v>1</v>
      </c>
      <c r="AT1859">
        <v>3</v>
      </c>
      <c r="AU1859">
        <v>365</v>
      </c>
      <c r="AV1859" t="s">
        <v>61</v>
      </c>
      <c r="AW1859">
        <v>113</v>
      </c>
      <c r="AX1859">
        <v>111</v>
      </c>
      <c r="AY1859">
        <v>1</v>
      </c>
      <c r="AZ1859">
        <v>8</v>
      </c>
      <c r="BA1859">
        <v>1</v>
      </c>
      <c r="BB1859">
        <v>110</v>
      </c>
      <c r="BC1859" t="s">
        <v>68</v>
      </c>
      <c r="BD1859">
        <v>1</v>
      </c>
      <c r="BE1859">
        <v>1</v>
      </c>
      <c r="BF1859">
        <v>1</v>
      </c>
      <c r="BG1859">
        <v>2</v>
      </c>
    </row>
    <row r="1860" spans="1:59" x14ac:dyDescent="0.2">
      <c r="A1860" t="s">
        <v>3636</v>
      </c>
      <c r="B1860" t="s">
        <v>3637</v>
      </c>
      <c r="C1860" t="s">
        <v>3638</v>
      </c>
      <c r="D1860" t="s">
        <v>3648</v>
      </c>
      <c r="E1860" s="1">
        <v>44004</v>
      </c>
      <c r="F1860">
        <v>1</v>
      </c>
      <c r="H1860" t="s">
        <v>3640</v>
      </c>
      <c r="I1860" t="s">
        <v>3641</v>
      </c>
      <c r="J1860" t="s">
        <v>3642</v>
      </c>
      <c r="K1860">
        <v>2019</v>
      </c>
      <c r="L1860">
        <v>1707</v>
      </c>
      <c r="M1860" t="s">
        <v>69</v>
      </c>
      <c r="N1860" t="s">
        <v>3643</v>
      </c>
      <c r="O1860" t="s">
        <v>3644</v>
      </c>
      <c r="P1860" s="1">
        <v>43893</v>
      </c>
      <c r="R1860">
        <v>119</v>
      </c>
      <c r="T1860">
        <v>405</v>
      </c>
      <c r="V1860">
        <v>1</v>
      </c>
      <c r="Y1860">
        <v>0</v>
      </c>
      <c r="Z1860">
        <v>48</v>
      </c>
      <c r="AB1860">
        <v>29</v>
      </c>
      <c r="AD1860">
        <v>0</v>
      </c>
      <c r="AE1860">
        <v>11</v>
      </c>
      <c r="AF1860">
        <v>2</v>
      </c>
      <c r="AG1860">
        <v>2</v>
      </c>
      <c r="AH1860">
        <v>1</v>
      </c>
      <c r="AI1860">
        <v>5</v>
      </c>
      <c r="AJ1860">
        <v>0</v>
      </c>
      <c r="AK1860">
        <v>1</v>
      </c>
      <c r="AL1860">
        <v>0</v>
      </c>
      <c r="AM1860">
        <v>0</v>
      </c>
      <c r="AN1860">
        <v>80120</v>
      </c>
      <c r="AO1860">
        <v>8</v>
      </c>
      <c r="AP1860">
        <v>1</v>
      </c>
      <c r="AQ1860">
        <v>1</v>
      </c>
      <c r="AT1860">
        <v>3</v>
      </c>
      <c r="AU1860">
        <v>365</v>
      </c>
      <c r="AV1860" t="s">
        <v>61</v>
      </c>
      <c r="AW1860">
        <v>113</v>
      </c>
      <c r="AX1860">
        <v>111</v>
      </c>
      <c r="AY1860">
        <v>1</v>
      </c>
      <c r="AZ1860">
        <v>8</v>
      </c>
      <c r="BA1860">
        <v>1</v>
      </c>
      <c r="BB1860">
        <v>112</v>
      </c>
      <c r="BC1860" t="s">
        <v>71</v>
      </c>
      <c r="BD1860">
        <v>1</v>
      </c>
      <c r="BE1860">
        <v>1</v>
      </c>
      <c r="BF1860">
        <v>1</v>
      </c>
      <c r="BG1860">
        <v>2</v>
      </c>
    </row>
    <row r="1861" spans="1:59" x14ac:dyDescent="0.2">
      <c r="A1861" t="s">
        <v>3636</v>
      </c>
      <c r="B1861" t="s">
        <v>3637</v>
      </c>
      <c r="C1861" t="s">
        <v>3638</v>
      </c>
      <c r="D1861" t="s">
        <v>3649</v>
      </c>
      <c r="E1861" s="1">
        <v>44004</v>
      </c>
      <c r="F1861">
        <v>1</v>
      </c>
      <c r="H1861" t="s">
        <v>3640</v>
      </c>
      <c r="I1861" t="s">
        <v>3641</v>
      </c>
      <c r="J1861" t="s">
        <v>3642</v>
      </c>
      <c r="K1861">
        <v>2019</v>
      </c>
      <c r="L1861">
        <v>1707</v>
      </c>
      <c r="M1861" t="s">
        <v>69</v>
      </c>
      <c r="N1861" t="s">
        <v>3643</v>
      </c>
      <c r="O1861" t="s">
        <v>3644</v>
      </c>
      <c r="P1861" s="1">
        <v>43893</v>
      </c>
      <c r="R1861">
        <v>119</v>
      </c>
      <c r="T1861">
        <v>405</v>
      </c>
      <c r="V1861">
        <v>1</v>
      </c>
      <c r="Y1861">
        <v>0</v>
      </c>
      <c r="Z1861">
        <v>48</v>
      </c>
      <c r="AB1861">
        <v>29</v>
      </c>
      <c r="AD1861">
        <v>0</v>
      </c>
      <c r="AE1861">
        <v>11</v>
      </c>
      <c r="AF1861">
        <v>2</v>
      </c>
      <c r="AG1861">
        <v>2</v>
      </c>
      <c r="AH1861">
        <v>1</v>
      </c>
      <c r="AI1861">
        <v>5</v>
      </c>
      <c r="AJ1861">
        <v>0</v>
      </c>
      <c r="AK1861">
        <v>1</v>
      </c>
      <c r="AL1861">
        <v>0</v>
      </c>
      <c r="AM1861">
        <v>0</v>
      </c>
      <c r="AN1861">
        <v>80120</v>
      </c>
      <c r="AO1861">
        <v>8</v>
      </c>
      <c r="AP1861">
        <v>1</v>
      </c>
      <c r="AQ1861">
        <v>1</v>
      </c>
      <c r="AT1861">
        <v>3</v>
      </c>
      <c r="AU1861">
        <v>365</v>
      </c>
      <c r="AV1861" t="s">
        <v>61</v>
      </c>
      <c r="AW1861">
        <v>113</v>
      </c>
      <c r="AX1861">
        <v>111</v>
      </c>
      <c r="AY1861">
        <v>1</v>
      </c>
      <c r="AZ1861">
        <v>8</v>
      </c>
      <c r="BA1861">
        <v>1</v>
      </c>
      <c r="BB1861">
        <v>113</v>
      </c>
      <c r="BC1861" t="s">
        <v>72</v>
      </c>
      <c r="BD1861">
        <v>1</v>
      </c>
      <c r="BE1861">
        <v>2</v>
      </c>
      <c r="BF1861">
        <v>1</v>
      </c>
      <c r="BG1861">
        <v>2</v>
      </c>
    </row>
    <row r="1862" spans="1:59" x14ac:dyDescent="0.2">
      <c r="A1862" t="s">
        <v>3636</v>
      </c>
      <c r="B1862" t="s">
        <v>3637</v>
      </c>
      <c r="C1862" t="s">
        <v>3638</v>
      </c>
      <c r="D1862" t="s">
        <v>3650</v>
      </c>
      <c r="E1862" s="1">
        <v>44004</v>
      </c>
      <c r="F1862">
        <v>1</v>
      </c>
      <c r="H1862" t="s">
        <v>3640</v>
      </c>
      <c r="I1862" t="s">
        <v>3641</v>
      </c>
      <c r="J1862" t="s">
        <v>3642</v>
      </c>
      <c r="K1862">
        <v>2019</v>
      </c>
      <c r="L1862">
        <v>1707</v>
      </c>
      <c r="M1862" t="s">
        <v>69</v>
      </c>
      <c r="N1862" t="s">
        <v>3643</v>
      </c>
      <c r="O1862" t="s">
        <v>3644</v>
      </c>
      <c r="P1862" s="1">
        <v>43893</v>
      </c>
      <c r="R1862">
        <v>119</v>
      </c>
      <c r="T1862">
        <v>405</v>
      </c>
      <c r="V1862">
        <v>1</v>
      </c>
      <c r="Y1862">
        <v>0</v>
      </c>
      <c r="Z1862">
        <v>48</v>
      </c>
      <c r="AB1862">
        <v>29</v>
      </c>
      <c r="AD1862">
        <v>0</v>
      </c>
      <c r="AE1862">
        <v>11</v>
      </c>
      <c r="AF1862">
        <v>2</v>
      </c>
      <c r="AG1862">
        <v>2</v>
      </c>
      <c r="AH1862">
        <v>1</v>
      </c>
      <c r="AI1862">
        <v>5</v>
      </c>
      <c r="AJ1862">
        <v>0</v>
      </c>
      <c r="AK1862">
        <v>1</v>
      </c>
      <c r="AL1862">
        <v>0</v>
      </c>
      <c r="AM1862">
        <v>0</v>
      </c>
      <c r="AN1862">
        <v>80120</v>
      </c>
      <c r="AO1862">
        <v>8</v>
      </c>
      <c r="AP1862">
        <v>1</v>
      </c>
      <c r="AQ1862">
        <v>1</v>
      </c>
      <c r="AT1862">
        <v>3</v>
      </c>
      <c r="AU1862">
        <v>365</v>
      </c>
      <c r="AV1862" t="s">
        <v>61</v>
      </c>
      <c r="AW1862">
        <v>113</v>
      </c>
      <c r="AX1862">
        <v>111</v>
      </c>
      <c r="AY1862">
        <v>1</v>
      </c>
      <c r="AZ1862">
        <v>8</v>
      </c>
      <c r="BA1862">
        <v>1</v>
      </c>
      <c r="BB1862">
        <v>114</v>
      </c>
      <c r="BC1862" t="s">
        <v>73</v>
      </c>
      <c r="BD1862">
        <v>1</v>
      </c>
      <c r="BE1862">
        <v>1</v>
      </c>
      <c r="BF1862">
        <v>1</v>
      </c>
      <c r="BG1862">
        <v>2</v>
      </c>
    </row>
    <row r="1863" spans="1:59" x14ac:dyDescent="0.2">
      <c r="A1863" t="s">
        <v>3636</v>
      </c>
      <c r="B1863" t="s">
        <v>3637</v>
      </c>
      <c r="C1863" t="s">
        <v>3638</v>
      </c>
      <c r="D1863" t="s">
        <v>3651</v>
      </c>
      <c r="E1863" s="1">
        <v>44004</v>
      </c>
      <c r="F1863">
        <v>1</v>
      </c>
      <c r="H1863" t="s">
        <v>3640</v>
      </c>
      <c r="I1863" t="s">
        <v>3641</v>
      </c>
      <c r="J1863" t="s">
        <v>3642</v>
      </c>
      <c r="K1863">
        <v>2019</v>
      </c>
      <c r="L1863">
        <v>1707</v>
      </c>
      <c r="M1863" t="s">
        <v>69</v>
      </c>
      <c r="N1863" t="s">
        <v>3643</v>
      </c>
      <c r="O1863" t="s">
        <v>3644</v>
      </c>
      <c r="P1863" s="1">
        <v>43893</v>
      </c>
      <c r="R1863">
        <v>119</v>
      </c>
      <c r="T1863">
        <v>405</v>
      </c>
      <c r="V1863">
        <v>1</v>
      </c>
      <c r="Y1863">
        <v>0</v>
      </c>
      <c r="Z1863">
        <v>48</v>
      </c>
      <c r="AB1863">
        <v>29</v>
      </c>
      <c r="AD1863">
        <v>0</v>
      </c>
      <c r="AE1863">
        <v>11</v>
      </c>
      <c r="AF1863">
        <v>2</v>
      </c>
      <c r="AG1863">
        <v>2</v>
      </c>
      <c r="AH1863">
        <v>1</v>
      </c>
      <c r="AI1863">
        <v>5</v>
      </c>
      <c r="AJ1863">
        <v>0</v>
      </c>
      <c r="AK1863">
        <v>1</v>
      </c>
      <c r="AL1863">
        <v>0</v>
      </c>
      <c r="AM1863">
        <v>0</v>
      </c>
      <c r="AN1863">
        <v>80120</v>
      </c>
      <c r="AO1863">
        <v>8</v>
      </c>
      <c r="AP1863">
        <v>1</v>
      </c>
      <c r="AQ1863">
        <v>1</v>
      </c>
      <c r="AT1863">
        <v>3</v>
      </c>
      <c r="AU1863">
        <v>365</v>
      </c>
      <c r="AV1863" t="s">
        <v>61</v>
      </c>
      <c r="AW1863">
        <v>113</v>
      </c>
      <c r="AX1863">
        <v>111</v>
      </c>
      <c r="AY1863">
        <v>1</v>
      </c>
      <c r="AZ1863">
        <v>8</v>
      </c>
      <c r="BA1863">
        <v>1</v>
      </c>
      <c r="BB1863">
        <v>115</v>
      </c>
      <c r="BC1863" t="s">
        <v>81</v>
      </c>
      <c r="BD1863">
        <v>1</v>
      </c>
      <c r="BE1863">
        <v>1</v>
      </c>
      <c r="BF1863">
        <v>1</v>
      </c>
      <c r="BG1863">
        <v>2</v>
      </c>
    </row>
    <row r="1864" spans="1:59" x14ac:dyDescent="0.2">
      <c r="A1864" t="s">
        <v>3636</v>
      </c>
      <c r="B1864" t="s">
        <v>3637</v>
      </c>
      <c r="C1864" t="s">
        <v>3638</v>
      </c>
      <c r="D1864" t="s">
        <v>3652</v>
      </c>
      <c r="E1864" s="1">
        <v>44004</v>
      </c>
      <c r="F1864">
        <v>1</v>
      </c>
      <c r="H1864" t="s">
        <v>3640</v>
      </c>
      <c r="I1864" t="s">
        <v>3641</v>
      </c>
      <c r="J1864" t="s">
        <v>3642</v>
      </c>
      <c r="K1864">
        <v>2019</v>
      </c>
      <c r="L1864">
        <v>1707</v>
      </c>
      <c r="M1864" t="s">
        <v>69</v>
      </c>
      <c r="N1864" t="s">
        <v>3643</v>
      </c>
      <c r="O1864" t="s">
        <v>3644</v>
      </c>
      <c r="P1864" s="1">
        <v>43893</v>
      </c>
      <c r="R1864">
        <v>119</v>
      </c>
      <c r="T1864">
        <v>405</v>
      </c>
      <c r="V1864">
        <v>1</v>
      </c>
      <c r="Y1864">
        <v>0</v>
      </c>
      <c r="Z1864">
        <v>48</v>
      </c>
      <c r="AB1864">
        <v>29</v>
      </c>
      <c r="AD1864">
        <v>0</v>
      </c>
      <c r="AE1864">
        <v>11</v>
      </c>
      <c r="AF1864">
        <v>2</v>
      </c>
      <c r="AG1864">
        <v>2</v>
      </c>
      <c r="AH1864">
        <v>1</v>
      </c>
      <c r="AI1864">
        <v>5</v>
      </c>
      <c r="AJ1864">
        <v>0</v>
      </c>
      <c r="AK1864">
        <v>1</v>
      </c>
      <c r="AL1864">
        <v>0</v>
      </c>
      <c r="AM1864">
        <v>0</v>
      </c>
      <c r="AN1864">
        <v>80120</v>
      </c>
      <c r="AO1864">
        <v>8</v>
      </c>
      <c r="AP1864">
        <v>1</v>
      </c>
      <c r="AQ1864">
        <v>1</v>
      </c>
      <c r="AT1864">
        <v>3</v>
      </c>
      <c r="AU1864">
        <v>365</v>
      </c>
      <c r="AV1864" t="s">
        <v>61</v>
      </c>
      <c r="AW1864">
        <v>113</v>
      </c>
      <c r="AX1864">
        <v>111</v>
      </c>
      <c r="AY1864">
        <v>1</v>
      </c>
      <c r="AZ1864">
        <v>8</v>
      </c>
      <c r="BA1864">
        <v>1</v>
      </c>
      <c r="BB1864">
        <v>116</v>
      </c>
      <c r="BC1864" t="s">
        <v>1411</v>
      </c>
      <c r="BD1864">
        <v>1</v>
      </c>
      <c r="BE1864">
        <v>1</v>
      </c>
      <c r="BF1864">
        <v>1</v>
      </c>
      <c r="BG1864">
        <v>2</v>
      </c>
    </row>
    <row r="1865" spans="1:59" x14ac:dyDescent="0.2">
      <c r="A1865" t="s">
        <v>3653</v>
      </c>
      <c r="B1865" t="s">
        <v>3654</v>
      </c>
      <c r="C1865" t="s">
        <v>3655</v>
      </c>
      <c r="D1865" t="s">
        <v>3656</v>
      </c>
      <c r="E1865" s="1">
        <v>44018</v>
      </c>
      <c r="F1865">
        <v>6</v>
      </c>
      <c r="H1865" t="s">
        <v>3486</v>
      </c>
      <c r="I1865" t="s">
        <v>3657</v>
      </c>
      <c r="J1865" t="s">
        <v>3658</v>
      </c>
      <c r="K1865">
        <v>2019</v>
      </c>
      <c r="L1865">
        <v>1707</v>
      </c>
      <c r="M1865" t="s">
        <v>69</v>
      </c>
      <c r="N1865" t="s">
        <v>3659</v>
      </c>
      <c r="O1865" t="s">
        <v>3660</v>
      </c>
      <c r="P1865" s="1">
        <v>43964</v>
      </c>
      <c r="R1865">
        <v>7</v>
      </c>
      <c r="S1865">
        <v>7</v>
      </c>
      <c r="T1865">
        <v>251</v>
      </c>
      <c r="V1865">
        <v>1</v>
      </c>
      <c r="Y1865">
        <v>0</v>
      </c>
      <c r="Z1865">
        <v>52</v>
      </c>
      <c r="AB1865">
        <v>30</v>
      </c>
      <c r="AD1865">
        <v>0</v>
      </c>
      <c r="AE1865">
        <v>5</v>
      </c>
      <c r="AF1865">
        <v>4</v>
      </c>
      <c r="AG1865">
        <v>1</v>
      </c>
      <c r="AH1865">
        <v>1</v>
      </c>
      <c r="AI1865">
        <v>3</v>
      </c>
      <c r="AJ1865">
        <v>0</v>
      </c>
      <c r="AK1865">
        <v>1</v>
      </c>
      <c r="AL1865">
        <v>0</v>
      </c>
      <c r="AN1865">
        <v>20010</v>
      </c>
      <c r="AO1865">
        <v>2</v>
      </c>
      <c r="AP1865">
        <v>2</v>
      </c>
      <c r="AR1865">
        <v>2</v>
      </c>
      <c r="AT1865">
        <v>2</v>
      </c>
      <c r="AU1865">
        <v>225</v>
      </c>
      <c r="AV1865" t="s">
        <v>61</v>
      </c>
      <c r="AX1865">
        <v>111</v>
      </c>
      <c r="AY1865">
        <v>1</v>
      </c>
      <c r="AZ1865">
        <v>8</v>
      </c>
      <c r="BA1865">
        <v>0</v>
      </c>
      <c r="BB1865">
        <v>111</v>
      </c>
      <c r="BC1865" t="s">
        <v>70</v>
      </c>
      <c r="BD1865">
        <v>1</v>
      </c>
      <c r="BE1865">
        <v>1</v>
      </c>
      <c r="BF1865">
        <v>2</v>
      </c>
      <c r="BG1865">
        <v>2</v>
      </c>
    </row>
    <row r="1866" spans="1:59" x14ac:dyDescent="0.2">
      <c r="A1866" t="s">
        <v>3653</v>
      </c>
      <c r="B1866" t="s">
        <v>3654</v>
      </c>
      <c r="C1866" t="s">
        <v>3655</v>
      </c>
      <c r="D1866" t="s">
        <v>3661</v>
      </c>
      <c r="E1866" s="1">
        <v>44018</v>
      </c>
      <c r="F1866">
        <v>6</v>
      </c>
      <c r="H1866" t="s">
        <v>3486</v>
      </c>
      <c r="I1866" t="s">
        <v>3657</v>
      </c>
      <c r="J1866" t="s">
        <v>3658</v>
      </c>
      <c r="K1866">
        <v>2019</v>
      </c>
      <c r="L1866">
        <v>1707</v>
      </c>
      <c r="M1866" t="s">
        <v>69</v>
      </c>
      <c r="N1866" t="s">
        <v>3659</v>
      </c>
      <c r="O1866" t="s">
        <v>3660</v>
      </c>
      <c r="P1866" s="1">
        <v>43964</v>
      </c>
      <c r="R1866">
        <v>7</v>
      </c>
      <c r="S1866">
        <v>7</v>
      </c>
      <c r="T1866">
        <v>251</v>
      </c>
      <c r="V1866">
        <v>1</v>
      </c>
      <c r="Y1866">
        <v>0</v>
      </c>
      <c r="Z1866">
        <v>52</v>
      </c>
      <c r="AB1866">
        <v>30</v>
      </c>
      <c r="AD1866">
        <v>0</v>
      </c>
      <c r="AE1866">
        <v>5</v>
      </c>
      <c r="AF1866">
        <v>4</v>
      </c>
      <c r="AG1866">
        <v>1</v>
      </c>
      <c r="AH1866">
        <v>1</v>
      </c>
      <c r="AI1866">
        <v>3</v>
      </c>
      <c r="AJ1866">
        <v>0</v>
      </c>
      <c r="AK1866">
        <v>1</v>
      </c>
      <c r="AL1866">
        <v>0</v>
      </c>
      <c r="AN1866">
        <v>20010</v>
      </c>
      <c r="AO1866">
        <v>2</v>
      </c>
      <c r="AP1866">
        <v>2</v>
      </c>
      <c r="AR1866">
        <v>2</v>
      </c>
      <c r="AT1866">
        <v>2</v>
      </c>
      <c r="AU1866">
        <v>225</v>
      </c>
      <c r="AV1866" t="s">
        <v>61</v>
      </c>
      <c r="AX1866">
        <v>111</v>
      </c>
      <c r="AY1866">
        <v>1</v>
      </c>
      <c r="AZ1866">
        <v>8</v>
      </c>
      <c r="BA1866">
        <v>0</v>
      </c>
      <c r="BB1866">
        <v>108</v>
      </c>
      <c r="BC1866" t="s">
        <v>66</v>
      </c>
      <c r="BD1866">
        <v>4</v>
      </c>
      <c r="BE1866">
        <v>1</v>
      </c>
      <c r="BF1866">
        <v>2</v>
      </c>
      <c r="BG1866">
        <v>2</v>
      </c>
    </row>
    <row r="1867" spans="1:59" x14ac:dyDescent="0.2">
      <c r="A1867" t="s">
        <v>3653</v>
      </c>
      <c r="B1867" t="s">
        <v>3654</v>
      </c>
      <c r="C1867" t="s">
        <v>3655</v>
      </c>
      <c r="D1867" t="s">
        <v>3662</v>
      </c>
      <c r="E1867" s="1">
        <v>44018</v>
      </c>
      <c r="F1867">
        <v>6</v>
      </c>
      <c r="H1867" t="s">
        <v>3486</v>
      </c>
      <c r="I1867" t="s">
        <v>3657</v>
      </c>
      <c r="J1867" t="s">
        <v>3658</v>
      </c>
      <c r="K1867">
        <v>2019</v>
      </c>
      <c r="L1867">
        <v>1707</v>
      </c>
      <c r="M1867" t="s">
        <v>69</v>
      </c>
      <c r="N1867" t="s">
        <v>3659</v>
      </c>
      <c r="O1867" t="s">
        <v>3660</v>
      </c>
      <c r="P1867" s="1">
        <v>43964</v>
      </c>
      <c r="R1867">
        <v>7</v>
      </c>
      <c r="S1867">
        <v>7</v>
      </c>
      <c r="T1867">
        <v>251</v>
      </c>
      <c r="V1867">
        <v>1</v>
      </c>
      <c r="Y1867">
        <v>0</v>
      </c>
      <c r="Z1867">
        <v>52</v>
      </c>
      <c r="AB1867">
        <v>30</v>
      </c>
      <c r="AD1867">
        <v>0</v>
      </c>
      <c r="AE1867">
        <v>5</v>
      </c>
      <c r="AF1867">
        <v>4</v>
      </c>
      <c r="AG1867">
        <v>1</v>
      </c>
      <c r="AH1867">
        <v>1</v>
      </c>
      <c r="AI1867">
        <v>3</v>
      </c>
      <c r="AJ1867">
        <v>0</v>
      </c>
      <c r="AK1867">
        <v>1</v>
      </c>
      <c r="AL1867">
        <v>0</v>
      </c>
      <c r="AN1867">
        <v>20010</v>
      </c>
      <c r="AO1867">
        <v>2</v>
      </c>
      <c r="AP1867">
        <v>2</v>
      </c>
      <c r="AR1867">
        <v>2</v>
      </c>
      <c r="AT1867">
        <v>2</v>
      </c>
      <c r="AU1867">
        <v>225</v>
      </c>
      <c r="AV1867" t="s">
        <v>61</v>
      </c>
      <c r="AX1867">
        <v>111</v>
      </c>
      <c r="AY1867">
        <v>1</v>
      </c>
      <c r="AZ1867">
        <v>8</v>
      </c>
      <c r="BA1867">
        <v>0</v>
      </c>
      <c r="BB1867">
        <v>109</v>
      </c>
      <c r="BC1867" t="s">
        <v>67</v>
      </c>
      <c r="BD1867">
        <v>1</v>
      </c>
      <c r="BE1867">
        <v>1</v>
      </c>
      <c r="BF1867">
        <v>2</v>
      </c>
      <c r="BG1867">
        <v>2</v>
      </c>
    </row>
    <row r="1868" spans="1:59" x14ac:dyDescent="0.2">
      <c r="A1868" t="s">
        <v>3653</v>
      </c>
      <c r="B1868" t="s">
        <v>3654</v>
      </c>
      <c r="C1868" t="s">
        <v>3655</v>
      </c>
      <c r="D1868" t="s">
        <v>3663</v>
      </c>
      <c r="E1868" s="1">
        <v>44018</v>
      </c>
      <c r="F1868">
        <v>6</v>
      </c>
      <c r="H1868" t="s">
        <v>3486</v>
      </c>
      <c r="I1868" t="s">
        <v>3657</v>
      </c>
      <c r="J1868" t="s">
        <v>3658</v>
      </c>
      <c r="K1868">
        <v>2019</v>
      </c>
      <c r="L1868">
        <v>1707</v>
      </c>
      <c r="M1868" t="s">
        <v>69</v>
      </c>
      <c r="N1868" t="s">
        <v>3659</v>
      </c>
      <c r="O1868" t="s">
        <v>3660</v>
      </c>
      <c r="P1868" s="1">
        <v>43964</v>
      </c>
      <c r="R1868">
        <v>7</v>
      </c>
      <c r="S1868">
        <v>7</v>
      </c>
      <c r="T1868">
        <v>251</v>
      </c>
      <c r="V1868">
        <v>1</v>
      </c>
      <c r="Y1868">
        <v>0</v>
      </c>
      <c r="Z1868">
        <v>52</v>
      </c>
      <c r="AB1868">
        <v>30</v>
      </c>
      <c r="AD1868">
        <v>0</v>
      </c>
      <c r="AE1868">
        <v>5</v>
      </c>
      <c r="AF1868">
        <v>4</v>
      </c>
      <c r="AG1868">
        <v>1</v>
      </c>
      <c r="AH1868">
        <v>1</v>
      </c>
      <c r="AI1868">
        <v>3</v>
      </c>
      <c r="AJ1868">
        <v>0</v>
      </c>
      <c r="AK1868">
        <v>1</v>
      </c>
      <c r="AL1868">
        <v>0</v>
      </c>
      <c r="AN1868">
        <v>20010</v>
      </c>
      <c r="AO1868">
        <v>2</v>
      </c>
      <c r="AP1868">
        <v>2</v>
      </c>
      <c r="AR1868">
        <v>2</v>
      </c>
      <c r="AT1868">
        <v>2</v>
      </c>
      <c r="AU1868">
        <v>225</v>
      </c>
      <c r="AV1868" t="s">
        <v>61</v>
      </c>
      <c r="AX1868">
        <v>111</v>
      </c>
      <c r="AY1868">
        <v>1</v>
      </c>
      <c r="AZ1868">
        <v>8</v>
      </c>
      <c r="BA1868">
        <v>0</v>
      </c>
      <c r="BB1868">
        <v>110</v>
      </c>
      <c r="BC1868" t="s">
        <v>68</v>
      </c>
      <c r="BD1868">
        <v>1</v>
      </c>
      <c r="BE1868">
        <v>1</v>
      </c>
      <c r="BF1868">
        <v>2</v>
      </c>
      <c r="BG1868">
        <v>2</v>
      </c>
    </row>
    <row r="1869" spans="1:59" x14ac:dyDescent="0.2">
      <c r="A1869" t="s">
        <v>3653</v>
      </c>
      <c r="B1869" t="s">
        <v>3654</v>
      </c>
      <c r="C1869" t="s">
        <v>3655</v>
      </c>
      <c r="D1869" t="s">
        <v>3664</v>
      </c>
      <c r="E1869" s="1">
        <v>44018</v>
      </c>
      <c r="F1869">
        <v>6</v>
      </c>
      <c r="H1869" t="s">
        <v>3486</v>
      </c>
      <c r="I1869" t="s">
        <v>3657</v>
      </c>
      <c r="J1869" t="s">
        <v>3658</v>
      </c>
      <c r="K1869">
        <v>2019</v>
      </c>
      <c r="L1869">
        <v>1707</v>
      </c>
      <c r="M1869" t="s">
        <v>69</v>
      </c>
      <c r="N1869" t="s">
        <v>3659</v>
      </c>
      <c r="O1869" t="s">
        <v>3660</v>
      </c>
      <c r="P1869" s="1">
        <v>43964</v>
      </c>
      <c r="R1869">
        <v>7</v>
      </c>
      <c r="S1869">
        <v>7</v>
      </c>
      <c r="T1869">
        <v>251</v>
      </c>
      <c r="V1869">
        <v>1</v>
      </c>
      <c r="Y1869">
        <v>0</v>
      </c>
      <c r="Z1869">
        <v>52</v>
      </c>
      <c r="AB1869">
        <v>30</v>
      </c>
      <c r="AD1869">
        <v>0</v>
      </c>
      <c r="AE1869">
        <v>5</v>
      </c>
      <c r="AF1869">
        <v>4</v>
      </c>
      <c r="AG1869">
        <v>1</v>
      </c>
      <c r="AH1869">
        <v>1</v>
      </c>
      <c r="AI1869">
        <v>3</v>
      </c>
      <c r="AJ1869">
        <v>0</v>
      </c>
      <c r="AK1869">
        <v>1</v>
      </c>
      <c r="AL1869">
        <v>0</v>
      </c>
      <c r="AN1869">
        <v>20010</v>
      </c>
      <c r="AO1869">
        <v>2</v>
      </c>
      <c r="AP1869">
        <v>2</v>
      </c>
      <c r="AR1869">
        <v>2</v>
      </c>
      <c r="AT1869">
        <v>2</v>
      </c>
      <c r="AU1869">
        <v>225</v>
      </c>
      <c r="AV1869" t="s">
        <v>61</v>
      </c>
      <c r="AX1869">
        <v>111</v>
      </c>
      <c r="AY1869">
        <v>1</v>
      </c>
      <c r="AZ1869">
        <v>8</v>
      </c>
      <c r="BA1869">
        <v>0</v>
      </c>
      <c r="BB1869">
        <v>112</v>
      </c>
      <c r="BC1869" t="s">
        <v>71</v>
      </c>
      <c r="BD1869">
        <v>1</v>
      </c>
      <c r="BE1869">
        <v>1</v>
      </c>
      <c r="BF1869">
        <v>2</v>
      </c>
      <c r="BG1869">
        <v>2</v>
      </c>
    </row>
    <row r="1870" spans="1:59" x14ac:dyDescent="0.2">
      <c r="A1870" t="s">
        <v>3653</v>
      </c>
      <c r="B1870" t="s">
        <v>3654</v>
      </c>
      <c r="C1870" t="s">
        <v>3655</v>
      </c>
      <c r="D1870" t="s">
        <v>3665</v>
      </c>
      <c r="E1870" s="1">
        <v>44018</v>
      </c>
      <c r="F1870">
        <v>6</v>
      </c>
      <c r="H1870" t="s">
        <v>3486</v>
      </c>
      <c r="I1870" t="s">
        <v>3657</v>
      </c>
      <c r="J1870" t="s">
        <v>3658</v>
      </c>
      <c r="K1870">
        <v>2019</v>
      </c>
      <c r="L1870">
        <v>1707</v>
      </c>
      <c r="M1870" t="s">
        <v>69</v>
      </c>
      <c r="N1870" t="s">
        <v>3659</v>
      </c>
      <c r="O1870" t="s">
        <v>3660</v>
      </c>
      <c r="P1870" s="1">
        <v>43964</v>
      </c>
      <c r="R1870">
        <v>7</v>
      </c>
      <c r="S1870">
        <v>7</v>
      </c>
      <c r="T1870">
        <v>251</v>
      </c>
      <c r="V1870">
        <v>1</v>
      </c>
      <c r="Y1870">
        <v>0</v>
      </c>
      <c r="Z1870">
        <v>52</v>
      </c>
      <c r="AB1870">
        <v>30</v>
      </c>
      <c r="AD1870">
        <v>0</v>
      </c>
      <c r="AE1870">
        <v>5</v>
      </c>
      <c r="AF1870">
        <v>4</v>
      </c>
      <c r="AG1870">
        <v>1</v>
      </c>
      <c r="AH1870">
        <v>1</v>
      </c>
      <c r="AI1870">
        <v>3</v>
      </c>
      <c r="AJ1870">
        <v>0</v>
      </c>
      <c r="AK1870">
        <v>1</v>
      </c>
      <c r="AL1870">
        <v>0</v>
      </c>
      <c r="AN1870">
        <v>20010</v>
      </c>
      <c r="AO1870">
        <v>2</v>
      </c>
      <c r="AP1870">
        <v>2</v>
      </c>
      <c r="AR1870">
        <v>2</v>
      </c>
      <c r="AT1870">
        <v>2</v>
      </c>
      <c r="AU1870">
        <v>225</v>
      </c>
      <c r="AV1870" t="s">
        <v>61</v>
      </c>
      <c r="AX1870">
        <v>111</v>
      </c>
      <c r="AY1870">
        <v>1</v>
      </c>
      <c r="AZ1870">
        <v>8</v>
      </c>
      <c r="BA1870">
        <v>0</v>
      </c>
      <c r="BB1870">
        <v>113</v>
      </c>
      <c r="BC1870" t="s">
        <v>72</v>
      </c>
    </row>
    <row r="1871" spans="1:59" x14ac:dyDescent="0.2">
      <c r="A1871" t="s">
        <v>3653</v>
      </c>
      <c r="B1871" t="s">
        <v>3654</v>
      </c>
      <c r="C1871" t="s">
        <v>3655</v>
      </c>
      <c r="D1871" t="s">
        <v>3666</v>
      </c>
      <c r="E1871" s="1">
        <v>44018</v>
      </c>
      <c r="F1871">
        <v>6</v>
      </c>
      <c r="H1871" t="s">
        <v>3486</v>
      </c>
      <c r="I1871" t="s">
        <v>3657</v>
      </c>
      <c r="J1871" t="s">
        <v>3658</v>
      </c>
      <c r="K1871">
        <v>2019</v>
      </c>
      <c r="L1871">
        <v>1707</v>
      </c>
      <c r="M1871" t="s">
        <v>69</v>
      </c>
      <c r="N1871" t="s">
        <v>3659</v>
      </c>
      <c r="O1871" t="s">
        <v>3660</v>
      </c>
      <c r="P1871" s="1">
        <v>43964</v>
      </c>
      <c r="R1871">
        <v>7</v>
      </c>
      <c r="S1871">
        <v>7</v>
      </c>
      <c r="T1871">
        <v>251</v>
      </c>
      <c r="V1871">
        <v>1</v>
      </c>
      <c r="Y1871">
        <v>0</v>
      </c>
      <c r="Z1871">
        <v>52</v>
      </c>
      <c r="AB1871">
        <v>30</v>
      </c>
      <c r="AD1871">
        <v>0</v>
      </c>
      <c r="AE1871">
        <v>5</v>
      </c>
      <c r="AF1871">
        <v>4</v>
      </c>
      <c r="AG1871">
        <v>1</v>
      </c>
      <c r="AH1871">
        <v>1</v>
      </c>
      <c r="AI1871">
        <v>3</v>
      </c>
      <c r="AJ1871">
        <v>0</v>
      </c>
      <c r="AK1871">
        <v>1</v>
      </c>
      <c r="AL1871">
        <v>0</v>
      </c>
      <c r="AN1871">
        <v>20010</v>
      </c>
      <c r="AO1871">
        <v>2</v>
      </c>
      <c r="AP1871">
        <v>2</v>
      </c>
      <c r="AR1871">
        <v>2</v>
      </c>
      <c r="AT1871">
        <v>2</v>
      </c>
      <c r="AU1871">
        <v>225</v>
      </c>
      <c r="AV1871" t="s">
        <v>61</v>
      </c>
      <c r="AX1871">
        <v>111</v>
      </c>
      <c r="AY1871">
        <v>1</v>
      </c>
      <c r="AZ1871">
        <v>8</v>
      </c>
      <c r="BA1871">
        <v>0</v>
      </c>
      <c r="BB1871">
        <v>114</v>
      </c>
      <c r="BC1871" t="s">
        <v>73</v>
      </c>
      <c r="BD1871">
        <v>1</v>
      </c>
      <c r="BE1871">
        <v>1</v>
      </c>
      <c r="BF1871">
        <v>2</v>
      </c>
      <c r="BG1871">
        <v>2</v>
      </c>
    </row>
    <row r="1872" spans="1:59" x14ac:dyDescent="0.2">
      <c r="A1872" t="s">
        <v>3653</v>
      </c>
      <c r="B1872" t="s">
        <v>3654</v>
      </c>
      <c r="C1872" t="s">
        <v>3655</v>
      </c>
      <c r="D1872" t="s">
        <v>3667</v>
      </c>
      <c r="E1872" s="1">
        <v>44018</v>
      </c>
      <c r="F1872">
        <v>6</v>
      </c>
      <c r="H1872" t="s">
        <v>3486</v>
      </c>
      <c r="I1872" t="s">
        <v>3657</v>
      </c>
      <c r="J1872" t="s">
        <v>3658</v>
      </c>
      <c r="K1872">
        <v>2019</v>
      </c>
      <c r="L1872">
        <v>1707</v>
      </c>
      <c r="M1872" t="s">
        <v>69</v>
      </c>
      <c r="N1872" t="s">
        <v>3659</v>
      </c>
      <c r="O1872" t="s">
        <v>3660</v>
      </c>
      <c r="P1872" s="1">
        <v>43964</v>
      </c>
      <c r="R1872">
        <v>7</v>
      </c>
      <c r="S1872">
        <v>7</v>
      </c>
      <c r="T1872">
        <v>251</v>
      </c>
      <c r="V1872">
        <v>1</v>
      </c>
      <c r="Y1872">
        <v>0</v>
      </c>
      <c r="Z1872">
        <v>52</v>
      </c>
      <c r="AB1872">
        <v>30</v>
      </c>
      <c r="AD1872">
        <v>0</v>
      </c>
      <c r="AE1872">
        <v>5</v>
      </c>
      <c r="AF1872">
        <v>4</v>
      </c>
      <c r="AG1872">
        <v>1</v>
      </c>
      <c r="AH1872">
        <v>1</v>
      </c>
      <c r="AI1872">
        <v>3</v>
      </c>
      <c r="AJ1872">
        <v>0</v>
      </c>
      <c r="AK1872">
        <v>1</v>
      </c>
      <c r="AL1872">
        <v>0</v>
      </c>
      <c r="AN1872">
        <v>20010</v>
      </c>
      <c r="AO1872">
        <v>2</v>
      </c>
      <c r="AP1872">
        <v>2</v>
      </c>
      <c r="AR1872">
        <v>2</v>
      </c>
      <c r="AT1872">
        <v>2</v>
      </c>
      <c r="AU1872">
        <v>225</v>
      </c>
      <c r="AV1872" t="s">
        <v>61</v>
      </c>
      <c r="AX1872">
        <v>111</v>
      </c>
      <c r="AY1872">
        <v>1</v>
      </c>
      <c r="AZ1872">
        <v>8</v>
      </c>
      <c r="BA1872">
        <v>0</v>
      </c>
      <c r="BB1872">
        <v>115</v>
      </c>
      <c r="BC1872" t="s">
        <v>81</v>
      </c>
      <c r="BD1872">
        <v>1</v>
      </c>
      <c r="BE1872">
        <v>1</v>
      </c>
      <c r="BF1872">
        <v>2</v>
      </c>
      <c r="BG1872">
        <v>2</v>
      </c>
    </row>
    <row r="1873" spans="1:59" x14ac:dyDescent="0.2">
      <c r="A1873" t="s">
        <v>3653</v>
      </c>
      <c r="B1873" t="s">
        <v>3654</v>
      </c>
      <c r="C1873" t="s">
        <v>3655</v>
      </c>
      <c r="D1873" t="s">
        <v>3668</v>
      </c>
      <c r="E1873" s="1">
        <v>44018</v>
      </c>
      <c r="F1873">
        <v>6</v>
      </c>
      <c r="H1873" t="s">
        <v>3486</v>
      </c>
      <c r="I1873" t="s">
        <v>3657</v>
      </c>
      <c r="J1873" t="s">
        <v>3658</v>
      </c>
      <c r="K1873">
        <v>2019</v>
      </c>
      <c r="L1873">
        <v>1707</v>
      </c>
      <c r="M1873" t="s">
        <v>69</v>
      </c>
      <c r="N1873" t="s">
        <v>3659</v>
      </c>
      <c r="O1873" t="s">
        <v>3660</v>
      </c>
      <c r="P1873" s="1">
        <v>43964</v>
      </c>
      <c r="R1873">
        <v>7</v>
      </c>
      <c r="S1873">
        <v>7</v>
      </c>
      <c r="T1873">
        <v>251</v>
      </c>
      <c r="V1873">
        <v>1</v>
      </c>
      <c r="Y1873">
        <v>0</v>
      </c>
      <c r="Z1873">
        <v>52</v>
      </c>
      <c r="AB1873">
        <v>30</v>
      </c>
      <c r="AD1873">
        <v>0</v>
      </c>
      <c r="AE1873">
        <v>5</v>
      </c>
      <c r="AF1873">
        <v>4</v>
      </c>
      <c r="AG1873">
        <v>1</v>
      </c>
      <c r="AH1873">
        <v>1</v>
      </c>
      <c r="AI1873">
        <v>3</v>
      </c>
      <c r="AJ1873">
        <v>0</v>
      </c>
      <c r="AK1873">
        <v>1</v>
      </c>
      <c r="AL1873">
        <v>0</v>
      </c>
      <c r="AN1873">
        <v>20010</v>
      </c>
      <c r="AO1873">
        <v>2</v>
      </c>
      <c r="AP1873">
        <v>2</v>
      </c>
      <c r="AR1873">
        <v>2</v>
      </c>
      <c r="AT1873">
        <v>2</v>
      </c>
      <c r="AU1873">
        <v>225</v>
      </c>
      <c r="AV1873" t="s">
        <v>61</v>
      </c>
      <c r="AX1873">
        <v>111</v>
      </c>
      <c r="AY1873">
        <v>1</v>
      </c>
      <c r="AZ1873">
        <v>8</v>
      </c>
      <c r="BA1873">
        <v>0</v>
      </c>
      <c r="BB1873">
        <v>116</v>
      </c>
      <c r="BC1873" t="s">
        <v>1411</v>
      </c>
      <c r="BD1873">
        <v>1</v>
      </c>
      <c r="BE1873">
        <v>1</v>
      </c>
      <c r="BF1873">
        <v>2</v>
      </c>
      <c r="BG1873">
        <v>2</v>
      </c>
    </row>
    <row r="1874" spans="1:59" x14ac:dyDescent="0.2">
      <c r="A1874" t="s">
        <v>3669</v>
      </c>
      <c r="B1874" t="s">
        <v>3670</v>
      </c>
      <c r="C1874" t="s">
        <v>3671</v>
      </c>
      <c r="D1874" t="s">
        <v>3672</v>
      </c>
      <c r="E1874" s="1">
        <v>44021</v>
      </c>
      <c r="F1874">
        <v>1</v>
      </c>
      <c r="H1874" t="s">
        <v>3673</v>
      </c>
      <c r="I1874" t="s">
        <v>3674</v>
      </c>
      <c r="J1874" t="s">
        <v>3675</v>
      </c>
      <c r="K1874">
        <v>2019</v>
      </c>
      <c r="L1874">
        <v>1707</v>
      </c>
      <c r="M1874" t="s">
        <v>69</v>
      </c>
      <c r="N1874" t="s">
        <v>3676</v>
      </c>
      <c r="O1874" t="s">
        <v>3677</v>
      </c>
      <c r="P1874" s="1">
        <v>43963</v>
      </c>
      <c r="R1874">
        <v>122</v>
      </c>
      <c r="T1874">
        <v>122</v>
      </c>
      <c r="V1874">
        <v>1</v>
      </c>
      <c r="Y1874">
        <v>0</v>
      </c>
      <c r="Z1874">
        <v>55</v>
      </c>
      <c r="AB1874">
        <v>32</v>
      </c>
      <c r="AD1874">
        <v>0</v>
      </c>
      <c r="AE1874">
        <v>12</v>
      </c>
      <c r="AF1874">
        <v>2</v>
      </c>
      <c r="AG1874">
        <v>1</v>
      </c>
      <c r="AH1874">
        <v>1</v>
      </c>
      <c r="AI1874">
        <v>5</v>
      </c>
      <c r="AJ1874">
        <v>0</v>
      </c>
      <c r="AK1874">
        <v>1</v>
      </c>
      <c r="AL1874">
        <v>0</v>
      </c>
      <c r="AM1874">
        <v>0</v>
      </c>
      <c r="AN1874">
        <v>130015</v>
      </c>
      <c r="AO1874">
        <v>13</v>
      </c>
      <c r="AP1874">
        <v>2</v>
      </c>
      <c r="AQ1874">
        <v>1</v>
      </c>
      <c r="AR1874">
        <v>3</v>
      </c>
      <c r="AT1874">
        <v>1</v>
      </c>
      <c r="AU1874">
        <v>100</v>
      </c>
      <c r="AV1874" t="s">
        <v>61</v>
      </c>
      <c r="AW1874">
        <v>111</v>
      </c>
      <c r="AX1874">
        <v>111</v>
      </c>
      <c r="AY1874">
        <v>1</v>
      </c>
      <c r="AZ1874">
        <v>7</v>
      </c>
      <c r="BA1874">
        <v>2</v>
      </c>
      <c r="BB1874">
        <v>111</v>
      </c>
      <c r="BC1874" t="s">
        <v>70</v>
      </c>
      <c r="BD1874">
        <v>1</v>
      </c>
      <c r="BE1874">
        <v>2</v>
      </c>
      <c r="BF1874">
        <v>2</v>
      </c>
      <c r="BG1874">
        <v>2</v>
      </c>
    </row>
    <row r="1875" spans="1:59" x14ac:dyDescent="0.2">
      <c r="A1875" t="s">
        <v>3669</v>
      </c>
      <c r="B1875" t="s">
        <v>3670</v>
      </c>
      <c r="C1875" t="s">
        <v>3671</v>
      </c>
      <c r="D1875" t="s">
        <v>3678</v>
      </c>
      <c r="E1875" s="1">
        <v>44021</v>
      </c>
      <c r="F1875">
        <v>1</v>
      </c>
      <c r="H1875" t="s">
        <v>3673</v>
      </c>
      <c r="I1875" t="s">
        <v>3674</v>
      </c>
      <c r="J1875" t="s">
        <v>3675</v>
      </c>
      <c r="K1875">
        <v>2019</v>
      </c>
      <c r="L1875">
        <v>1707</v>
      </c>
      <c r="M1875" t="s">
        <v>69</v>
      </c>
      <c r="N1875" t="s">
        <v>3676</v>
      </c>
      <c r="O1875" t="s">
        <v>3677</v>
      </c>
      <c r="P1875" s="1">
        <v>43963</v>
      </c>
      <c r="R1875">
        <v>122</v>
      </c>
      <c r="T1875">
        <v>122</v>
      </c>
      <c r="V1875">
        <v>1</v>
      </c>
      <c r="Y1875">
        <v>0</v>
      </c>
      <c r="Z1875">
        <v>55</v>
      </c>
      <c r="AB1875">
        <v>32</v>
      </c>
      <c r="AD1875">
        <v>0</v>
      </c>
      <c r="AE1875">
        <v>12</v>
      </c>
      <c r="AF1875">
        <v>2</v>
      </c>
      <c r="AG1875">
        <v>1</v>
      </c>
      <c r="AH1875">
        <v>1</v>
      </c>
      <c r="AI1875">
        <v>5</v>
      </c>
      <c r="AJ1875">
        <v>0</v>
      </c>
      <c r="AK1875">
        <v>1</v>
      </c>
      <c r="AL1875">
        <v>0</v>
      </c>
      <c r="AM1875">
        <v>0</v>
      </c>
      <c r="AN1875">
        <v>130015</v>
      </c>
      <c r="AO1875">
        <v>13</v>
      </c>
      <c r="AP1875">
        <v>2</v>
      </c>
      <c r="AQ1875">
        <v>1</v>
      </c>
      <c r="AR1875">
        <v>3</v>
      </c>
      <c r="AT1875">
        <v>1</v>
      </c>
      <c r="AU1875">
        <v>100</v>
      </c>
      <c r="AV1875" t="s">
        <v>61</v>
      </c>
      <c r="AW1875">
        <v>111</v>
      </c>
      <c r="AX1875">
        <v>111</v>
      </c>
      <c r="AY1875">
        <v>1</v>
      </c>
      <c r="AZ1875">
        <v>7</v>
      </c>
      <c r="BA1875">
        <v>2</v>
      </c>
      <c r="BB1875">
        <v>108</v>
      </c>
      <c r="BC1875" t="s">
        <v>66</v>
      </c>
      <c r="BD1875">
        <v>2</v>
      </c>
      <c r="BE1875">
        <v>2</v>
      </c>
      <c r="BF1875">
        <v>2</v>
      </c>
      <c r="BG1875">
        <v>1</v>
      </c>
    </row>
    <row r="1876" spans="1:59" x14ac:dyDescent="0.2">
      <c r="A1876" t="s">
        <v>3669</v>
      </c>
      <c r="B1876" t="s">
        <v>3670</v>
      </c>
      <c r="C1876" t="s">
        <v>3671</v>
      </c>
      <c r="D1876" t="s">
        <v>3679</v>
      </c>
      <c r="E1876" s="1">
        <v>44021</v>
      </c>
      <c r="F1876">
        <v>1</v>
      </c>
      <c r="H1876" t="s">
        <v>3673</v>
      </c>
      <c r="I1876" t="s">
        <v>3674</v>
      </c>
      <c r="J1876" t="s">
        <v>3675</v>
      </c>
      <c r="K1876">
        <v>2019</v>
      </c>
      <c r="L1876">
        <v>1707</v>
      </c>
      <c r="M1876" t="s">
        <v>69</v>
      </c>
      <c r="N1876" t="s">
        <v>3676</v>
      </c>
      <c r="O1876" t="s">
        <v>3677</v>
      </c>
      <c r="P1876" s="1">
        <v>43963</v>
      </c>
      <c r="R1876">
        <v>122</v>
      </c>
      <c r="T1876">
        <v>122</v>
      </c>
      <c r="V1876">
        <v>1</v>
      </c>
      <c r="Y1876">
        <v>0</v>
      </c>
      <c r="Z1876">
        <v>55</v>
      </c>
      <c r="AB1876">
        <v>32</v>
      </c>
      <c r="AD1876">
        <v>0</v>
      </c>
      <c r="AE1876">
        <v>12</v>
      </c>
      <c r="AF1876">
        <v>2</v>
      </c>
      <c r="AG1876">
        <v>1</v>
      </c>
      <c r="AH1876">
        <v>1</v>
      </c>
      <c r="AI1876">
        <v>5</v>
      </c>
      <c r="AJ1876">
        <v>0</v>
      </c>
      <c r="AK1876">
        <v>1</v>
      </c>
      <c r="AL1876">
        <v>0</v>
      </c>
      <c r="AM1876">
        <v>0</v>
      </c>
      <c r="AN1876">
        <v>130015</v>
      </c>
      <c r="AO1876">
        <v>13</v>
      </c>
      <c r="AP1876">
        <v>2</v>
      </c>
      <c r="AQ1876">
        <v>1</v>
      </c>
      <c r="AR1876">
        <v>3</v>
      </c>
      <c r="AT1876">
        <v>1</v>
      </c>
      <c r="AU1876">
        <v>100</v>
      </c>
      <c r="AV1876" t="s">
        <v>61</v>
      </c>
      <c r="AW1876">
        <v>111</v>
      </c>
      <c r="AX1876">
        <v>111</v>
      </c>
      <c r="AY1876">
        <v>1</v>
      </c>
      <c r="AZ1876">
        <v>7</v>
      </c>
      <c r="BA1876">
        <v>2</v>
      </c>
      <c r="BB1876">
        <v>109</v>
      </c>
      <c r="BC1876" t="s">
        <v>67</v>
      </c>
      <c r="BD1876">
        <v>1</v>
      </c>
      <c r="BE1876">
        <v>1</v>
      </c>
      <c r="BF1876">
        <v>2</v>
      </c>
      <c r="BG1876">
        <v>2</v>
      </c>
    </row>
    <row r="1877" spans="1:59" x14ac:dyDescent="0.2">
      <c r="A1877" t="s">
        <v>3669</v>
      </c>
      <c r="B1877" t="s">
        <v>3670</v>
      </c>
      <c r="C1877" t="s">
        <v>3671</v>
      </c>
      <c r="D1877" t="s">
        <v>3680</v>
      </c>
      <c r="E1877" s="1">
        <v>44021</v>
      </c>
      <c r="F1877">
        <v>1</v>
      </c>
      <c r="H1877" t="s">
        <v>3673</v>
      </c>
      <c r="I1877" t="s">
        <v>3674</v>
      </c>
      <c r="J1877" t="s">
        <v>3675</v>
      </c>
      <c r="K1877">
        <v>2019</v>
      </c>
      <c r="L1877">
        <v>1707</v>
      </c>
      <c r="M1877" t="s">
        <v>69</v>
      </c>
      <c r="N1877" t="s">
        <v>3676</v>
      </c>
      <c r="O1877" t="s">
        <v>3677</v>
      </c>
      <c r="P1877" s="1">
        <v>43963</v>
      </c>
      <c r="R1877">
        <v>122</v>
      </c>
      <c r="T1877">
        <v>122</v>
      </c>
      <c r="V1877">
        <v>1</v>
      </c>
      <c r="Y1877">
        <v>0</v>
      </c>
      <c r="Z1877">
        <v>55</v>
      </c>
      <c r="AB1877">
        <v>32</v>
      </c>
      <c r="AD1877">
        <v>0</v>
      </c>
      <c r="AE1877">
        <v>12</v>
      </c>
      <c r="AF1877">
        <v>2</v>
      </c>
      <c r="AG1877">
        <v>1</v>
      </c>
      <c r="AH1877">
        <v>1</v>
      </c>
      <c r="AI1877">
        <v>5</v>
      </c>
      <c r="AJ1877">
        <v>0</v>
      </c>
      <c r="AK1877">
        <v>1</v>
      </c>
      <c r="AL1877">
        <v>0</v>
      </c>
      <c r="AM1877">
        <v>0</v>
      </c>
      <c r="AN1877">
        <v>130015</v>
      </c>
      <c r="AO1877">
        <v>13</v>
      </c>
      <c r="AP1877">
        <v>2</v>
      </c>
      <c r="AQ1877">
        <v>1</v>
      </c>
      <c r="AR1877">
        <v>3</v>
      </c>
      <c r="AT1877">
        <v>1</v>
      </c>
      <c r="AU1877">
        <v>100</v>
      </c>
      <c r="AV1877" t="s">
        <v>61</v>
      </c>
      <c r="AW1877">
        <v>111</v>
      </c>
      <c r="AX1877">
        <v>111</v>
      </c>
      <c r="AY1877">
        <v>1</v>
      </c>
      <c r="AZ1877">
        <v>7</v>
      </c>
      <c r="BA1877">
        <v>2</v>
      </c>
      <c r="BB1877">
        <v>110</v>
      </c>
      <c r="BC1877" t="s">
        <v>68</v>
      </c>
      <c r="BD1877">
        <v>1</v>
      </c>
      <c r="BE1877">
        <v>1</v>
      </c>
      <c r="BF1877">
        <v>2</v>
      </c>
      <c r="BG1877">
        <v>2</v>
      </c>
    </row>
    <row r="1878" spans="1:59" x14ac:dyDescent="0.2">
      <c r="A1878" t="s">
        <v>3669</v>
      </c>
      <c r="B1878" t="s">
        <v>3670</v>
      </c>
      <c r="C1878" t="s">
        <v>3671</v>
      </c>
      <c r="D1878" t="s">
        <v>3681</v>
      </c>
      <c r="E1878" s="1">
        <v>44021</v>
      </c>
      <c r="F1878">
        <v>1</v>
      </c>
      <c r="H1878" t="s">
        <v>3673</v>
      </c>
      <c r="I1878" t="s">
        <v>3674</v>
      </c>
      <c r="J1878" t="s">
        <v>3675</v>
      </c>
      <c r="K1878">
        <v>2019</v>
      </c>
      <c r="L1878">
        <v>1707</v>
      </c>
      <c r="M1878" t="s">
        <v>69</v>
      </c>
      <c r="N1878" t="s">
        <v>3676</v>
      </c>
      <c r="O1878" t="s">
        <v>3677</v>
      </c>
      <c r="P1878" s="1">
        <v>43963</v>
      </c>
      <c r="R1878">
        <v>122</v>
      </c>
      <c r="T1878">
        <v>122</v>
      </c>
      <c r="V1878">
        <v>1</v>
      </c>
      <c r="Y1878">
        <v>0</v>
      </c>
      <c r="Z1878">
        <v>55</v>
      </c>
      <c r="AB1878">
        <v>32</v>
      </c>
      <c r="AD1878">
        <v>0</v>
      </c>
      <c r="AE1878">
        <v>12</v>
      </c>
      <c r="AF1878">
        <v>2</v>
      </c>
      <c r="AG1878">
        <v>1</v>
      </c>
      <c r="AH1878">
        <v>1</v>
      </c>
      <c r="AI1878">
        <v>5</v>
      </c>
      <c r="AJ1878">
        <v>0</v>
      </c>
      <c r="AK1878">
        <v>1</v>
      </c>
      <c r="AL1878">
        <v>0</v>
      </c>
      <c r="AM1878">
        <v>0</v>
      </c>
      <c r="AN1878">
        <v>130015</v>
      </c>
      <c r="AO1878">
        <v>13</v>
      </c>
      <c r="AP1878">
        <v>2</v>
      </c>
      <c r="AQ1878">
        <v>1</v>
      </c>
      <c r="AR1878">
        <v>3</v>
      </c>
      <c r="AT1878">
        <v>1</v>
      </c>
      <c r="AU1878">
        <v>100</v>
      </c>
      <c r="AV1878" t="s">
        <v>61</v>
      </c>
      <c r="AW1878">
        <v>111</v>
      </c>
      <c r="AX1878">
        <v>111</v>
      </c>
      <c r="AY1878">
        <v>1</v>
      </c>
      <c r="AZ1878">
        <v>7</v>
      </c>
      <c r="BA1878">
        <v>2</v>
      </c>
      <c r="BB1878">
        <v>112</v>
      </c>
      <c r="BC1878" t="s">
        <v>71</v>
      </c>
      <c r="BD1878">
        <v>2</v>
      </c>
      <c r="BE1878">
        <v>2</v>
      </c>
      <c r="BF1878">
        <v>2</v>
      </c>
      <c r="BG1878">
        <v>1</v>
      </c>
    </row>
    <row r="1879" spans="1:59" x14ac:dyDescent="0.2">
      <c r="A1879" t="s">
        <v>3669</v>
      </c>
      <c r="B1879" t="s">
        <v>3670</v>
      </c>
      <c r="C1879" t="s">
        <v>3671</v>
      </c>
      <c r="D1879" t="s">
        <v>3682</v>
      </c>
      <c r="E1879" s="1">
        <v>44021</v>
      </c>
      <c r="F1879">
        <v>1</v>
      </c>
      <c r="H1879" t="s">
        <v>3673</v>
      </c>
      <c r="I1879" t="s">
        <v>3674</v>
      </c>
      <c r="J1879" t="s">
        <v>3675</v>
      </c>
      <c r="K1879">
        <v>2019</v>
      </c>
      <c r="L1879">
        <v>1707</v>
      </c>
      <c r="M1879" t="s">
        <v>69</v>
      </c>
      <c r="N1879" t="s">
        <v>3676</v>
      </c>
      <c r="O1879" t="s">
        <v>3677</v>
      </c>
      <c r="P1879" s="1">
        <v>43963</v>
      </c>
      <c r="R1879">
        <v>122</v>
      </c>
      <c r="T1879">
        <v>122</v>
      </c>
      <c r="V1879">
        <v>1</v>
      </c>
      <c r="Y1879">
        <v>0</v>
      </c>
      <c r="Z1879">
        <v>55</v>
      </c>
      <c r="AB1879">
        <v>32</v>
      </c>
      <c r="AD1879">
        <v>0</v>
      </c>
      <c r="AE1879">
        <v>12</v>
      </c>
      <c r="AF1879">
        <v>2</v>
      </c>
      <c r="AG1879">
        <v>1</v>
      </c>
      <c r="AH1879">
        <v>1</v>
      </c>
      <c r="AI1879">
        <v>5</v>
      </c>
      <c r="AJ1879">
        <v>0</v>
      </c>
      <c r="AK1879">
        <v>1</v>
      </c>
      <c r="AL1879">
        <v>0</v>
      </c>
      <c r="AM1879">
        <v>0</v>
      </c>
      <c r="AN1879">
        <v>130015</v>
      </c>
      <c r="AO1879">
        <v>13</v>
      </c>
      <c r="AP1879">
        <v>2</v>
      </c>
      <c r="AQ1879">
        <v>1</v>
      </c>
      <c r="AR1879">
        <v>3</v>
      </c>
      <c r="AT1879">
        <v>1</v>
      </c>
      <c r="AU1879">
        <v>100</v>
      </c>
      <c r="AV1879" t="s">
        <v>61</v>
      </c>
      <c r="AW1879">
        <v>111</v>
      </c>
      <c r="AX1879">
        <v>111</v>
      </c>
      <c r="AY1879">
        <v>1</v>
      </c>
      <c r="AZ1879">
        <v>7</v>
      </c>
      <c r="BA1879">
        <v>2</v>
      </c>
      <c r="BB1879">
        <v>113</v>
      </c>
      <c r="BC1879" t="s">
        <v>72</v>
      </c>
      <c r="BD1879">
        <v>1</v>
      </c>
      <c r="BE1879">
        <v>1</v>
      </c>
      <c r="BF1879">
        <v>2</v>
      </c>
      <c r="BG1879">
        <v>2</v>
      </c>
    </row>
    <row r="1880" spans="1:59" x14ac:dyDescent="0.2">
      <c r="A1880" t="s">
        <v>3669</v>
      </c>
      <c r="B1880" t="s">
        <v>3670</v>
      </c>
      <c r="C1880" t="s">
        <v>3671</v>
      </c>
      <c r="D1880" t="s">
        <v>3683</v>
      </c>
      <c r="E1880" s="1">
        <v>44021</v>
      </c>
      <c r="F1880">
        <v>1</v>
      </c>
      <c r="H1880" t="s">
        <v>3673</v>
      </c>
      <c r="I1880" t="s">
        <v>3674</v>
      </c>
      <c r="J1880" t="s">
        <v>3675</v>
      </c>
      <c r="K1880">
        <v>2019</v>
      </c>
      <c r="L1880">
        <v>1707</v>
      </c>
      <c r="M1880" t="s">
        <v>69</v>
      </c>
      <c r="N1880" t="s">
        <v>3676</v>
      </c>
      <c r="O1880" t="s">
        <v>3677</v>
      </c>
      <c r="P1880" s="1">
        <v>43963</v>
      </c>
      <c r="R1880">
        <v>122</v>
      </c>
      <c r="T1880">
        <v>122</v>
      </c>
      <c r="V1880">
        <v>1</v>
      </c>
      <c r="Y1880">
        <v>0</v>
      </c>
      <c r="Z1880">
        <v>55</v>
      </c>
      <c r="AB1880">
        <v>32</v>
      </c>
      <c r="AD1880">
        <v>0</v>
      </c>
      <c r="AE1880">
        <v>12</v>
      </c>
      <c r="AF1880">
        <v>2</v>
      </c>
      <c r="AG1880">
        <v>1</v>
      </c>
      <c r="AH1880">
        <v>1</v>
      </c>
      <c r="AI1880">
        <v>5</v>
      </c>
      <c r="AJ1880">
        <v>0</v>
      </c>
      <c r="AK1880">
        <v>1</v>
      </c>
      <c r="AL1880">
        <v>0</v>
      </c>
      <c r="AM1880">
        <v>0</v>
      </c>
      <c r="AN1880">
        <v>130015</v>
      </c>
      <c r="AO1880">
        <v>13</v>
      </c>
      <c r="AP1880">
        <v>2</v>
      </c>
      <c r="AQ1880">
        <v>1</v>
      </c>
      <c r="AR1880">
        <v>3</v>
      </c>
      <c r="AT1880">
        <v>1</v>
      </c>
      <c r="AU1880">
        <v>100</v>
      </c>
      <c r="AV1880" t="s">
        <v>61</v>
      </c>
      <c r="AW1880">
        <v>111</v>
      </c>
      <c r="AX1880">
        <v>111</v>
      </c>
      <c r="AY1880">
        <v>1</v>
      </c>
      <c r="AZ1880">
        <v>7</v>
      </c>
      <c r="BA1880">
        <v>2</v>
      </c>
      <c r="BB1880">
        <v>114</v>
      </c>
      <c r="BC1880" t="s">
        <v>73</v>
      </c>
      <c r="BD1880">
        <v>1</v>
      </c>
      <c r="BE1880">
        <v>1</v>
      </c>
      <c r="BF1880">
        <v>2</v>
      </c>
      <c r="BG1880">
        <v>2</v>
      </c>
    </row>
    <row r="1881" spans="1:59" x14ac:dyDescent="0.2">
      <c r="A1881" t="s">
        <v>3669</v>
      </c>
      <c r="B1881" t="s">
        <v>3670</v>
      </c>
      <c r="C1881" t="s">
        <v>3671</v>
      </c>
      <c r="D1881" t="s">
        <v>3684</v>
      </c>
      <c r="E1881" s="1">
        <v>44021</v>
      </c>
      <c r="F1881">
        <v>1</v>
      </c>
      <c r="H1881" t="s">
        <v>3673</v>
      </c>
      <c r="I1881" t="s">
        <v>3674</v>
      </c>
      <c r="J1881" t="s">
        <v>3675</v>
      </c>
      <c r="K1881">
        <v>2019</v>
      </c>
      <c r="L1881">
        <v>1707</v>
      </c>
      <c r="M1881" t="s">
        <v>69</v>
      </c>
      <c r="N1881" t="s">
        <v>3676</v>
      </c>
      <c r="O1881" t="s">
        <v>3677</v>
      </c>
      <c r="P1881" s="1">
        <v>43963</v>
      </c>
      <c r="R1881">
        <v>122</v>
      </c>
      <c r="T1881">
        <v>122</v>
      </c>
      <c r="V1881">
        <v>1</v>
      </c>
      <c r="Y1881">
        <v>0</v>
      </c>
      <c r="Z1881">
        <v>55</v>
      </c>
      <c r="AB1881">
        <v>32</v>
      </c>
      <c r="AD1881">
        <v>0</v>
      </c>
      <c r="AE1881">
        <v>12</v>
      </c>
      <c r="AF1881">
        <v>2</v>
      </c>
      <c r="AG1881">
        <v>1</v>
      </c>
      <c r="AH1881">
        <v>1</v>
      </c>
      <c r="AI1881">
        <v>5</v>
      </c>
      <c r="AJ1881">
        <v>0</v>
      </c>
      <c r="AK1881">
        <v>1</v>
      </c>
      <c r="AL1881">
        <v>0</v>
      </c>
      <c r="AM1881">
        <v>0</v>
      </c>
      <c r="AN1881">
        <v>130015</v>
      </c>
      <c r="AO1881">
        <v>13</v>
      </c>
      <c r="AP1881">
        <v>2</v>
      </c>
      <c r="AQ1881">
        <v>1</v>
      </c>
      <c r="AR1881">
        <v>3</v>
      </c>
      <c r="AT1881">
        <v>1</v>
      </c>
      <c r="AU1881">
        <v>100</v>
      </c>
      <c r="AV1881" t="s">
        <v>61</v>
      </c>
      <c r="AW1881">
        <v>111</v>
      </c>
      <c r="AX1881">
        <v>111</v>
      </c>
      <c r="AY1881">
        <v>1</v>
      </c>
      <c r="AZ1881">
        <v>7</v>
      </c>
      <c r="BA1881">
        <v>2</v>
      </c>
      <c r="BB1881">
        <v>115</v>
      </c>
      <c r="BC1881" t="s">
        <v>81</v>
      </c>
      <c r="BD1881">
        <v>1</v>
      </c>
      <c r="BE1881">
        <v>1</v>
      </c>
      <c r="BF1881">
        <v>2</v>
      </c>
      <c r="BG1881">
        <v>2</v>
      </c>
    </row>
    <row r="1882" spans="1:59" x14ac:dyDescent="0.2">
      <c r="A1882" t="s">
        <v>3669</v>
      </c>
      <c r="B1882" t="s">
        <v>3670</v>
      </c>
      <c r="C1882" t="s">
        <v>3671</v>
      </c>
      <c r="D1882" t="s">
        <v>3685</v>
      </c>
      <c r="E1882" s="1">
        <v>44021</v>
      </c>
      <c r="F1882">
        <v>1</v>
      </c>
      <c r="H1882" t="s">
        <v>3673</v>
      </c>
      <c r="I1882" t="s">
        <v>3674</v>
      </c>
      <c r="J1882" t="s">
        <v>3675</v>
      </c>
      <c r="K1882">
        <v>2019</v>
      </c>
      <c r="L1882">
        <v>1707</v>
      </c>
      <c r="M1882" t="s">
        <v>69</v>
      </c>
      <c r="N1882" t="s">
        <v>3676</v>
      </c>
      <c r="O1882" t="s">
        <v>3677</v>
      </c>
      <c r="P1882" s="1">
        <v>43963</v>
      </c>
      <c r="R1882">
        <v>122</v>
      </c>
      <c r="T1882">
        <v>122</v>
      </c>
      <c r="V1882">
        <v>1</v>
      </c>
      <c r="Y1882">
        <v>0</v>
      </c>
      <c r="Z1882">
        <v>55</v>
      </c>
      <c r="AB1882">
        <v>32</v>
      </c>
      <c r="AD1882">
        <v>0</v>
      </c>
      <c r="AE1882">
        <v>12</v>
      </c>
      <c r="AF1882">
        <v>2</v>
      </c>
      <c r="AG1882">
        <v>1</v>
      </c>
      <c r="AH1882">
        <v>1</v>
      </c>
      <c r="AI1882">
        <v>5</v>
      </c>
      <c r="AJ1882">
        <v>0</v>
      </c>
      <c r="AK1882">
        <v>1</v>
      </c>
      <c r="AL1882">
        <v>0</v>
      </c>
      <c r="AM1882">
        <v>0</v>
      </c>
      <c r="AN1882">
        <v>130015</v>
      </c>
      <c r="AO1882">
        <v>13</v>
      </c>
      <c r="AP1882">
        <v>2</v>
      </c>
      <c r="AQ1882">
        <v>1</v>
      </c>
      <c r="AR1882">
        <v>3</v>
      </c>
      <c r="AT1882">
        <v>1</v>
      </c>
      <c r="AU1882">
        <v>100</v>
      </c>
      <c r="AV1882" t="s">
        <v>61</v>
      </c>
      <c r="AW1882">
        <v>111</v>
      </c>
      <c r="AX1882">
        <v>111</v>
      </c>
      <c r="AY1882">
        <v>1</v>
      </c>
      <c r="AZ1882">
        <v>7</v>
      </c>
      <c r="BA1882">
        <v>2</v>
      </c>
      <c r="BB1882">
        <v>116</v>
      </c>
      <c r="BC1882" t="s">
        <v>1411</v>
      </c>
      <c r="BD1882">
        <v>1</v>
      </c>
      <c r="BE1882">
        <v>1</v>
      </c>
      <c r="BF1882">
        <v>2</v>
      </c>
      <c r="BG1882">
        <v>2</v>
      </c>
    </row>
  </sheetData>
  <autoFilter ref="A1:BI1882">
    <filterColumn colId="10">
      <filters>
        <filter val="20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41"/>
  <sheetViews>
    <sheetView workbookViewId="0">
      <selection sqref="A1:BI541"/>
    </sheetView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2653</v>
      </c>
      <c r="B2" t="s">
        <v>2654</v>
      </c>
      <c r="C2" t="s">
        <v>2655</v>
      </c>
      <c r="D2" t="s">
        <v>2656</v>
      </c>
      <c r="E2">
        <v>43913</v>
      </c>
      <c r="F2">
        <v>1</v>
      </c>
      <c r="H2" t="s">
        <v>2657</v>
      </c>
      <c r="I2" t="s">
        <v>2658</v>
      </c>
      <c r="J2" t="s">
        <v>2659</v>
      </c>
      <c r="K2">
        <v>2019</v>
      </c>
      <c r="L2">
        <v>1707</v>
      </c>
      <c r="M2" t="s">
        <v>69</v>
      </c>
      <c r="N2" t="s">
        <v>2660</v>
      </c>
      <c r="O2" t="s">
        <v>2661</v>
      </c>
      <c r="P2">
        <v>43745</v>
      </c>
      <c r="R2">
        <v>136</v>
      </c>
      <c r="T2">
        <v>28</v>
      </c>
      <c r="U2">
        <v>20</v>
      </c>
      <c r="V2">
        <v>1</v>
      </c>
      <c r="Y2">
        <v>0</v>
      </c>
      <c r="Z2">
        <v>302</v>
      </c>
      <c r="AA2">
        <v>20</v>
      </c>
      <c r="AB2">
        <v>300</v>
      </c>
      <c r="AC2">
        <v>20</v>
      </c>
      <c r="AD2">
        <v>0</v>
      </c>
      <c r="AE2">
        <v>11</v>
      </c>
      <c r="AF2">
        <v>2</v>
      </c>
      <c r="AG2">
        <v>1</v>
      </c>
      <c r="AH2">
        <v>1</v>
      </c>
      <c r="AI2">
        <v>2</v>
      </c>
      <c r="AJ2">
        <v>0</v>
      </c>
      <c r="AK2">
        <v>0</v>
      </c>
      <c r="AL2">
        <v>0</v>
      </c>
      <c r="AM2">
        <v>0</v>
      </c>
      <c r="AN2">
        <v>40010</v>
      </c>
      <c r="AO2">
        <v>4</v>
      </c>
      <c r="AP2">
        <v>1</v>
      </c>
      <c r="AQ2">
        <v>0</v>
      </c>
      <c r="AR2">
        <v>2</v>
      </c>
      <c r="AT2">
        <v>2</v>
      </c>
      <c r="AU2">
        <v>230</v>
      </c>
      <c r="AV2" t="s">
        <v>61</v>
      </c>
      <c r="AW2">
        <v>114</v>
      </c>
      <c r="AX2">
        <v>111</v>
      </c>
      <c r="AY2">
        <v>1</v>
      </c>
      <c r="AZ2">
        <v>6</v>
      </c>
      <c r="BA2">
        <v>3</v>
      </c>
      <c r="BB2">
        <v>111</v>
      </c>
      <c r="BC2" t="s">
        <v>70</v>
      </c>
      <c r="BD2">
        <v>1</v>
      </c>
      <c r="BE2">
        <v>1</v>
      </c>
      <c r="BF2">
        <v>1</v>
      </c>
      <c r="BG2">
        <v>2</v>
      </c>
    </row>
    <row r="3" spans="1:61" x14ac:dyDescent="0.2">
      <c r="A3" t="s">
        <v>2653</v>
      </c>
      <c r="B3" t="s">
        <v>2654</v>
      </c>
      <c r="C3" t="s">
        <v>2655</v>
      </c>
      <c r="D3" t="s">
        <v>2662</v>
      </c>
      <c r="E3">
        <v>43913</v>
      </c>
      <c r="F3">
        <v>1</v>
      </c>
      <c r="H3" t="s">
        <v>2657</v>
      </c>
      <c r="I3" t="s">
        <v>2658</v>
      </c>
      <c r="J3" t="s">
        <v>2659</v>
      </c>
      <c r="K3">
        <v>2019</v>
      </c>
      <c r="L3">
        <v>1707</v>
      </c>
      <c r="M3" t="s">
        <v>69</v>
      </c>
      <c r="N3" t="s">
        <v>2660</v>
      </c>
      <c r="O3" t="s">
        <v>2661</v>
      </c>
      <c r="P3">
        <v>43745</v>
      </c>
      <c r="R3">
        <v>136</v>
      </c>
      <c r="T3">
        <v>28</v>
      </c>
      <c r="U3">
        <v>20</v>
      </c>
      <c r="V3">
        <v>1</v>
      </c>
      <c r="Y3">
        <v>0</v>
      </c>
      <c r="Z3">
        <v>302</v>
      </c>
      <c r="AA3">
        <v>20</v>
      </c>
      <c r="AB3">
        <v>300</v>
      </c>
      <c r="AC3">
        <v>20</v>
      </c>
      <c r="AD3">
        <v>0</v>
      </c>
      <c r="AE3">
        <v>11</v>
      </c>
      <c r="AF3">
        <v>2</v>
      </c>
      <c r="AG3">
        <v>1</v>
      </c>
      <c r="AH3">
        <v>1</v>
      </c>
      <c r="AI3">
        <v>2</v>
      </c>
      <c r="AJ3">
        <v>0</v>
      </c>
      <c r="AK3">
        <v>0</v>
      </c>
      <c r="AL3">
        <v>0</v>
      </c>
      <c r="AM3">
        <v>0</v>
      </c>
      <c r="AN3">
        <v>40010</v>
      </c>
      <c r="AO3">
        <v>4</v>
      </c>
      <c r="AP3">
        <v>1</v>
      </c>
      <c r="AQ3">
        <v>0</v>
      </c>
      <c r="AR3">
        <v>2</v>
      </c>
      <c r="AT3">
        <v>2</v>
      </c>
      <c r="AU3">
        <v>230</v>
      </c>
      <c r="AV3" t="s">
        <v>61</v>
      </c>
      <c r="AW3">
        <v>114</v>
      </c>
      <c r="AX3">
        <v>111</v>
      </c>
      <c r="AY3">
        <v>1</v>
      </c>
      <c r="AZ3">
        <v>6</v>
      </c>
      <c r="BA3">
        <v>3</v>
      </c>
      <c r="BB3">
        <v>108</v>
      </c>
      <c r="BC3" t="s">
        <v>66</v>
      </c>
      <c r="BD3">
        <v>1</v>
      </c>
      <c r="BE3">
        <v>1</v>
      </c>
      <c r="BF3">
        <v>1</v>
      </c>
      <c r="BG3">
        <v>2</v>
      </c>
    </row>
    <row r="4" spans="1:61" x14ac:dyDescent="0.2">
      <c r="A4" t="s">
        <v>2653</v>
      </c>
      <c r="B4" t="s">
        <v>2654</v>
      </c>
      <c r="C4" t="s">
        <v>2655</v>
      </c>
      <c r="D4" t="s">
        <v>2663</v>
      </c>
      <c r="E4">
        <v>43913</v>
      </c>
      <c r="F4">
        <v>1</v>
      </c>
      <c r="H4" t="s">
        <v>2657</v>
      </c>
      <c r="I4" t="s">
        <v>2658</v>
      </c>
      <c r="J4" t="s">
        <v>2659</v>
      </c>
      <c r="K4">
        <v>2019</v>
      </c>
      <c r="L4">
        <v>1707</v>
      </c>
      <c r="M4" t="s">
        <v>69</v>
      </c>
      <c r="N4" t="s">
        <v>2660</v>
      </c>
      <c r="O4" t="s">
        <v>2661</v>
      </c>
      <c r="P4">
        <v>43745</v>
      </c>
      <c r="R4">
        <v>136</v>
      </c>
      <c r="T4">
        <v>28</v>
      </c>
      <c r="U4">
        <v>20</v>
      </c>
      <c r="V4">
        <v>1</v>
      </c>
      <c r="Y4">
        <v>0</v>
      </c>
      <c r="Z4">
        <v>302</v>
      </c>
      <c r="AA4">
        <v>20</v>
      </c>
      <c r="AB4">
        <v>300</v>
      </c>
      <c r="AC4">
        <v>20</v>
      </c>
      <c r="AD4">
        <v>0</v>
      </c>
      <c r="AE4">
        <v>11</v>
      </c>
      <c r="AF4">
        <v>2</v>
      </c>
      <c r="AG4">
        <v>1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40010</v>
      </c>
      <c r="AO4">
        <v>4</v>
      </c>
      <c r="AP4">
        <v>1</v>
      </c>
      <c r="AQ4">
        <v>0</v>
      </c>
      <c r="AR4">
        <v>2</v>
      </c>
      <c r="AT4">
        <v>2</v>
      </c>
      <c r="AU4">
        <v>230</v>
      </c>
      <c r="AV4" t="s">
        <v>61</v>
      </c>
      <c r="AW4">
        <v>114</v>
      </c>
      <c r="AX4">
        <v>111</v>
      </c>
      <c r="AY4">
        <v>1</v>
      </c>
      <c r="AZ4">
        <v>6</v>
      </c>
      <c r="BA4">
        <v>3</v>
      </c>
      <c r="BB4">
        <v>109</v>
      </c>
      <c r="BC4" t="s">
        <v>67</v>
      </c>
      <c r="BD4">
        <v>2</v>
      </c>
      <c r="BE4">
        <v>1</v>
      </c>
      <c r="BF4">
        <v>2</v>
      </c>
      <c r="BG4">
        <v>1</v>
      </c>
      <c r="BH4">
        <v>110</v>
      </c>
    </row>
    <row r="5" spans="1:61" x14ac:dyDescent="0.2">
      <c r="A5" t="s">
        <v>2653</v>
      </c>
      <c r="B5" t="s">
        <v>2654</v>
      </c>
      <c r="C5" t="s">
        <v>2655</v>
      </c>
      <c r="D5" t="s">
        <v>2664</v>
      </c>
      <c r="E5">
        <v>43913</v>
      </c>
      <c r="F5">
        <v>1</v>
      </c>
      <c r="H5" t="s">
        <v>2657</v>
      </c>
      <c r="I5" t="s">
        <v>2658</v>
      </c>
      <c r="J5" t="s">
        <v>2659</v>
      </c>
      <c r="K5">
        <v>2019</v>
      </c>
      <c r="L5">
        <v>1707</v>
      </c>
      <c r="M5" t="s">
        <v>69</v>
      </c>
      <c r="N5" t="s">
        <v>2660</v>
      </c>
      <c r="O5" t="s">
        <v>2661</v>
      </c>
      <c r="P5">
        <v>43745</v>
      </c>
      <c r="R5">
        <v>136</v>
      </c>
      <c r="T5">
        <v>28</v>
      </c>
      <c r="U5">
        <v>20</v>
      </c>
      <c r="V5">
        <v>1</v>
      </c>
      <c r="Y5">
        <v>0</v>
      </c>
      <c r="Z5">
        <v>302</v>
      </c>
      <c r="AA5">
        <v>20</v>
      </c>
      <c r="AB5">
        <v>300</v>
      </c>
      <c r="AC5">
        <v>20</v>
      </c>
      <c r="AD5">
        <v>0</v>
      </c>
      <c r="AE5">
        <v>11</v>
      </c>
      <c r="AF5">
        <v>2</v>
      </c>
      <c r="AG5">
        <v>1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40010</v>
      </c>
      <c r="AO5">
        <v>4</v>
      </c>
      <c r="AP5">
        <v>1</v>
      </c>
      <c r="AQ5">
        <v>0</v>
      </c>
      <c r="AR5">
        <v>2</v>
      </c>
      <c r="AT5">
        <v>2</v>
      </c>
      <c r="AU5">
        <v>230</v>
      </c>
      <c r="AV5" t="s">
        <v>61</v>
      </c>
      <c r="AW5">
        <v>114</v>
      </c>
      <c r="AX5">
        <v>111</v>
      </c>
      <c r="AY5">
        <v>1</v>
      </c>
      <c r="AZ5">
        <v>6</v>
      </c>
      <c r="BA5">
        <v>3</v>
      </c>
      <c r="BB5">
        <v>110</v>
      </c>
      <c r="BC5" t="s">
        <v>68</v>
      </c>
      <c r="BD5">
        <v>2</v>
      </c>
      <c r="BE5">
        <v>2</v>
      </c>
      <c r="BF5">
        <v>2</v>
      </c>
      <c r="BG5">
        <v>1</v>
      </c>
    </row>
    <row r="6" spans="1:61" x14ac:dyDescent="0.2">
      <c r="A6" t="s">
        <v>2653</v>
      </c>
      <c r="B6" t="s">
        <v>2654</v>
      </c>
      <c r="C6" t="s">
        <v>2655</v>
      </c>
      <c r="D6" t="s">
        <v>2665</v>
      </c>
      <c r="E6">
        <v>43913</v>
      </c>
      <c r="F6">
        <v>1</v>
      </c>
      <c r="H6" t="s">
        <v>2657</v>
      </c>
      <c r="I6" t="s">
        <v>2658</v>
      </c>
      <c r="J6" t="s">
        <v>2659</v>
      </c>
      <c r="K6">
        <v>2019</v>
      </c>
      <c r="L6">
        <v>1707</v>
      </c>
      <c r="M6" t="s">
        <v>69</v>
      </c>
      <c r="N6" t="s">
        <v>2660</v>
      </c>
      <c r="O6" t="s">
        <v>2661</v>
      </c>
      <c r="P6">
        <v>43745</v>
      </c>
      <c r="R6">
        <v>136</v>
      </c>
      <c r="T6">
        <v>28</v>
      </c>
      <c r="U6">
        <v>20</v>
      </c>
      <c r="V6">
        <v>1</v>
      </c>
      <c r="Y6">
        <v>0</v>
      </c>
      <c r="Z6">
        <v>302</v>
      </c>
      <c r="AA6">
        <v>20</v>
      </c>
      <c r="AB6">
        <v>300</v>
      </c>
      <c r="AC6">
        <v>20</v>
      </c>
      <c r="AD6">
        <v>0</v>
      </c>
      <c r="AE6">
        <v>11</v>
      </c>
      <c r="AF6">
        <v>2</v>
      </c>
      <c r="AG6">
        <v>1</v>
      </c>
      <c r="AH6">
        <v>1</v>
      </c>
      <c r="AI6">
        <v>2</v>
      </c>
      <c r="AJ6">
        <v>0</v>
      </c>
      <c r="AK6">
        <v>0</v>
      </c>
      <c r="AL6">
        <v>0</v>
      </c>
      <c r="AM6">
        <v>0</v>
      </c>
      <c r="AN6">
        <v>40010</v>
      </c>
      <c r="AO6">
        <v>4</v>
      </c>
      <c r="AP6">
        <v>1</v>
      </c>
      <c r="AQ6">
        <v>0</v>
      </c>
      <c r="AR6">
        <v>2</v>
      </c>
      <c r="AT6">
        <v>2</v>
      </c>
      <c r="AU6">
        <v>230</v>
      </c>
      <c r="AV6" t="s">
        <v>61</v>
      </c>
      <c r="AW6">
        <v>114</v>
      </c>
      <c r="AX6">
        <v>111</v>
      </c>
      <c r="AY6">
        <v>1</v>
      </c>
      <c r="AZ6">
        <v>6</v>
      </c>
      <c r="BA6">
        <v>3</v>
      </c>
      <c r="BB6">
        <v>112</v>
      </c>
      <c r="BC6" t="s">
        <v>71</v>
      </c>
      <c r="BD6">
        <v>1</v>
      </c>
      <c r="BE6">
        <v>1</v>
      </c>
      <c r="BF6">
        <v>1</v>
      </c>
      <c r="BG6">
        <v>2</v>
      </c>
    </row>
    <row r="7" spans="1:61" x14ac:dyDescent="0.2">
      <c r="A7" t="s">
        <v>2653</v>
      </c>
      <c r="B7" t="s">
        <v>2654</v>
      </c>
      <c r="C7" t="s">
        <v>2655</v>
      </c>
      <c r="D7" t="s">
        <v>2666</v>
      </c>
      <c r="E7">
        <v>43913</v>
      </c>
      <c r="F7">
        <v>1</v>
      </c>
      <c r="H7" t="s">
        <v>2657</v>
      </c>
      <c r="I7" t="s">
        <v>2658</v>
      </c>
      <c r="J7" t="s">
        <v>2659</v>
      </c>
      <c r="K7">
        <v>2019</v>
      </c>
      <c r="L7">
        <v>1707</v>
      </c>
      <c r="M7" t="s">
        <v>69</v>
      </c>
      <c r="N7" t="s">
        <v>2660</v>
      </c>
      <c r="O7" t="s">
        <v>2661</v>
      </c>
      <c r="P7">
        <v>43745</v>
      </c>
      <c r="R7">
        <v>136</v>
      </c>
      <c r="T7">
        <v>28</v>
      </c>
      <c r="U7">
        <v>20</v>
      </c>
      <c r="V7">
        <v>1</v>
      </c>
      <c r="Y7">
        <v>0</v>
      </c>
      <c r="Z7">
        <v>302</v>
      </c>
      <c r="AA7">
        <v>20</v>
      </c>
      <c r="AB7">
        <v>300</v>
      </c>
      <c r="AC7">
        <v>20</v>
      </c>
      <c r="AD7">
        <v>0</v>
      </c>
      <c r="AE7">
        <v>11</v>
      </c>
      <c r="AF7">
        <v>2</v>
      </c>
      <c r="AG7">
        <v>1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>
        <v>40010</v>
      </c>
      <c r="AO7">
        <v>4</v>
      </c>
      <c r="AP7">
        <v>1</v>
      </c>
      <c r="AQ7">
        <v>0</v>
      </c>
      <c r="AR7">
        <v>2</v>
      </c>
      <c r="AT7">
        <v>2</v>
      </c>
      <c r="AU7">
        <v>230</v>
      </c>
      <c r="AV7" t="s">
        <v>61</v>
      </c>
      <c r="AW7">
        <v>114</v>
      </c>
      <c r="AX7">
        <v>111</v>
      </c>
      <c r="AY7">
        <v>1</v>
      </c>
      <c r="AZ7">
        <v>6</v>
      </c>
      <c r="BA7">
        <v>3</v>
      </c>
      <c r="BB7">
        <v>113</v>
      </c>
      <c r="BC7" t="s">
        <v>72</v>
      </c>
      <c r="BD7">
        <v>2</v>
      </c>
      <c r="BE7">
        <v>1</v>
      </c>
      <c r="BF7">
        <v>2</v>
      </c>
      <c r="BG7">
        <v>1</v>
      </c>
      <c r="BH7">
        <v>110</v>
      </c>
    </row>
    <row r="8" spans="1:61" x14ac:dyDescent="0.2">
      <c r="A8" t="s">
        <v>2653</v>
      </c>
      <c r="B8" t="s">
        <v>2654</v>
      </c>
      <c r="C8" t="s">
        <v>2655</v>
      </c>
      <c r="D8" t="s">
        <v>2667</v>
      </c>
      <c r="E8">
        <v>43913</v>
      </c>
      <c r="F8">
        <v>1</v>
      </c>
      <c r="H8" t="s">
        <v>2657</v>
      </c>
      <c r="I8" t="s">
        <v>2658</v>
      </c>
      <c r="J8" t="s">
        <v>2659</v>
      </c>
      <c r="K8">
        <v>2019</v>
      </c>
      <c r="L8">
        <v>1707</v>
      </c>
      <c r="M8" t="s">
        <v>69</v>
      </c>
      <c r="N8" t="s">
        <v>2660</v>
      </c>
      <c r="O8" t="s">
        <v>2661</v>
      </c>
      <c r="P8">
        <v>43745</v>
      </c>
      <c r="R8">
        <v>136</v>
      </c>
      <c r="T8">
        <v>28</v>
      </c>
      <c r="U8">
        <v>20</v>
      </c>
      <c r="V8">
        <v>1</v>
      </c>
      <c r="Y8">
        <v>0</v>
      </c>
      <c r="Z8">
        <v>302</v>
      </c>
      <c r="AA8">
        <v>20</v>
      </c>
      <c r="AB8">
        <v>300</v>
      </c>
      <c r="AC8">
        <v>20</v>
      </c>
      <c r="AD8">
        <v>0</v>
      </c>
      <c r="AE8">
        <v>11</v>
      </c>
      <c r="AF8">
        <v>2</v>
      </c>
      <c r="AG8">
        <v>1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>
        <v>40010</v>
      </c>
      <c r="AO8">
        <v>4</v>
      </c>
      <c r="AP8">
        <v>1</v>
      </c>
      <c r="AQ8">
        <v>0</v>
      </c>
      <c r="AR8">
        <v>2</v>
      </c>
      <c r="AT8">
        <v>2</v>
      </c>
      <c r="AU8">
        <v>230</v>
      </c>
      <c r="AV8" t="s">
        <v>61</v>
      </c>
      <c r="AW8">
        <v>114</v>
      </c>
      <c r="AX8">
        <v>111</v>
      </c>
      <c r="AY8">
        <v>1</v>
      </c>
      <c r="AZ8">
        <v>6</v>
      </c>
      <c r="BA8">
        <v>3</v>
      </c>
      <c r="BB8">
        <v>114</v>
      </c>
      <c r="BC8" t="s">
        <v>73</v>
      </c>
      <c r="BD8">
        <v>1</v>
      </c>
      <c r="BE8">
        <v>2</v>
      </c>
      <c r="BF8">
        <v>1</v>
      </c>
      <c r="BG8">
        <v>2</v>
      </c>
    </row>
    <row r="9" spans="1:61" x14ac:dyDescent="0.2">
      <c r="A9" t="s">
        <v>2653</v>
      </c>
      <c r="B9" t="s">
        <v>2654</v>
      </c>
      <c r="C9" t="s">
        <v>2655</v>
      </c>
      <c r="D9" t="s">
        <v>2668</v>
      </c>
      <c r="E9">
        <v>43913</v>
      </c>
      <c r="F9">
        <v>1</v>
      </c>
      <c r="H9" t="s">
        <v>2657</v>
      </c>
      <c r="I9" t="s">
        <v>2658</v>
      </c>
      <c r="J9" t="s">
        <v>2659</v>
      </c>
      <c r="K9">
        <v>2019</v>
      </c>
      <c r="L9">
        <v>1707</v>
      </c>
      <c r="M9" t="s">
        <v>69</v>
      </c>
      <c r="N9" t="s">
        <v>2660</v>
      </c>
      <c r="O9" t="s">
        <v>2661</v>
      </c>
      <c r="P9">
        <v>43745</v>
      </c>
      <c r="R9">
        <v>136</v>
      </c>
      <c r="T9">
        <v>28</v>
      </c>
      <c r="U9">
        <v>20</v>
      </c>
      <c r="V9">
        <v>1</v>
      </c>
      <c r="Y9">
        <v>0</v>
      </c>
      <c r="Z9">
        <v>302</v>
      </c>
      <c r="AA9">
        <v>20</v>
      </c>
      <c r="AB9">
        <v>300</v>
      </c>
      <c r="AC9">
        <v>20</v>
      </c>
      <c r="AD9">
        <v>0</v>
      </c>
      <c r="AE9">
        <v>11</v>
      </c>
      <c r="AF9">
        <v>2</v>
      </c>
      <c r="AG9">
        <v>1</v>
      </c>
      <c r="AH9">
        <v>1</v>
      </c>
      <c r="AI9">
        <v>2</v>
      </c>
      <c r="AJ9">
        <v>0</v>
      </c>
      <c r="AK9">
        <v>0</v>
      </c>
      <c r="AL9">
        <v>0</v>
      </c>
      <c r="AM9">
        <v>0</v>
      </c>
      <c r="AN9">
        <v>40010</v>
      </c>
      <c r="AO9">
        <v>4</v>
      </c>
      <c r="AP9">
        <v>1</v>
      </c>
      <c r="AQ9">
        <v>0</v>
      </c>
      <c r="AR9">
        <v>2</v>
      </c>
      <c r="AT9">
        <v>2</v>
      </c>
      <c r="AU9">
        <v>230</v>
      </c>
      <c r="AV9" t="s">
        <v>61</v>
      </c>
      <c r="AW9">
        <v>114</v>
      </c>
      <c r="AX9">
        <v>111</v>
      </c>
      <c r="AY9">
        <v>1</v>
      </c>
      <c r="AZ9">
        <v>6</v>
      </c>
      <c r="BA9">
        <v>3</v>
      </c>
      <c r="BB9">
        <v>115</v>
      </c>
      <c r="BC9" t="s">
        <v>81</v>
      </c>
      <c r="BD9">
        <v>1</v>
      </c>
      <c r="BE9">
        <v>1</v>
      </c>
      <c r="BF9">
        <v>1</v>
      </c>
      <c r="BG9">
        <v>2</v>
      </c>
    </row>
    <row r="10" spans="1:61" x14ac:dyDescent="0.2">
      <c r="A10" t="s">
        <v>2653</v>
      </c>
      <c r="B10" t="s">
        <v>2654</v>
      </c>
      <c r="C10" t="s">
        <v>2655</v>
      </c>
      <c r="D10" t="s">
        <v>2669</v>
      </c>
      <c r="E10">
        <v>43913</v>
      </c>
      <c r="F10">
        <v>1</v>
      </c>
      <c r="H10" t="s">
        <v>2657</v>
      </c>
      <c r="I10" t="s">
        <v>2658</v>
      </c>
      <c r="J10" t="s">
        <v>2659</v>
      </c>
      <c r="K10">
        <v>2019</v>
      </c>
      <c r="L10">
        <v>1707</v>
      </c>
      <c r="M10" t="s">
        <v>69</v>
      </c>
      <c r="N10" t="s">
        <v>2660</v>
      </c>
      <c r="O10" t="s">
        <v>2661</v>
      </c>
      <c r="P10">
        <v>43745</v>
      </c>
      <c r="R10">
        <v>136</v>
      </c>
      <c r="T10">
        <v>28</v>
      </c>
      <c r="U10">
        <v>20</v>
      </c>
      <c r="V10">
        <v>1</v>
      </c>
      <c r="Y10">
        <v>0</v>
      </c>
      <c r="Z10">
        <v>302</v>
      </c>
      <c r="AA10">
        <v>20</v>
      </c>
      <c r="AB10">
        <v>300</v>
      </c>
      <c r="AC10">
        <v>20</v>
      </c>
      <c r="AD10">
        <v>0</v>
      </c>
      <c r="AE10">
        <v>11</v>
      </c>
      <c r="AF10">
        <v>2</v>
      </c>
      <c r="AG10">
        <v>1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40010</v>
      </c>
      <c r="AO10">
        <v>4</v>
      </c>
      <c r="AP10">
        <v>1</v>
      </c>
      <c r="AQ10">
        <v>0</v>
      </c>
      <c r="AR10">
        <v>2</v>
      </c>
      <c r="AT10">
        <v>2</v>
      </c>
      <c r="AU10">
        <v>230</v>
      </c>
      <c r="AV10" t="s">
        <v>61</v>
      </c>
      <c r="AW10">
        <v>114</v>
      </c>
      <c r="AX10">
        <v>111</v>
      </c>
      <c r="AY10">
        <v>1</v>
      </c>
      <c r="AZ10">
        <v>6</v>
      </c>
      <c r="BA10">
        <v>3</v>
      </c>
      <c r="BB10">
        <v>116</v>
      </c>
      <c r="BC10" t="s">
        <v>1411</v>
      </c>
      <c r="BD10">
        <v>1</v>
      </c>
      <c r="BE10">
        <v>1</v>
      </c>
      <c r="BF10">
        <v>1</v>
      </c>
      <c r="BG10">
        <v>2</v>
      </c>
    </row>
    <row r="11" spans="1:61" x14ac:dyDescent="0.2">
      <c r="A11" t="s">
        <v>2670</v>
      </c>
      <c r="B11" t="s">
        <v>2671</v>
      </c>
      <c r="C11" t="s">
        <v>2672</v>
      </c>
      <c r="D11" t="s">
        <v>2673</v>
      </c>
      <c r="E11">
        <v>43941</v>
      </c>
      <c r="F11">
        <v>7</v>
      </c>
      <c r="H11" t="s">
        <v>2674</v>
      </c>
      <c r="I11" t="s">
        <v>2675</v>
      </c>
      <c r="J11" t="s">
        <v>2676</v>
      </c>
      <c r="K11">
        <v>2019</v>
      </c>
      <c r="L11">
        <v>1707</v>
      </c>
      <c r="M11" t="s">
        <v>69</v>
      </c>
      <c r="N11" t="s">
        <v>2677</v>
      </c>
      <c r="O11" t="s">
        <v>2678</v>
      </c>
      <c r="P11">
        <v>43745</v>
      </c>
      <c r="R11">
        <v>126</v>
      </c>
      <c r="T11">
        <v>28</v>
      </c>
      <c r="U11">
        <v>22</v>
      </c>
      <c r="V11">
        <v>1</v>
      </c>
      <c r="Y11">
        <v>0</v>
      </c>
      <c r="Z11">
        <v>302</v>
      </c>
      <c r="AA11">
        <v>22</v>
      </c>
      <c r="AB11">
        <v>301</v>
      </c>
      <c r="AC11">
        <v>22</v>
      </c>
      <c r="AD11">
        <v>0</v>
      </c>
      <c r="AE11">
        <v>11</v>
      </c>
      <c r="AF11">
        <v>2</v>
      </c>
      <c r="AG11">
        <v>1</v>
      </c>
      <c r="AH11">
        <v>3</v>
      </c>
      <c r="AI11">
        <v>3</v>
      </c>
      <c r="AJ11">
        <v>0</v>
      </c>
      <c r="AK11">
        <v>1</v>
      </c>
      <c r="AL11">
        <v>1</v>
      </c>
      <c r="AM11">
        <v>0</v>
      </c>
      <c r="AN11">
        <v>10580</v>
      </c>
      <c r="AO11">
        <v>1</v>
      </c>
      <c r="AP11">
        <v>2</v>
      </c>
      <c r="AQ11">
        <v>0</v>
      </c>
      <c r="AR11">
        <v>2</v>
      </c>
      <c r="AT11">
        <v>2</v>
      </c>
      <c r="AU11">
        <v>215</v>
      </c>
      <c r="AV11" t="s">
        <v>61</v>
      </c>
      <c r="AW11">
        <v>115</v>
      </c>
      <c r="AX11">
        <v>108</v>
      </c>
      <c r="AY11">
        <v>1</v>
      </c>
      <c r="AZ11">
        <v>6</v>
      </c>
      <c r="BA11">
        <v>3</v>
      </c>
      <c r="BB11">
        <v>111</v>
      </c>
      <c r="BC11" t="s">
        <v>70</v>
      </c>
      <c r="BD11">
        <v>2</v>
      </c>
      <c r="BE11">
        <v>1</v>
      </c>
      <c r="BF11">
        <v>1</v>
      </c>
      <c r="BG11">
        <v>1</v>
      </c>
      <c r="BH11">
        <v>112</v>
      </c>
    </row>
    <row r="12" spans="1:61" x14ac:dyDescent="0.2">
      <c r="A12" t="s">
        <v>2670</v>
      </c>
      <c r="B12" t="s">
        <v>2671</v>
      </c>
      <c r="C12" t="s">
        <v>2672</v>
      </c>
      <c r="D12" t="s">
        <v>2679</v>
      </c>
      <c r="E12">
        <v>43941</v>
      </c>
      <c r="F12">
        <v>7</v>
      </c>
      <c r="H12" t="s">
        <v>2674</v>
      </c>
      <c r="I12" t="s">
        <v>2675</v>
      </c>
      <c r="J12" t="s">
        <v>2676</v>
      </c>
      <c r="K12">
        <v>2019</v>
      </c>
      <c r="L12">
        <v>1707</v>
      </c>
      <c r="M12" t="s">
        <v>69</v>
      </c>
      <c r="N12" t="s">
        <v>2677</v>
      </c>
      <c r="O12" t="s">
        <v>2678</v>
      </c>
      <c r="P12">
        <v>43745</v>
      </c>
      <c r="R12">
        <v>126</v>
      </c>
      <c r="T12">
        <v>28</v>
      </c>
      <c r="U12">
        <v>22</v>
      </c>
      <c r="V12">
        <v>1</v>
      </c>
      <c r="Y12">
        <v>0</v>
      </c>
      <c r="Z12">
        <v>302</v>
      </c>
      <c r="AA12">
        <v>22</v>
      </c>
      <c r="AB12">
        <v>301</v>
      </c>
      <c r="AC12">
        <v>22</v>
      </c>
      <c r="AD12">
        <v>0</v>
      </c>
      <c r="AE12">
        <v>11</v>
      </c>
      <c r="AF12">
        <v>2</v>
      </c>
      <c r="AG12">
        <v>1</v>
      </c>
      <c r="AH12">
        <v>3</v>
      </c>
      <c r="AI12">
        <v>3</v>
      </c>
      <c r="AJ12">
        <v>0</v>
      </c>
      <c r="AK12">
        <v>1</v>
      </c>
      <c r="AL12">
        <v>1</v>
      </c>
      <c r="AM12">
        <v>0</v>
      </c>
      <c r="AN12">
        <v>10580</v>
      </c>
      <c r="AO12">
        <v>1</v>
      </c>
      <c r="AP12">
        <v>2</v>
      </c>
      <c r="AQ12">
        <v>0</v>
      </c>
      <c r="AR12">
        <v>2</v>
      </c>
      <c r="AT12">
        <v>2</v>
      </c>
      <c r="AU12">
        <v>215</v>
      </c>
      <c r="AV12" t="s">
        <v>61</v>
      </c>
      <c r="AW12">
        <v>115</v>
      </c>
      <c r="AX12">
        <v>108</v>
      </c>
      <c r="AY12">
        <v>1</v>
      </c>
      <c r="AZ12">
        <v>6</v>
      </c>
      <c r="BA12">
        <v>3</v>
      </c>
      <c r="BB12">
        <v>108</v>
      </c>
      <c r="BC12" t="s">
        <v>66</v>
      </c>
      <c r="BD12">
        <v>4</v>
      </c>
      <c r="BE12">
        <v>2</v>
      </c>
      <c r="BF12">
        <v>2</v>
      </c>
      <c r="BG12">
        <v>2</v>
      </c>
    </row>
    <row r="13" spans="1:61" x14ac:dyDescent="0.2">
      <c r="A13" t="s">
        <v>2670</v>
      </c>
      <c r="B13" t="s">
        <v>2671</v>
      </c>
      <c r="C13" t="s">
        <v>2672</v>
      </c>
      <c r="D13" t="s">
        <v>2680</v>
      </c>
      <c r="E13">
        <v>43941</v>
      </c>
      <c r="F13">
        <v>7</v>
      </c>
      <c r="H13" t="s">
        <v>2674</v>
      </c>
      <c r="I13" t="s">
        <v>2675</v>
      </c>
      <c r="J13" t="s">
        <v>2676</v>
      </c>
      <c r="K13">
        <v>2019</v>
      </c>
      <c r="L13">
        <v>1707</v>
      </c>
      <c r="M13" t="s">
        <v>69</v>
      </c>
      <c r="N13" t="s">
        <v>2677</v>
      </c>
      <c r="O13" t="s">
        <v>2678</v>
      </c>
      <c r="P13">
        <v>43745</v>
      </c>
      <c r="R13">
        <v>126</v>
      </c>
      <c r="T13">
        <v>28</v>
      </c>
      <c r="U13">
        <v>22</v>
      </c>
      <c r="V13">
        <v>1</v>
      </c>
      <c r="Y13">
        <v>0</v>
      </c>
      <c r="Z13">
        <v>302</v>
      </c>
      <c r="AA13">
        <v>22</v>
      </c>
      <c r="AB13">
        <v>301</v>
      </c>
      <c r="AC13">
        <v>22</v>
      </c>
      <c r="AD13">
        <v>0</v>
      </c>
      <c r="AE13">
        <v>11</v>
      </c>
      <c r="AF13">
        <v>2</v>
      </c>
      <c r="AG13">
        <v>1</v>
      </c>
      <c r="AH13">
        <v>3</v>
      </c>
      <c r="AI13">
        <v>3</v>
      </c>
      <c r="AJ13">
        <v>0</v>
      </c>
      <c r="AK13">
        <v>1</v>
      </c>
      <c r="AL13">
        <v>1</v>
      </c>
      <c r="AM13">
        <v>0</v>
      </c>
      <c r="AN13">
        <v>10580</v>
      </c>
      <c r="AO13">
        <v>1</v>
      </c>
      <c r="AP13">
        <v>2</v>
      </c>
      <c r="AQ13">
        <v>0</v>
      </c>
      <c r="AR13">
        <v>2</v>
      </c>
      <c r="AT13">
        <v>2</v>
      </c>
      <c r="AU13">
        <v>215</v>
      </c>
      <c r="AV13" t="s">
        <v>61</v>
      </c>
      <c r="AW13">
        <v>115</v>
      </c>
      <c r="AX13">
        <v>108</v>
      </c>
      <c r="AY13">
        <v>1</v>
      </c>
      <c r="AZ13">
        <v>6</v>
      </c>
      <c r="BA13">
        <v>3</v>
      </c>
      <c r="BB13">
        <v>109</v>
      </c>
      <c r="BC13" t="s">
        <v>67</v>
      </c>
      <c r="BD13">
        <v>1</v>
      </c>
      <c r="BE13">
        <v>1</v>
      </c>
      <c r="BF13">
        <v>2</v>
      </c>
      <c r="BG13">
        <v>2</v>
      </c>
    </row>
    <row r="14" spans="1:61" x14ac:dyDescent="0.2">
      <c r="A14" t="s">
        <v>2670</v>
      </c>
      <c r="B14" t="s">
        <v>2671</v>
      </c>
      <c r="C14" t="s">
        <v>2672</v>
      </c>
      <c r="D14" t="s">
        <v>2681</v>
      </c>
      <c r="E14">
        <v>43941</v>
      </c>
      <c r="F14">
        <v>7</v>
      </c>
      <c r="H14" t="s">
        <v>2674</v>
      </c>
      <c r="I14" t="s">
        <v>2675</v>
      </c>
      <c r="J14" t="s">
        <v>2676</v>
      </c>
      <c r="K14">
        <v>2019</v>
      </c>
      <c r="L14">
        <v>1707</v>
      </c>
      <c r="M14" t="s">
        <v>69</v>
      </c>
      <c r="N14" t="s">
        <v>2677</v>
      </c>
      <c r="O14" t="s">
        <v>2678</v>
      </c>
      <c r="P14">
        <v>43745</v>
      </c>
      <c r="R14">
        <v>126</v>
      </c>
      <c r="T14">
        <v>28</v>
      </c>
      <c r="U14">
        <v>22</v>
      </c>
      <c r="V14">
        <v>1</v>
      </c>
      <c r="Y14">
        <v>0</v>
      </c>
      <c r="Z14">
        <v>302</v>
      </c>
      <c r="AA14">
        <v>22</v>
      </c>
      <c r="AB14">
        <v>301</v>
      </c>
      <c r="AC14">
        <v>22</v>
      </c>
      <c r="AD14">
        <v>0</v>
      </c>
      <c r="AE14">
        <v>11</v>
      </c>
      <c r="AF14">
        <v>2</v>
      </c>
      <c r="AG14">
        <v>1</v>
      </c>
      <c r="AH14">
        <v>3</v>
      </c>
      <c r="AI14">
        <v>3</v>
      </c>
      <c r="AJ14">
        <v>0</v>
      </c>
      <c r="AK14">
        <v>1</v>
      </c>
      <c r="AL14">
        <v>1</v>
      </c>
      <c r="AM14">
        <v>0</v>
      </c>
      <c r="AN14">
        <v>10580</v>
      </c>
      <c r="AO14">
        <v>1</v>
      </c>
      <c r="AP14">
        <v>2</v>
      </c>
      <c r="AQ14">
        <v>0</v>
      </c>
      <c r="AR14">
        <v>2</v>
      </c>
      <c r="AT14">
        <v>2</v>
      </c>
      <c r="AU14">
        <v>215</v>
      </c>
      <c r="AV14" t="s">
        <v>61</v>
      </c>
      <c r="AW14">
        <v>115</v>
      </c>
      <c r="AX14">
        <v>108</v>
      </c>
      <c r="AY14">
        <v>1</v>
      </c>
      <c r="AZ14">
        <v>6</v>
      </c>
      <c r="BA14">
        <v>3</v>
      </c>
      <c r="BB14">
        <v>110</v>
      </c>
      <c r="BC14" t="s">
        <v>68</v>
      </c>
      <c r="BD14">
        <v>1</v>
      </c>
      <c r="BE14">
        <v>1</v>
      </c>
      <c r="BF14">
        <v>2</v>
      </c>
      <c r="BG14">
        <v>2</v>
      </c>
    </row>
    <row r="15" spans="1:61" x14ac:dyDescent="0.2">
      <c r="A15" t="s">
        <v>2670</v>
      </c>
      <c r="B15" t="s">
        <v>2671</v>
      </c>
      <c r="C15" t="s">
        <v>2672</v>
      </c>
      <c r="D15" t="s">
        <v>2682</v>
      </c>
      <c r="E15">
        <v>43941</v>
      </c>
      <c r="F15">
        <v>7</v>
      </c>
      <c r="H15" t="s">
        <v>2674</v>
      </c>
      <c r="I15" t="s">
        <v>2675</v>
      </c>
      <c r="J15" t="s">
        <v>2676</v>
      </c>
      <c r="K15">
        <v>2019</v>
      </c>
      <c r="L15">
        <v>1707</v>
      </c>
      <c r="M15" t="s">
        <v>69</v>
      </c>
      <c r="N15" t="s">
        <v>2677</v>
      </c>
      <c r="O15" t="s">
        <v>2678</v>
      </c>
      <c r="P15">
        <v>43745</v>
      </c>
      <c r="R15">
        <v>126</v>
      </c>
      <c r="T15">
        <v>28</v>
      </c>
      <c r="U15">
        <v>22</v>
      </c>
      <c r="V15">
        <v>1</v>
      </c>
      <c r="Y15">
        <v>0</v>
      </c>
      <c r="Z15">
        <v>302</v>
      </c>
      <c r="AA15">
        <v>22</v>
      </c>
      <c r="AB15">
        <v>301</v>
      </c>
      <c r="AC15">
        <v>22</v>
      </c>
      <c r="AD15">
        <v>0</v>
      </c>
      <c r="AE15">
        <v>11</v>
      </c>
      <c r="AF15">
        <v>2</v>
      </c>
      <c r="AG15">
        <v>1</v>
      </c>
      <c r="AH15">
        <v>3</v>
      </c>
      <c r="AI15">
        <v>3</v>
      </c>
      <c r="AJ15">
        <v>0</v>
      </c>
      <c r="AK15">
        <v>1</v>
      </c>
      <c r="AL15">
        <v>1</v>
      </c>
      <c r="AM15">
        <v>0</v>
      </c>
      <c r="AN15">
        <v>10580</v>
      </c>
      <c r="AO15">
        <v>1</v>
      </c>
      <c r="AP15">
        <v>2</v>
      </c>
      <c r="AQ15">
        <v>0</v>
      </c>
      <c r="AR15">
        <v>2</v>
      </c>
      <c r="AT15">
        <v>2</v>
      </c>
      <c r="AU15">
        <v>215</v>
      </c>
      <c r="AV15" t="s">
        <v>61</v>
      </c>
      <c r="AW15">
        <v>115</v>
      </c>
      <c r="AX15">
        <v>108</v>
      </c>
      <c r="AY15">
        <v>1</v>
      </c>
      <c r="AZ15">
        <v>6</v>
      </c>
      <c r="BA15">
        <v>3</v>
      </c>
      <c r="BB15">
        <v>112</v>
      </c>
      <c r="BC15" t="s">
        <v>71</v>
      </c>
      <c r="BD15">
        <v>2</v>
      </c>
      <c r="BE15">
        <v>2</v>
      </c>
      <c r="BF15">
        <v>1</v>
      </c>
      <c r="BG15">
        <v>1</v>
      </c>
    </row>
    <row r="16" spans="1:61" x14ac:dyDescent="0.2">
      <c r="A16" t="s">
        <v>2670</v>
      </c>
      <c r="B16" t="s">
        <v>2671</v>
      </c>
      <c r="C16" t="s">
        <v>2672</v>
      </c>
      <c r="D16" t="s">
        <v>2683</v>
      </c>
      <c r="E16">
        <v>43941</v>
      </c>
      <c r="F16">
        <v>7</v>
      </c>
      <c r="H16" t="s">
        <v>2674</v>
      </c>
      <c r="I16" t="s">
        <v>2675</v>
      </c>
      <c r="J16" t="s">
        <v>2676</v>
      </c>
      <c r="K16">
        <v>2019</v>
      </c>
      <c r="L16">
        <v>1707</v>
      </c>
      <c r="M16" t="s">
        <v>69</v>
      </c>
      <c r="N16" t="s">
        <v>2677</v>
      </c>
      <c r="O16" t="s">
        <v>2678</v>
      </c>
      <c r="P16">
        <v>43745</v>
      </c>
      <c r="R16">
        <v>126</v>
      </c>
      <c r="T16">
        <v>28</v>
      </c>
      <c r="U16">
        <v>22</v>
      </c>
      <c r="V16">
        <v>1</v>
      </c>
      <c r="Y16">
        <v>0</v>
      </c>
      <c r="Z16">
        <v>302</v>
      </c>
      <c r="AA16">
        <v>22</v>
      </c>
      <c r="AB16">
        <v>301</v>
      </c>
      <c r="AC16">
        <v>22</v>
      </c>
      <c r="AD16">
        <v>0</v>
      </c>
      <c r="AE16">
        <v>11</v>
      </c>
      <c r="AF16">
        <v>2</v>
      </c>
      <c r="AG16">
        <v>1</v>
      </c>
      <c r="AH16">
        <v>3</v>
      </c>
      <c r="AI16">
        <v>3</v>
      </c>
      <c r="AJ16">
        <v>0</v>
      </c>
      <c r="AK16">
        <v>1</v>
      </c>
      <c r="AL16">
        <v>1</v>
      </c>
      <c r="AM16">
        <v>0</v>
      </c>
      <c r="AN16">
        <v>10580</v>
      </c>
      <c r="AO16">
        <v>1</v>
      </c>
      <c r="AP16">
        <v>2</v>
      </c>
      <c r="AQ16">
        <v>0</v>
      </c>
      <c r="AR16">
        <v>2</v>
      </c>
      <c r="AT16">
        <v>2</v>
      </c>
      <c r="AU16">
        <v>215</v>
      </c>
      <c r="AV16" t="s">
        <v>61</v>
      </c>
      <c r="AW16">
        <v>115</v>
      </c>
      <c r="AX16">
        <v>108</v>
      </c>
      <c r="AY16">
        <v>1</v>
      </c>
      <c r="AZ16">
        <v>6</v>
      </c>
      <c r="BA16">
        <v>3</v>
      </c>
      <c r="BB16">
        <v>113</v>
      </c>
      <c r="BC16" t="s">
        <v>72</v>
      </c>
      <c r="BD16">
        <v>3</v>
      </c>
      <c r="BE16">
        <v>2</v>
      </c>
      <c r="BF16">
        <v>2</v>
      </c>
      <c r="BG16">
        <v>2</v>
      </c>
    </row>
    <row r="17" spans="1:60" x14ac:dyDescent="0.2">
      <c r="A17" t="s">
        <v>2670</v>
      </c>
      <c r="B17" t="s">
        <v>2671</v>
      </c>
      <c r="C17" t="s">
        <v>2672</v>
      </c>
      <c r="D17" t="s">
        <v>2684</v>
      </c>
      <c r="E17">
        <v>43941</v>
      </c>
      <c r="F17">
        <v>7</v>
      </c>
      <c r="H17" t="s">
        <v>2674</v>
      </c>
      <c r="I17" t="s">
        <v>2675</v>
      </c>
      <c r="J17" t="s">
        <v>2676</v>
      </c>
      <c r="K17">
        <v>2019</v>
      </c>
      <c r="L17">
        <v>1707</v>
      </c>
      <c r="M17" t="s">
        <v>69</v>
      </c>
      <c r="N17" t="s">
        <v>2677</v>
      </c>
      <c r="O17" t="s">
        <v>2678</v>
      </c>
      <c r="P17">
        <v>43745</v>
      </c>
      <c r="R17">
        <v>126</v>
      </c>
      <c r="T17">
        <v>28</v>
      </c>
      <c r="U17">
        <v>22</v>
      </c>
      <c r="V17">
        <v>1</v>
      </c>
      <c r="Y17">
        <v>0</v>
      </c>
      <c r="Z17">
        <v>302</v>
      </c>
      <c r="AA17">
        <v>22</v>
      </c>
      <c r="AB17">
        <v>301</v>
      </c>
      <c r="AC17">
        <v>22</v>
      </c>
      <c r="AD17">
        <v>0</v>
      </c>
      <c r="AE17">
        <v>11</v>
      </c>
      <c r="AF17">
        <v>2</v>
      </c>
      <c r="AG17">
        <v>1</v>
      </c>
      <c r="AH17">
        <v>3</v>
      </c>
      <c r="AI17">
        <v>3</v>
      </c>
      <c r="AJ17">
        <v>0</v>
      </c>
      <c r="AK17">
        <v>1</v>
      </c>
      <c r="AL17">
        <v>1</v>
      </c>
      <c r="AM17">
        <v>0</v>
      </c>
      <c r="AN17">
        <v>10580</v>
      </c>
      <c r="AO17">
        <v>1</v>
      </c>
      <c r="AP17">
        <v>2</v>
      </c>
      <c r="AQ17">
        <v>0</v>
      </c>
      <c r="AR17">
        <v>2</v>
      </c>
      <c r="AT17">
        <v>2</v>
      </c>
      <c r="AU17">
        <v>215</v>
      </c>
      <c r="AV17" t="s">
        <v>61</v>
      </c>
      <c r="AW17">
        <v>115</v>
      </c>
      <c r="AX17">
        <v>108</v>
      </c>
      <c r="AY17">
        <v>1</v>
      </c>
      <c r="AZ17">
        <v>6</v>
      </c>
      <c r="BA17">
        <v>3</v>
      </c>
      <c r="BB17">
        <v>114</v>
      </c>
      <c r="BC17" t="s">
        <v>73</v>
      </c>
      <c r="BD17">
        <v>2</v>
      </c>
      <c r="BE17">
        <v>1</v>
      </c>
      <c r="BF17">
        <v>1</v>
      </c>
      <c r="BG17">
        <v>1</v>
      </c>
      <c r="BH17">
        <v>112</v>
      </c>
    </row>
    <row r="18" spans="1:60" x14ac:dyDescent="0.2">
      <c r="A18" t="s">
        <v>2670</v>
      </c>
      <c r="B18" t="s">
        <v>2671</v>
      </c>
      <c r="C18" t="s">
        <v>2672</v>
      </c>
      <c r="D18" t="s">
        <v>2685</v>
      </c>
      <c r="E18">
        <v>43941</v>
      </c>
      <c r="F18">
        <v>7</v>
      </c>
      <c r="H18" t="s">
        <v>2674</v>
      </c>
      <c r="I18" t="s">
        <v>2675</v>
      </c>
      <c r="J18" t="s">
        <v>2676</v>
      </c>
      <c r="K18">
        <v>2019</v>
      </c>
      <c r="L18">
        <v>1707</v>
      </c>
      <c r="M18" t="s">
        <v>69</v>
      </c>
      <c r="N18" t="s">
        <v>2677</v>
      </c>
      <c r="O18" t="s">
        <v>2678</v>
      </c>
      <c r="P18">
        <v>43745</v>
      </c>
      <c r="R18">
        <v>126</v>
      </c>
      <c r="T18">
        <v>28</v>
      </c>
      <c r="U18">
        <v>22</v>
      </c>
      <c r="V18">
        <v>1</v>
      </c>
      <c r="Y18">
        <v>0</v>
      </c>
      <c r="Z18">
        <v>302</v>
      </c>
      <c r="AA18">
        <v>22</v>
      </c>
      <c r="AB18">
        <v>301</v>
      </c>
      <c r="AC18">
        <v>22</v>
      </c>
      <c r="AD18">
        <v>0</v>
      </c>
      <c r="AE18">
        <v>11</v>
      </c>
      <c r="AF18">
        <v>2</v>
      </c>
      <c r="AG18">
        <v>1</v>
      </c>
      <c r="AH18">
        <v>3</v>
      </c>
      <c r="AI18">
        <v>3</v>
      </c>
      <c r="AJ18">
        <v>0</v>
      </c>
      <c r="AK18">
        <v>1</v>
      </c>
      <c r="AL18">
        <v>1</v>
      </c>
      <c r="AM18">
        <v>0</v>
      </c>
      <c r="AN18">
        <v>10580</v>
      </c>
      <c r="AO18">
        <v>1</v>
      </c>
      <c r="AP18">
        <v>2</v>
      </c>
      <c r="AQ18">
        <v>0</v>
      </c>
      <c r="AR18">
        <v>2</v>
      </c>
      <c r="AT18">
        <v>2</v>
      </c>
      <c r="AU18">
        <v>215</v>
      </c>
      <c r="AV18" t="s">
        <v>61</v>
      </c>
      <c r="AW18">
        <v>115</v>
      </c>
      <c r="AX18">
        <v>108</v>
      </c>
      <c r="AY18">
        <v>1</v>
      </c>
      <c r="AZ18">
        <v>6</v>
      </c>
      <c r="BA18">
        <v>3</v>
      </c>
      <c r="BB18">
        <v>115</v>
      </c>
      <c r="BC18" t="s">
        <v>81</v>
      </c>
      <c r="BD18">
        <v>5</v>
      </c>
      <c r="BE18">
        <v>2</v>
      </c>
      <c r="BF18">
        <v>2</v>
      </c>
      <c r="BG18">
        <v>2</v>
      </c>
    </row>
    <row r="19" spans="1:60" x14ac:dyDescent="0.2">
      <c r="A19" t="s">
        <v>2670</v>
      </c>
      <c r="B19" t="s">
        <v>2671</v>
      </c>
      <c r="C19" t="s">
        <v>2672</v>
      </c>
      <c r="D19" t="s">
        <v>2686</v>
      </c>
      <c r="E19">
        <v>43941</v>
      </c>
      <c r="F19">
        <v>7</v>
      </c>
      <c r="H19" t="s">
        <v>2674</v>
      </c>
      <c r="I19" t="s">
        <v>2675</v>
      </c>
      <c r="J19" t="s">
        <v>2676</v>
      </c>
      <c r="K19">
        <v>2019</v>
      </c>
      <c r="L19">
        <v>1707</v>
      </c>
      <c r="M19" t="s">
        <v>69</v>
      </c>
      <c r="N19" t="s">
        <v>2677</v>
      </c>
      <c r="O19" t="s">
        <v>2678</v>
      </c>
      <c r="P19">
        <v>43745</v>
      </c>
      <c r="R19">
        <v>126</v>
      </c>
      <c r="T19">
        <v>28</v>
      </c>
      <c r="U19">
        <v>22</v>
      </c>
      <c r="V19">
        <v>1</v>
      </c>
      <c r="Y19">
        <v>0</v>
      </c>
      <c r="Z19">
        <v>302</v>
      </c>
      <c r="AA19">
        <v>22</v>
      </c>
      <c r="AB19">
        <v>301</v>
      </c>
      <c r="AC19">
        <v>22</v>
      </c>
      <c r="AD19">
        <v>0</v>
      </c>
      <c r="AE19">
        <v>11</v>
      </c>
      <c r="AF19">
        <v>2</v>
      </c>
      <c r="AG19">
        <v>1</v>
      </c>
      <c r="AH19">
        <v>3</v>
      </c>
      <c r="AI19">
        <v>3</v>
      </c>
      <c r="AJ19">
        <v>0</v>
      </c>
      <c r="AK19">
        <v>1</v>
      </c>
      <c r="AL19">
        <v>1</v>
      </c>
      <c r="AM19">
        <v>0</v>
      </c>
      <c r="AN19">
        <v>10580</v>
      </c>
      <c r="AO19">
        <v>1</v>
      </c>
      <c r="AP19">
        <v>2</v>
      </c>
      <c r="AQ19">
        <v>0</v>
      </c>
      <c r="AR19">
        <v>2</v>
      </c>
      <c r="AT19">
        <v>2</v>
      </c>
      <c r="AU19">
        <v>215</v>
      </c>
      <c r="AV19" t="s">
        <v>61</v>
      </c>
      <c r="AW19">
        <v>115</v>
      </c>
      <c r="AX19">
        <v>108</v>
      </c>
      <c r="AY19">
        <v>1</v>
      </c>
      <c r="AZ19">
        <v>6</v>
      </c>
      <c r="BA19">
        <v>3</v>
      </c>
      <c r="BB19">
        <v>116</v>
      </c>
      <c r="BC19" t="s">
        <v>1411</v>
      </c>
      <c r="BD19">
        <v>3</v>
      </c>
      <c r="BE19">
        <v>2</v>
      </c>
      <c r="BF19">
        <v>2</v>
      </c>
      <c r="BG19">
        <v>2</v>
      </c>
    </row>
    <row r="20" spans="1:60" x14ac:dyDescent="0.2">
      <c r="A20" t="s">
        <v>2687</v>
      </c>
      <c r="B20" t="s">
        <v>2688</v>
      </c>
      <c r="C20" t="s">
        <v>2689</v>
      </c>
      <c r="D20" t="s">
        <v>2690</v>
      </c>
      <c r="E20">
        <v>43810</v>
      </c>
      <c r="F20">
        <v>1</v>
      </c>
      <c r="H20" t="s">
        <v>2691</v>
      </c>
      <c r="I20" t="s">
        <v>2692</v>
      </c>
      <c r="J20" t="s">
        <v>2693</v>
      </c>
      <c r="K20">
        <v>2019</v>
      </c>
      <c r="L20">
        <v>1707</v>
      </c>
      <c r="M20" t="s">
        <v>69</v>
      </c>
      <c r="N20" t="s">
        <v>2694</v>
      </c>
      <c r="O20" t="s">
        <v>2695</v>
      </c>
      <c r="P20">
        <v>43745</v>
      </c>
      <c r="R20">
        <v>394</v>
      </c>
      <c r="T20">
        <v>172</v>
      </c>
      <c r="V20">
        <v>1</v>
      </c>
      <c r="Y20">
        <v>0</v>
      </c>
      <c r="Z20">
        <v>126</v>
      </c>
      <c r="AB20">
        <v>8</v>
      </c>
      <c r="AD20">
        <v>1</v>
      </c>
      <c r="AE20">
        <v>12</v>
      </c>
      <c r="AF20">
        <v>2</v>
      </c>
      <c r="AG20">
        <v>1</v>
      </c>
      <c r="AH20">
        <v>1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60010</v>
      </c>
      <c r="AO20">
        <v>6</v>
      </c>
      <c r="AP20">
        <v>1</v>
      </c>
      <c r="AR20">
        <v>4</v>
      </c>
      <c r="AT20">
        <v>6</v>
      </c>
      <c r="AU20">
        <v>600</v>
      </c>
      <c r="AV20" t="s">
        <v>2696</v>
      </c>
      <c r="AW20">
        <v>113</v>
      </c>
      <c r="AX20">
        <v>111</v>
      </c>
      <c r="AY20">
        <v>1</v>
      </c>
      <c r="AZ20">
        <v>9</v>
      </c>
      <c r="BA20">
        <v>0</v>
      </c>
      <c r="BB20">
        <v>111</v>
      </c>
      <c r="BC20" t="s">
        <v>70</v>
      </c>
      <c r="BD20">
        <v>1</v>
      </c>
      <c r="BE20">
        <v>1</v>
      </c>
      <c r="BF20">
        <v>1</v>
      </c>
      <c r="BG20">
        <v>2</v>
      </c>
    </row>
    <row r="21" spans="1:60" x14ac:dyDescent="0.2">
      <c r="A21" t="s">
        <v>2687</v>
      </c>
      <c r="B21" t="s">
        <v>2688</v>
      </c>
      <c r="C21" t="s">
        <v>2689</v>
      </c>
      <c r="D21" t="s">
        <v>2697</v>
      </c>
      <c r="E21">
        <v>43810</v>
      </c>
      <c r="F21">
        <v>1</v>
      </c>
      <c r="H21" t="s">
        <v>2691</v>
      </c>
      <c r="I21" t="s">
        <v>2692</v>
      </c>
      <c r="J21" t="s">
        <v>2693</v>
      </c>
      <c r="K21">
        <v>2019</v>
      </c>
      <c r="L21">
        <v>1707</v>
      </c>
      <c r="M21" t="s">
        <v>69</v>
      </c>
      <c r="N21" t="s">
        <v>2694</v>
      </c>
      <c r="O21" t="s">
        <v>2695</v>
      </c>
      <c r="P21">
        <v>43745</v>
      </c>
      <c r="R21">
        <v>394</v>
      </c>
      <c r="T21">
        <v>172</v>
      </c>
      <c r="V21">
        <v>1</v>
      </c>
      <c r="Y21">
        <v>0</v>
      </c>
      <c r="Z21">
        <v>126</v>
      </c>
      <c r="AB21">
        <v>8</v>
      </c>
      <c r="AD21">
        <v>1</v>
      </c>
      <c r="AE21">
        <v>12</v>
      </c>
      <c r="AF21">
        <v>2</v>
      </c>
      <c r="AG21">
        <v>1</v>
      </c>
      <c r="AH21">
        <v>1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60010</v>
      </c>
      <c r="AO21">
        <v>6</v>
      </c>
      <c r="AP21">
        <v>1</v>
      </c>
      <c r="AR21">
        <v>4</v>
      </c>
      <c r="AT21">
        <v>6</v>
      </c>
      <c r="AU21">
        <v>600</v>
      </c>
      <c r="AV21" t="s">
        <v>2696</v>
      </c>
      <c r="AW21">
        <v>113</v>
      </c>
      <c r="AX21">
        <v>111</v>
      </c>
      <c r="AY21">
        <v>1</v>
      </c>
      <c r="AZ21">
        <v>9</v>
      </c>
      <c r="BA21">
        <v>0</v>
      </c>
      <c r="BB21">
        <v>108</v>
      </c>
      <c r="BC21" t="s">
        <v>66</v>
      </c>
      <c r="BD21">
        <v>1</v>
      </c>
      <c r="BE21">
        <v>1</v>
      </c>
      <c r="BF21">
        <v>1</v>
      </c>
      <c r="BG21">
        <v>2</v>
      </c>
    </row>
    <row r="22" spans="1:60" x14ac:dyDescent="0.2">
      <c r="A22" t="s">
        <v>2687</v>
      </c>
      <c r="B22" t="s">
        <v>2688</v>
      </c>
      <c r="C22" t="s">
        <v>2689</v>
      </c>
      <c r="D22" t="s">
        <v>2698</v>
      </c>
      <c r="E22">
        <v>43810</v>
      </c>
      <c r="F22">
        <v>1</v>
      </c>
      <c r="H22" t="s">
        <v>2691</v>
      </c>
      <c r="I22" t="s">
        <v>2692</v>
      </c>
      <c r="J22" t="s">
        <v>2693</v>
      </c>
      <c r="K22">
        <v>2019</v>
      </c>
      <c r="L22">
        <v>1707</v>
      </c>
      <c r="M22" t="s">
        <v>69</v>
      </c>
      <c r="N22" t="s">
        <v>2694</v>
      </c>
      <c r="O22" t="s">
        <v>2695</v>
      </c>
      <c r="P22">
        <v>43745</v>
      </c>
      <c r="R22">
        <v>394</v>
      </c>
      <c r="T22">
        <v>172</v>
      </c>
      <c r="V22">
        <v>1</v>
      </c>
      <c r="Y22">
        <v>0</v>
      </c>
      <c r="Z22">
        <v>126</v>
      </c>
      <c r="AB22">
        <v>8</v>
      </c>
      <c r="AD22">
        <v>1</v>
      </c>
      <c r="AE22">
        <v>12</v>
      </c>
      <c r="AF22">
        <v>2</v>
      </c>
      <c r="AG22">
        <v>1</v>
      </c>
      <c r="AH22">
        <v>1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60010</v>
      </c>
      <c r="AO22">
        <v>6</v>
      </c>
      <c r="AP22">
        <v>1</v>
      </c>
      <c r="AR22">
        <v>4</v>
      </c>
      <c r="AT22">
        <v>6</v>
      </c>
      <c r="AU22">
        <v>600</v>
      </c>
      <c r="AV22" t="s">
        <v>2696</v>
      </c>
      <c r="AW22">
        <v>113</v>
      </c>
      <c r="AX22">
        <v>111</v>
      </c>
      <c r="AY22">
        <v>1</v>
      </c>
      <c r="AZ22">
        <v>9</v>
      </c>
      <c r="BA22">
        <v>0</v>
      </c>
      <c r="BB22">
        <v>109</v>
      </c>
      <c r="BC22" t="s">
        <v>67</v>
      </c>
      <c r="BD22">
        <v>1</v>
      </c>
      <c r="BE22">
        <v>1</v>
      </c>
      <c r="BF22">
        <v>1</v>
      </c>
      <c r="BG22">
        <v>2</v>
      </c>
    </row>
    <row r="23" spans="1:60" x14ac:dyDescent="0.2">
      <c r="A23" t="s">
        <v>2687</v>
      </c>
      <c r="B23" t="s">
        <v>2688</v>
      </c>
      <c r="C23" t="s">
        <v>2689</v>
      </c>
      <c r="D23" t="s">
        <v>2699</v>
      </c>
      <c r="E23">
        <v>43810</v>
      </c>
      <c r="F23">
        <v>1</v>
      </c>
      <c r="H23" t="s">
        <v>2691</v>
      </c>
      <c r="I23" t="s">
        <v>2692</v>
      </c>
      <c r="J23" t="s">
        <v>2693</v>
      </c>
      <c r="K23">
        <v>2019</v>
      </c>
      <c r="L23">
        <v>1707</v>
      </c>
      <c r="M23" t="s">
        <v>69</v>
      </c>
      <c r="N23" t="s">
        <v>2694</v>
      </c>
      <c r="O23" t="s">
        <v>2695</v>
      </c>
      <c r="P23">
        <v>43745</v>
      </c>
      <c r="R23">
        <v>394</v>
      </c>
      <c r="T23">
        <v>172</v>
      </c>
      <c r="V23">
        <v>1</v>
      </c>
      <c r="Y23">
        <v>0</v>
      </c>
      <c r="Z23">
        <v>126</v>
      </c>
      <c r="AB23">
        <v>8</v>
      </c>
      <c r="AD23">
        <v>1</v>
      </c>
      <c r="AE23">
        <v>12</v>
      </c>
      <c r="AF23">
        <v>2</v>
      </c>
      <c r="AG23">
        <v>1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60010</v>
      </c>
      <c r="AO23">
        <v>6</v>
      </c>
      <c r="AP23">
        <v>1</v>
      </c>
      <c r="AR23">
        <v>4</v>
      </c>
      <c r="AT23">
        <v>6</v>
      </c>
      <c r="AU23">
        <v>600</v>
      </c>
      <c r="AV23" t="s">
        <v>2696</v>
      </c>
      <c r="AW23">
        <v>113</v>
      </c>
      <c r="AX23">
        <v>111</v>
      </c>
      <c r="AY23">
        <v>1</v>
      </c>
      <c r="AZ23">
        <v>9</v>
      </c>
      <c r="BA23">
        <v>0</v>
      </c>
      <c r="BB23">
        <v>110</v>
      </c>
      <c r="BC23" t="s">
        <v>68</v>
      </c>
      <c r="BD23">
        <v>1</v>
      </c>
      <c r="BE23">
        <v>1</v>
      </c>
      <c r="BF23">
        <v>1</v>
      </c>
      <c r="BG23">
        <v>2</v>
      </c>
    </row>
    <row r="24" spans="1:60" x14ac:dyDescent="0.2">
      <c r="A24" t="s">
        <v>2687</v>
      </c>
      <c r="B24" t="s">
        <v>2688</v>
      </c>
      <c r="C24" t="s">
        <v>2689</v>
      </c>
      <c r="D24" t="s">
        <v>2700</v>
      </c>
      <c r="E24">
        <v>43810</v>
      </c>
      <c r="F24">
        <v>1</v>
      </c>
      <c r="H24" t="s">
        <v>2691</v>
      </c>
      <c r="I24" t="s">
        <v>2692</v>
      </c>
      <c r="J24" t="s">
        <v>2693</v>
      </c>
      <c r="K24">
        <v>2019</v>
      </c>
      <c r="L24">
        <v>1707</v>
      </c>
      <c r="M24" t="s">
        <v>69</v>
      </c>
      <c r="N24" t="s">
        <v>2694</v>
      </c>
      <c r="O24" t="s">
        <v>2695</v>
      </c>
      <c r="P24">
        <v>43745</v>
      </c>
      <c r="R24">
        <v>394</v>
      </c>
      <c r="T24">
        <v>172</v>
      </c>
      <c r="V24">
        <v>1</v>
      </c>
      <c r="Y24">
        <v>0</v>
      </c>
      <c r="Z24">
        <v>126</v>
      </c>
      <c r="AB24">
        <v>8</v>
      </c>
      <c r="AD24">
        <v>1</v>
      </c>
      <c r="AE24">
        <v>12</v>
      </c>
      <c r="AF24">
        <v>2</v>
      </c>
      <c r="AG24">
        <v>1</v>
      </c>
      <c r="AH24">
        <v>1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60010</v>
      </c>
      <c r="AO24">
        <v>6</v>
      </c>
      <c r="AP24">
        <v>1</v>
      </c>
      <c r="AR24">
        <v>4</v>
      </c>
      <c r="AT24">
        <v>6</v>
      </c>
      <c r="AU24">
        <v>600</v>
      </c>
      <c r="AV24" t="s">
        <v>2696</v>
      </c>
      <c r="AW24">
        <v>113</v>
      </c>
      <c r="AX24">
        <v>111</v>
      </c>
      <c r="AY24">
        <v>1</v>
      </c>
      <c r="AZ24">
        <v>9</v>
      </c>
      <c r="BA24">
        <v>0</v>
      </c>
      <c r="BB24">
        <v>112</v>
      </c>
      <c r="BC24" t="s">
        <v>71</v>
      </c>
      <c r="BD24">
        <v>1</v>
      </c>
      <c r="BE24">
        <v>1</v>
      </c>
      <c r="BF24">
        <v>1</v>
      </c>
      <c r="BG24">
        <v>2</v>
      </c>
    </row>
    <row r="25" spans="1:60" x14ac:dyDescent="0.2">
      <c r="A25" t="s">
        <v>2687</v>
      </c>
      <c r="B25" t="s">
        <v>2688</v>
      </c>
      <c r="C25" t="s">
        <v>2689</v>
      </c>
      <c r="D25" t="s">
        <v>2701</v>
      </c>
      <c r="E25">
        <v>43810</v>
      </c>
      <c r="F25">
        <v>1</v>
      </c>
      <c r="H25" t="s">
        <v>2691</v>
      </c>
      <c r="I25" t="s">
        <v>2692</v>
      </c>
      <c r="J25" t="s">
        <v>2693</v>
      </c>
      <c r="K25">
        <v>2019</v>
      </c>
      <c r="L25">
        <v>1707</v>
      </c>
      <c r="M25" t="s">
        <v>69</v>
      </c>
      <c r="N25" t="s">
        <v>2694</v>
      </c>
      <c r="O25" t="s">
        <v>2695</v>
      </c>
      <c r="P25">
        <v>43745</v>
      </c>
      <c r="R25">
        <v>394</v>
      </c>
      <c r="T25">
        <v>172</v>
      </c>
      <c r="V25">
        <v>1</v>
      </c>
      <c r="Y25">
        <v>0</v>
      </c>
      <c r="Z25">
        <v>126</v>
      </c>
      <c r="AB25">
        <v>8</v>
      </c>
      <c r="AD25">
        <v>1</v>
      </c>
      <c r="AE25">
        <v>12</v>
      </c>
      <c r="AF25">
        <v>2</v>
      </c>
      <c r="AG25">
        <v>1</v>
      </c>
      <c r="AH25">
        <v>1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60010</v>
      </c>
      <c r="AO25">
        <v>6</v>
      </c>
      <c r="AP25">
        <v>1</v>
      </c>
      <c r="AR25">
        <v>4</v>
      </c>
      <c r="AT25">
        <v>6</v>
      </c>
      <c r="AU25">
        <v>600</v>
      </c>
      <c r="AV25" t="s">
        <v>2696</v>
      </c>
      <c r="AW25">
        <v>113</v>
      </c>
      <c r="AX25">
        <v>111</v>
      </c>
      <c r="AY25">
        <v>1</v>
      </c>
      <c r="AZ25">
        <v>9</v>
      </c>
      <c r="BA25">
        <v>0</v>
      </c>
      <c r="BB25">
        <v>113</v>
      </c>
      <c r="BC25" t="s">
        <v>72</v>
      </c>
      <c r="BD25">
        <v>1</v>
      </c>
      <c r="BE25">
        <v>2</v>
      </c>
      <c r="BF25">
        <v>1</v>
      </c>
      <c r="BG25">
        <v>2</v>
      </c>
    </row>
    <row r="26" spans="1:60" x14ac:dyDescent="0.2">
      <c r="A26" t="s">
        <v>2687</v>
      </c>
      <c r="B26" t="s">
        <v>2688</v>
      </c>
      <c r="C26" t="s">
        <v>2689</v>
      </c>
      <c r="D26" t="s">
        <v>2702</v>
      </c>
      <c r="E26">
        <v>43810</v>
      </c>
      <c r="F26">
        <v>1</v>
      </c>
      <c r="H26" t="s">
        <v>2691</v>
      </c>
      <c r="I26" t="s">
        <v>2692</v>
      </c>
      <c r="J26" t="s">
        <v>2693</v>
      </c>
      <c r="K26">
        <v>2019</v>
      </c>
      <c r="L26">
        <v>1707</v>
      </c>
      <c r="M26" t="s">
        <v>69</v>
      </c>
      <c r="N26" t="s">
        <v>2694</v>
      </c>
      <c r="O26" t="s">
        <v>2695</v>
      </c>
      <c r="P26">
        <v>43745</v>
      </c>
      <c r="R26">
        <v>394</v>
      </c>
      <c r="T26">
        <v>172</v>
      </c>
      <c r="V26">
        <v>1</v>
      </c>
      <c r="Y26">
        <v>0</v>
      </c>
      <c r="Z26">
        <v>126</v>
      </c>
      <c r="AB26">
        <v>8</v>
      </c>
      <c r="AD26">
        <v>1</v>
      </c>
      <c r="AE26">
        <v>12</v>
      </c>
      <c r="AF26">
        <v>2</v>
      </c>
      <c r="AG26">
        <v>1</v>
      </c>
      <c r="AH26">
        <v>1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60010</v>
      </c>
      <c r="AO26">
        <v>6</v>
      </c>
      <c r="AP26">
        <v>1</v>
      </c>
      <c r="AR26">
        <v>4</v>
      </c>
      <c r="AT26">
        <v>6</v>
      </c>
      <c r="AU26">
        <v>600</v>
      </c>
      <c r="AV26" t="s">
        <v>2696</v>
      </c>
      <c r="AW26">
        <v>113</v>
      </c>
      <c r="AX26">
        <v>111</v>
      </c>
      <c r="AY26">
        <v>1</v>
      </c>
      <c r="AZ26">
        <v>9</v>
      </c>
      <c r="BA26">
        <v>0</v>
      </c>
      <c r="BB26">
        <v>114</v>
      </c>
      <c r="BC26" t="s">
        <v>73</v>
      </c>
      <c r="BD26">
        <v>1</v>
      </c>
      <c r="BE26">
        <v>1</v>
      </c>
      <c r="BF26">
        <v>1</v>
      </c>
      <c r="BG26">
        <v>2</v>
      </c>
    </row>
    <row r="27" spans="1:60" x14ac:dyDescent="0.2">
      <c r="A27" t="s">
        <v>2687</v>
      </c>
      <c r="B27" t="s">
        <v>2688</v>
      </c>
      <c r="C27" t="s">
        <v>2689</v>
      </c>
      <c r="D27" t="s">
        <v>2703</v>
      </c>
      <c r="E27">
        <v>43810</v>
      </c>
      <c r="F27">
        <v>1</v>
      </c>
      <c r="H27" t="s">
        <v>2691</v>
      </c>
      <c r="I27" t="s">
        <v>2692</v>
      </c>
      <c r="J27" t="s">
        <v>2693</v>
      </c>
      <c r="K27">
        <v>2019</v>
      </c>
      <c r="L27">
        <v>1707</v>
      </c>
      <c r="M27" t="s">
        <v>69</v>
      </c>
      <c r="N27" t="s">
        <v>2694</v>
      </c>
      <c r="O27" t="s">
        <v>2695</v>
      </c>
      <c r="P27">
        <v>43745</v>
      </c>
      <c r="R27">
        <v>394</v>
      </c>
      <c r="T27">
        <v>172</v>
      </c>
      <c r="V27">
        <v>1</v>
      </c>
      <c r="Y27">
        <v>0</v>
      </c>
      <c r="Z27">
        <v>126</v>
      </c>
      <c r="AB27">
        <v>8</v>
      </c>
      <c r="AD27">
        <v>1</v>
      </c>
      <c r="AE27">
        <v>12</v>
      </c>
      <c r="AF27">
        <v>2</v>
      </c>
      <c r="AG27">
        <v>1</v>
      </c>
      <c r="AH27">
        <v>1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60010</v>
      </c>
      <c r="AO27">
        <v>6</v>
      </c>
      <c r="AP27">
        <v>1</v>
      </c>
      <c r="AR27">
        <v>4</v>
      </c>
      <c r="AT27">
        <v>6</v>
      </c>
      <c r="AU27">
        <v>600</v>
      </c>
      <c r="AV27" t="s">
        <v>2696</v>
      </c>
      <c r="AW27">
        <v>113</v>
      </c>
      <c r="AX27">
        <v>111</v>
      </c>
      <c r="AY27">
        <v>1</v>
      </c>
      <c r="AZ27">
        <v>9</v>
      </c>
      <c r="BA27">
        <v>0</v>
      </c>
      <c r="BB27">
        <v>115</v>
      </c>
      <c r="BC27" t="s">
        <v>81</v>
      </c>
      <c r="BD27">
        <v>1</v>
      </c>
      <c r="BE27">
        <v>1</v>
      </c>
      <c r="BF27">
        <v>1</v>
      </c>
      <c r="BG27">
        <v>2</v>
      </c>
    </row>
    <row r="28" spans="1:60" x14ac:dyDescent="0.2">
      <c r="A28" t="s">
        <v>2687</v>
      </c>
      <c r="B28" t="s">
        <v>2688</v>
      </c>
      <c r="C28" t="s">
        <v>2689</v>
      </c>
      <c r="D28" t="s">
        <v>2704</v>
      </c>
      <c r="E28">
        <v>43810</v>
      </c>
      <c r="F28">
        <v>1</v>
      </c>
      <c r="H28" t="s">
        <v>2691</v>
      </c>
      <c r="I28" t="s">
        <v>2692</v>
      </c>
      <c r="J28" t="s">
        <v>2693</v>
      </c>
      <c r="K28">
        <v>2019</v>
      </c>
      <c r="L28">
        <v>1707</v>
      </c>
      <c r="M28" t="s">
        <v>69</v>
      </c>
      <c r="N28" t="s">
        <v>2694</v>
      </c>
      <c r="O28" t="s">
        <v>2695</v>
      </c>
      <c r="P28">
        <v>43745</v>
      </c>
      <c r="R28">
        <v>394</v>
      </c>
      <c r="T28">
        <v>172</v>
      </c>
      <c r="V28">
        <v>1</v>
      </c>
      <c r="Y28">
        <v>0</v>
      </c>
      <c r="Z28">
        <v>126</v>
      </c>
      <c r="AB28">
        <v>8</v>
      </c>
      <c r="AD28">
        <v>1</v>
      </c>
      <c r="AE28">
        <v>12</v>
      </c>
      <c r="AF28">
        <v>2</v>
      </c>
      <c r="AG28">
        <v>1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60010</v>
      </c>
      <c r="AO28">
        <v>6</v>
      </c>
      <c r="AP28">
        <v>1</v>
      </c>
      <c r="AR28">
        <v>4</v>
      </c>
      <c r="AT28">
        <v>6</v>
      </c>
      <c r="AU28">
        <v>600</v>
      </c>
      <c r="AV28" t="s">
        <v>2696</v>
      </c>
      <c r="AW28">
        <v>113</v>
      </c>
      <c r="AX28">
        <v>111</v>
      </c>
      <c r="AY28">
        <v>1</v>
      </c>
      <c r="AZ28">
        <v>9</v>
      </c>
      <c r="BA28">
        <v>0</v>
      </c>
      <c r="BB28">
        <v>116</v>
      </c>
      <c r="BC28" t="s">
        <v>1411</v>
      </c>
      <c r="BD28">
        <v>1</v>
      </c>
      <c r="BE28">
        <v>1</v>
      </c>
      <c r="BF28">
        <v>1</v>
      </c>
      <c r="BG28">
        <v>2</v>
      </c>
    </row>
    <row r="29" spans="1:60" x14ac:dyDescent="0.2">
      <c r="A29" t="s">
        <v>2705</v>
      </c>
      <c r="B29" t="s">
        <v>2706</v>
      </c>
      <c r="C29" t="s">
        <v>2707</v>
      </c>
      <c r="D29" t="s">
        <v>2708</v>
      </c>
      <c r="E29">
        <v>43997</v>
      </c>
      <c r="F29">
        <v>1</v>
      </c>
      <c r="H29" t="s">
        <v>2709</v>
      </c>
      <c r="I29" t="s">
        <v>2710</v>
      </c>
      <c r="J29" t="s">
        <v>2711</v>
      </c>
      <c r="K29">
        <v>2019</v>
      </c>
      <c r="L29">
        <v>1707</v>
      </c>
      <c r="M29" t="s">
        <v>69</v>
      </c>
      <c r="N29" t="s">
        <v>2712</v>
      </c>
      <c r="O29" t="s">
        <v>2713</v>
      </c>
      <c r="P29">
        <v>43746</v>
      </c>
      <c r="R29">
        <v>145</v>
      </c>
      <c r="T29">
        <v>5</v>
      </c>
      <c r="U29">
        <v>13</v>
      </c>
      <c r="V29">
        <v>1</v>
      </c>
      <c r="Y29">
        <v>0</v>
      </c>
      <c r="Z29">
        <v>60</v>
      </c>
      <c r="AB29">
        <v>31</v>
      </c>
      <c r="AD29">
        <v>0</v>
      </c>
      <c r="AE29">
        <v>2</v>
      </c>
      <c r="AF29">
        <v>2</v>
      </c>
      <c r="AG29">
        <v>1</v>
      </c>
      <c r="AH29">
        <v>1</v>
      </c>
      <c r="AI29">
        <v>4</v>
      </c>
      <c r="AJ29">
        <v>0</v>
      </c>
      <c r="AK29">
        <v>1</v>
      </c>
      <c r="AL29">
        <v>0</v>
      </c>
      <c r="AM29">
        <v>0</v>
      </c>
      <c r="AN29">
        <v>20140</v>
      </c>
      <c r="AO29">
        <v>2</v>
      </c>
      <c r="AP29">
        <v>2</v>
      </c>
      <c r="AQ29">
        <v>0</v>
      </c>
      <c r="AR29">
        <v>4</v>
      </c>
      <c r="AT29">
        <v>3</v>
      </c>
      <c r="AU29">
        <v>384</v>
      </c>
      <c r="AV29" t="s">
        <v>61</v>
      </c>
      <c r="AW29">
        <v>115</v>
      </c>
      <c r="AX29">
        <v>111</v>
      </c>
      <c r="AY29">
        <v>1</v>
      </c>
      <c r="AZ29">
        <v>6</v>
      </c>
      <c r="BA29">
        <v>3</v>
      </c>
      <c r="BB29">
        <v>111</v>
      </c>
      <c r="BC29" t="s">
        <v>70</v>
      </c>
      <c r="BD29">
        <v>1</v>
      </c>
      <c r="BE29">
        <v>1</v>
      </c>
      <c r="BF29">
        <v>2</v>
      </c>
      <c r="BG29">
        <v>2</v>
      </c>
    </row>
    <row r="30" spans="1:60" x14ac:dyDescent="0.2">
      <c r="A30" t="s">
        <v>2705</v>
      </c>
      <c r="B30" t="s">
        <v>2706</v>
      </c>
      <c r="C30" t="s">
        <v>2707</v>
      </c>
      <c r="D30" t="s">
        <v>2714</v>
      </c>
      <c r="E30">
        <v>43997</v>
      </c>
      <c r="F30">
        <v>1</v>
      </c>
      <c r="H30" t="s">
        <v>2709</v>
      </c>
      <c r="I30" t="s">
        <v>2710</v>
      </c>
      <c r="J30" t="s">
        <v>2711</v>
      </c>
      <c r="K30">
        <v>2019</v>
      </c>
      <c r="L30">
        <v>1707</v>
      </c>
      <c r="M30" t="s">
        <v>69</v>
      </c>
      <c r="N30" t="s">
        <v>2712</v>
      </c>
      <c r="O30" t="s">
        <v>2713</v>
      </c>
      <c r="P30">
        <v>43746</v>
      </c>
      <c r="R30">
        <v>145</v>
      </c>
      <c r="T30">
        <v>5</v>
      </c>
      <c r="U30">
        <v>13</v>
      </c>
      <c r="V30">
        <v>1</v>
      </c>
      <c r="Y30">
        <v>0</v>
      </c>
      <c r="Z30">
        <v>60</v>
      </c>
      <c r="AB30">
        <v>31</v>
      </c>
      <c r="AD30">
        <v>0</v>
      </c>
      <c r="AE30">
        <v>2</v>
      </c>
      <c r="AF30">
        <v>2</v>
      </c>
      <c r="AG30">
        <v>1</v>
      </c>
      <c r="AH30">
        <v>1</v>
      </c>
      <c r="AI30">
        <v>4</v>
      </c>
      <c r="AJ30">
        <v>0</v>
      </c>
      <c r="AK30">
        <v>1</v>
      </c>
      <c r="AL30">
        <v>0</v>
      </c>
      <c r="AM30">
        <v>0</v>
      </c>
      <c r="AN30">
        <v>20140</v>
      </c>
      <c r="AO30">
        <v>2</v>
      </c>
      <c r="AP30">
        <v>2</v>
      </c>
      <c r="AQ30">
        <v>0</v>
      </c>
      <c r="AR30">
        <v>4</v>
      </c>
      <c r="AT30">
        <v>3</v>
      </c>
      <c r="AU30">
        <v>384</v>
      </c>
      <c r="AV30" t="s">
        <v>61</v>
      </c>
      <c r="AW30">
        <v>115</v>
      </c>
      <c r="AX30">
        <v>111</v>
      </c>
      <c r="AY30">
        <v>1</v>
      </c>
      <c r="AZ30">
        <v>6</v>
      </c>
      <c r="BA30">
        <v>3</v>
      </c>
      <c r="BB30">
        <v>108</v>
      </c>
      <c r="BC30" t="s">
        <v>66</v>
      </c>
      <c r="BD30">
        <v>2</v>
      </c>
      <c r="BE30">
        <v>1</v>
      </c>
      <c r="BF30">
        <v>1</v>
      </c>
      <c r="BG30">
        <v>1</v>
      </c>
    </row>
    <row r="31" spans="1:60" x14ac:dyDescent="0.2">
      <c r="A31" t="s">
        <v>2705</v>
      </c>
      <c r="B31" t="s">
        <v>2706</v>
      </c>
      <c r="C31" t="s">
        <v>2707</v>
      </c>
      <c r="D31" t="s">
        <v>2715</v>
      </c>
      <c r="E31">
        <v>43997</v>
      </c>
      <c r="F31">
        <v>1</v>
      </c>
      <c r="H31" t="s">
        <v>2709</v>
      </c>
      <c r="I31" t="s">
        <v>2710</v>
      </c>
      <c r="J31" t="s">
        <v>2711</v>
      </c>
      <c r="K31">
        <v>2019</v>
      </c>
      <c r="L31">
        <v>1707</v>
      </c>
      <c r="M31" t="s">
        <v>69</v>
      </c>
      <c r="N31" t="s">
        <v>2712</v>
      </c>
      <c r="O31" t="s">
        <v>2713</v>
      </c>
      <c r="P31">
        <v>43746</v>
      </c>
      <c r="R31">
        <v>145</v>
      </c>
      <c r="T31">
        <v>5</v>
      </c>
      <c r="U31">
        <v>13</v>
      </c>
      <c r="V31">
        <v>1</v>
      </c>
      <c r="Y31">
        <v>0</v>
      </c>
      <c r="Z31">
        <v>60</v>
      </c>
      <c r="AB31">
        <v>31</v>
      </c>
      <c r="AD31">
        <v>0</v>
      </c>
      <c r="AE31">
        <v>2</v>
      </c>
      <c r="AF31">
        <v>2</v>
      </c>
      <c r="AG31">
        <v>1</v>
      </c>
      <c r="AH31">
        <v>1</v>
      </c>
      <c r="AI31">
        <v>4</v>
      </c>
      <c r="AJ31">
        <v>0</v>
      </c>
      <c r="AK31">
        <v>1</v>
      </c>
      <c r="AL31">
        <v>0</v>
      </c>
      <c r="AM31">
        <v>0</v>
      </c>
      <c r="AN31">
        <v>20140</v>
      </c>
      <c r="AO31">
        <v>2</v>
      </c>
      <c r="AP31">
        <v>2</v>
      </c>
      <c r="AQ31">
        <v>0</v>
      </c>
      <c r="AR31">
        <v>4</v>
      </c>
      <c r="AT31">
        <v>3</v>
      </c>
      <c r="AU31">
        <v>384</v>
      </c>
      <c r="AV31" t="s">
        <v>61</v>
      </c>
      <c r="AW31">
        <v>115</v>
      </c>
      <c r="AX31">
        <v>111</v>
      </c>
      <c r="AY31">
        <v>1</v>
      </c>
      <c r="AZ31">
        <v>6</v>
      </c>
      <c r="BA31">
        <v>3</v>
      </c>
      <c r="BB31">
        <v>109</v>
      </c>
      <c r="BC31" t="s">
        <v>67</v>
      </c>
      <c r="BD31">
        <v>1</v>
      </c>
      <c r="BE31">
        <v>1</v>
      </c>
      <c r="BF31">
        <v>2</v>
      </c>
      <c r="BG31">
        <v>2</v>
      </c>
    </row>
    <row r="32" spans="1:60" x14ac:dyDescent="0.2">
      <c r="A32" t="s">
        <v>2705</v>
      </c>
      <c r="B32" t="s">
        <v>2706</v>
      </c>
      <c r="C32" t="s">
        <v>2707</v>
      </c>
      <c r="D32" t="s">
        <v>2716</v>
      </c>
      <c r="E32">
        <v>43997</v>
      </c>
      <c r="F32">
        <v>1</v>
      </c>
      <c r="H32" t="s">
        <v>2709</v>
      </c>
      <c r="I32" t="s">
        <v>2710</v>
      </c>
      <c r="J32" t="s">
        <v>2711</v>
      </c>
      <c r="K32">
        <v>2019</v>
      </c>
      <c r="L32">
        <v>1707</v>
      </c>
      <c r="M32" t="s">
        <v>69</v>
      </c>
      <c r="N32" t="s">
        <v>2712</v>
      </c>
      <c r="O32" t="s">
        <v>2713</v>
      </c>
      <c r="P32">
        <v>43746</v>
      </c>
      <c r="R32">
        <v>145</v>
      </c>
      <c r="T32">
        <v>5</v>
      </c>
      <c r="U32">
        <v>13</v>
      </c>
      <c r="V32">
        <v>1</v>
      </c>
      <c r="Y32">
        <v>0</v>
      </c>
      <c r="Z32">
        <v>60</v>
      </c>
      <c r="AB32">
        <v>31</v>
      </c>
      <c r="AD32">
        <v>0</v>
      </c>
      <c r="AE32">
        <v>2</v>
      </c>
      <c r="AF32">
        <v>2</v>
      </c>
      <c r="AG32">
        <v>1</v>
      </c>
      <c r="AH32">
        <v>1</v>
      </c>
      <c r="AI32">
        <v>4</v>
      </c>
      <c r="AJ32">
        <v>0</v>
      </c>
      <c r="AK32">
        <v>1</v>
      </c>
      <c r="AL32">
        <v>0</v>
      </c>
      <c r="AM32">
        <v>0</v>
      </c>
      <c r="AN32">
        <v>20140</v>
      </c>
      <c r="AO32">
        <v>2</v>
      </c>
      <c r="AP32">
        <v>2</v>
      </c>
      <c r="AQ32">
        <v>0</v>
      </c>
      <c r="AR32">
        <v>4</v>
      </c>
      <c r="AT32">
        <v>3</v>
      </c>
      <c r="AU32">
        <v>384</v>
      </c>
      <c r="AV32" t="s">
        <v>61</v>
      </c>
      <c r="AW32">
        <v>115</v>
      </c>
      <c r="AX32">
        <v>111</v>
      </c>
      <c r="AY32">
        <v>1</v>
      </c>
      <c r="AZ32">
        <v>6</v>
      </c>
      <c r="BA32">
        <v>3</v>
      </c>
      <c r="BB32">
        <v>110</v>
      </c>
      <c r="BC32" t="s">
        <v>68</v>
      </c>
      <c r="BD32">
        <v>1</v>
      </c>
      <c r="BE32">
        <v>1</v>
      </c>
      <c r="BF32">
        <v>2</v>
      </c>
      <c r="BG32">
        <v>2</v>
      </c>
    </row>
    <row r="33" spans="1:59" x14ac:dyDescent="0.2">
      <c r="A33" t="s">
        <v>2705</v>
      </c>
      <c r="B33" t="s">
        <v>2706</v>
      </c>
      <c r="C33" t="s">
        <v>2707</v>
      </c>
      <c r="D33" t="s">
        <v>2717</v>
      </c>
      <c r="E33">
        <v>43997</v>
      </c>
      <c r="F33">
        <v>1</v>
      </c>
      <c r="H33" t="s">
        <v>2709</v>
      </c>
      <c r="I33" t="s">
        <v>2710</v>
      </c>
      <c r="J33" t="s">
        <v>2711</v>
      </c>
      <c r="K33">
        <v>2019</v>
      </c>
      <c r="L33">
        <v>1707</v>
      </c>
      <c r="M33" t="s">
        <v>69</v>
      </c>
      <c r="N33" t="s">
        <v>2712</v>
      </c>
      <c r="O33" t="s">
        <v>2713</v>
      </c>
      <c r="P33">
        <v>43746</v>
      </c>
      <c r="R33">
        <v>145</v>
      </c>
      <c r="T33">
        <v>5</v>
      </c>
      <c r="U33">
        <v>13</v>
      </c>
      <c r="V33">
        <v>1</v>
      </c>
      <c r="Y33">
        <v>0</v>
      </c>
      <c r="Z33">
        <v>60</v>
      </c>
      <c r="AB33">
        <v>31</v>
      </c>
      <c r="AD33">
        <v>0</v>
      </c>
      <c r="AE33">
        <v>2</v>
      </c>
      <c r="AF33">
        <v>2</v>
      </c>
      <c r="AG33">
        <v>1</v>
      </c>
      <c r="AH33">
        <v>1</v>
      </c>
      <c r="AI33">
        <v>4</v>
      </c>
      <c r="AJ33">
        <v>0</v>
      </c>
      <c r="AK33">
        <v>1</v>
      </c>
      <c r="AL33">
        <v>0</v>
      </c>
      <c r="AM33">
        <v>0</v>
      </c>
      <c r="AN33">
        <v>20140</v>
      </c>
      <c r="AO33">
        <v>2</v>
      </c>
      <c r="AP33">
        <v>2</v>
      </c>
      <c r="AQ33">
        <v>0</v>
      </c>
      <c r="AR33">
        <v>4</v>
      </c>
      <c r="AT33">
        <v>3</v>
      </c>
      <c r="AU33">
        <v>384</v>
      </c>
      <c r="AV33" t="s">
        <v>61</v>
      </c>
      <c r="AW33">
        <v>115</v>
      </c>
      <c r="AX33">
        <v>111</v>
      </c>
      <c r="AY33">
        <v>1</v>
      </c>
      <c r="AZ33">
        <v>6</v>
      </c>
      <c r="BA33">
        <v>3</v>
      </c>
      <c r="BB33">
        <v>112</v>
      </c>
      <c r="BC33" t="s">
        <v>71</v>
      </c>
      <c r="BD33">
        <v>2</v>
      </c>
      <c r="BE33">
        <v>2</v>
      </c>
      <c r="BF33">
        <v>1</v>
      </c>
      <c r="BG33">
        <v>1</v>
      </c>
    </row>
    <row r="34" spans="1:59" x14ac:dyDescent="0.2">
      <c r="A34" t="s">
        <v>2705</v>
      </c>
      <c r="B34" t="s">
        <v>2706</v>
      </c>
      <c r="C34" t="s">
        <v>2707</v>
      </c>
      <c r="D34" t="s">
        <v>2718</v>
      </c>
      <c r="E34">
        <v>43997</v>
      </c>
      <c r="F34">
        <v>1</v>
      </c>
      <c r="H34" t="s">
        <v>2709</v>
      </c>
      <c r="I34" t="s">
        <v>2710</v>
      </c>
      <c r="J34" t="s">
        <v>2711</v>
      </c>
      <c r="K34">
        <v>2019</v>
      </c>
      <c r="L34">
        <v>1707</v>
      </c>
      <c r="M34" t="s">
        <v>69</v>
      </c>
      <c r="N34" t="s">
        <v>2712</v>
      </c>
      <c r="O34" t="s">
        <v>2713</v>
      </c>
      <c r="P34">
        <v>43746</v>
      </c>
      <c r="R34">
        <v>145</v>
      </c>
      <c r="T34">
        <v>5</v>
      </c>
      <c r="U34">
        <v>13</v>
      </c>
      <c r="V34">
        <v>1</v>
      </c>
      <c r="Y34">
        <v>0</v>
      </c>
      <c r="Z34">
        <v>60</v>
      </c>
      <c r="AB34">
        <v>31</v>
      </c>
      <c r="AD34">
        <v>0</v>
      </c>
      <c r="AE34">
        <v>2</v>
      </c>
      <c r="AF34">
        <v>2</v>
      </c>
      <c r="AG34">
        <v>1</v>
      </c>
      <c r="AH34">
        <v>1</v>
      </c>
      <c r="AI34">
        <v>4</v>
      </c>
      <c r="AJ34">
        <v>0</v>
      </c>
      <c r="AK34">
        <v>1</v>
      </c>
      <c r="AL34">
        <v>0</v>
      </c>
      <c r="AM34">
        <v>0</v>
      </c>
      <c r="AN34">
        <v>20140</v>
      </c>
      <c r="AO34">
        <v>2</v>
      </c>
      <c r="AP34">
        <v>2</v>
      </c>
      <c r="AQ34">
        <v>0</v>
      </c>
      <c r="AR34">
        <v>4</v>
      </c>
      <c r="AT34">
        <v>3</v>
      </c>
      <c r="AU34">
        <v>384</v>
      </c>
      <c r="AV34" t="s">
        <v>61</v>
      </c>
      <c r="AW34">
        <v>115</v>
      </c>
      <c r="AX34">
        <v>111</v>
      </c>
      <c r="AY34">
        <v>1</v>
      </c>
      <c r="AZ34">
        <v>6</v>
      </c>
      <c r="BA34">
        <v>3</v>
      </c>
      <c r="BB34">
        <v>113</v>
      </c>
      <c r="BC34" t="s">
        <v>72</v>
      </c>
      <c r="BD34">
        <v>1</v>
      </c>
      <c r="BE34">
        <v>1</v>
      </c>
      <c r="BF34">
        <v>2</v>
      </c>
      <c r="BG34">
        <v>2</v>
      </c>
    </row>
    <row r="35" spans="1:59" x14ac:dyDescent="0.2">
      <c r="A35" t="s">
        <v>2705</v>
      </c>
      <c r="B35" t="s">
        <v>2706</v>
      </c>
      <c r="C35" t="s">
        <v>2707</v>
      </c>
      <c r="D35" t="s">
        <v>2719</v>
      </c>
      <c r="E35">
        <v>43997</v>
      </c>
      <c r="F35">
        <v>1</v>
      </c>
      <c r="H35" t="s">
        <v>2709</v>
      </c>
      <c r="I35" t="s">
        <v>2710</v>
      </c>
      <c r="J35" t="s">
        <v>2711</v>
      </c>
      <c r="K35">
        <v>2019</v>
      </c>
      <c r="L35">
        <v>1707</v>
      </c>
      <c r="M35" t="s">
        <v>69</v>
      </c>
      <c r="N35" t="s">
        <v>2712</v>
      </c>
      <c r="O35" t="s">
        <v>2713</v>
      </c>
      <c r="P35">
        <v>43746</v>
      </c>
      <c r="R35">
        <v>145</v>
      </c>
      <c r="T35">
        <v>5</v>
      </c>
      <c r="U35">
        <v>13</v>
      </c>
      <c r="V35">
        <v>1</v>
      </c>
      <c r="Y35">
        <v>0</v>
      </c>
      <c r="Z35">
        <v>60</v>
      </c>
      <c r="AB35">
        <v>31</v>
      </c>
      <c r="AD35">
        <v>0</v>
      </c>
      <c r="AE35">
        <v>2</v>
      </c>
      <c r="AF35">
        <v>2</v>
      </c>
      <c r="AG35">
        <v>1</v>
      </c>
      <c r="AH35">
        <v>1</v>
      </c>
      <c r="AI35">
        <v>4</v>
      </c>
      <c r="AJ35">
        <v>0</v>
      </c>
      <c r="AK35">
        <v>1</v>
      </c>
      <c r="AL35">
        <v>0</v>
      </c>
      <c r="AM35">
        <v>0</v>
      </c>
      <c r="AN35">
        <v>20140</v>
      </c>
      <c r="AO35">
        <v>2</v>
      </c>
      <c r="AP35">
        <v>2</v>
      </c>
      <c r="AQ35">
        <v>0</v>
      </c>
      <c r="AR35">
        <v>4</v>
      </c>
      <c r="AT35">
        <v>3</v>
      </c>
      <c r="AU35">
        <v>384</v>
      </c>
      <c r="AV35" t="s">
        <v>61</v>
      </c>
      <c r="AW35">
        <v>115</v>
      </c>
      <c r="AX35">
        <v>111</v>
      </c>
      <c r="AY35">
        <v>1</v>
      </c>
      <c r="AZ35">
        <v>6</v>
      </c>
      <c r="BA35">
        <v>3</v>
      </c>
      <c r="BB35">
        <v>114</v>
      </c>
      <c r="BC35" t="s">
        <v>73</v>
      </c>
      <c r="BD35">
        <v>1</v>
      </c>
      <c r="BE35">
        <v>1</v>
      </c>
      <c r="BF35">
        <v>2</v>
      </c>
      <c r="BG35">
        <v>2</v>
      </c>
    </row>
    <row r="36" spans="1:59" x14ac:dyDescent="0.2">
      <c r="A36" t="s">
        <v>2705</v>
      </c>
      <c r="B36" t="s">
        <v>2706</v>
      </c>
      <c r="C36" t="s">
        <v>2707</v>
      </c>
      <c r="D36" t="s">
        <v>2720</v>
      </c>
      <c r="E36">
        <v>43997</v>
      </c>
      <c r="F36">
        <v>1</v>
      </c>
      <c r="H36" t="s">
        <v>2709</v>
      </c>
      <c r="I36" t="s">
        <v>2710</v>
      </c>
      <c r="J36" t="s">
        <v>2711</v>
      </c>
      <c r="K36">
        <v>2019</v>
      </c>
      <c r="L36">
        <v>1707</v>
      </c>
      <c r="M36" t="s">
        <v>69</v>
      </c>
      <c r="N36" t="s">
        <v>2712</v>
      </c>
      <c r="O36" t="s">
        <v>2713</v>
      </c>
      <c r="P36">
        <v>43746</v>
      </c>
      <c r="R36">
        <v>145</v>
      </c>
      <c r="T36">
        <v>5</v>
      </c>
      <c r="U36">
        <v>13</v>
      </c>
      <c r="V36">
        <v>1</v>
      </c>
      <c r="Y36">
        <v>0</v>
      </c>
      <c r="Z36">
        <v>60</v>
      </c>
      <c r="AB36">
        <v>31</v>
      </c>
      <c r="AD36">
        <v>0</v>
      </c>
      <c r="AE36">
        <v>2</v>
      </c>
      <c r="AF36">
        <v>2</v>
      </c>
      <c r="AG36">
        <v>1</v>
      </c>
      <c r="AH36">
        <v>1</v>
      </c>
      <c r="AI36">
        <v>4</v>
      </c>
      <c r="AJ36">
        <v>0</v>
      </c>
      <c r="AK36">
        <v>1</v>
      </c>
      <c r="AL36">
        <v>0</v>
      </c>
      <c r="AM36">
        <v>0</v>
      </c>
      <c r="AN36">
        <v>20140</v>
      </c>
      <c r="AO36">
        <v>2</v>
      </c>
      <c r="AP36">
        <v>2</v>
      </c>
      <c r="AQ36">
        <v>0</v>
      </c>
      <c r="AR36">
        <v>4</v>
      </c>
      <c r="AT36">
        <v>3</v>
      </c>
      <c r="AU36">
        <v>384</v>
      </c>
      <c r="AV36" t="s">
        <v>61</v>
      </c>
      <c r="AW36">
        <v>115</v>
      </c>
      <c r="AX36">
        <v>111</v>
      </c>
      <c r="AY36">
        <v>1</v>
      </c>
      <c r="AZ36">
        <v>6</v>
      </c>
      <c r="BA36">
        <v>3</v>
      </c>
      <c r="BB36">
        <v>115</v>
      </c>
      <c r="BC36" t="s">
        <v>81</v>
      </c>
      <c r="BD36">
        <v>1</v>
      </c>
      <c r="BE36">
        <v>2</v>
      </c>
      <c r="BF36">
        <v>2</v>
      </c>
      <c r="BG36">
        <v>2</v>
      </c>
    </row>
    <row r="37" spans="1:59" x14ac:dyDescent="0.2">
      <c r="A37" t="s">
        <v>2705</v>
      </c>
      <c r="B37" t="s">
        <v>2706</v>
      </c>
      <c r="C37" t="s">
        <v>2707</v>
      </c>
      <c r="D37" t="s">
        <v>2721</v>
      </c>
      <c r="E37">
        <v>43997</v>
      </c>
      <c r="F37">
        <v>1</v>
      </c>
      <c r="H37" t="s">
        <v>2709</v>
      </c>
      <c r="I37" t="s">
        <v>2710</v>
      </c>
      <c r="J37" t="s">
        <v>2711</v>
      </c>
      <c r="K37">
        <v>2019</v>
      </c>
      <c r="L37">
        <v>1707</v>
      </c>
      <c r="M37" t="s">
        <v>69</v>
      </c>
      <c r="N37" t="s">
        <v>2712</v>
      </c>
      <c r="O37" t="s">
        <v>2713</v>
      </c>
      <c r="P37">
        <v>43746</v>
      </c>
      <c r="R37">
        <v>145</v>
      </c>
      <c r="T37">
        <v>5</v>
      </c>
      <c r="U37">
        <v>13</v>
      </c>
      <c r="V37">
        <v>1</v>
      </c>
      <c r="Y37">
        <v>0</v>
      </c>
      <c r="Z37">
        <v>60</v>
      </c>
      <c r="AB37">
        <v>31</v>
      </c>
      <c r="AD37">
        <v>0</v>
      </c>
      <c r="AE37">
        <v>2</v>
      </c>
      <c r="AF37">
        <v>2</v>
      </c>
      <c r="AG37">
        <v>1</v>
      </c>
      <c r="AH37">
        <v>1</v>
      </c>
      <c r="AI37">
        <v>4</v>
      </c>
      <c r="AJ37">
        <v>0</v>
      </c>
      <c r="AK37">
        <v>1</v>
      </c>
      <c r="AL37">
        <v>0</v>
      </c>
      <c r="AM37">
        <v>0</v>
      </c>
      <c r="AN37">
        <v>20140</v>
      </c>
      <c r="AO37">
        <v>2</v>
      </c>
      <c r="AP37">
        <v>2</v>
      </c>
      <c r="AQ37">
        <v>0</v>
      </c>
      <c r="AR37">
        <v>4</v>
      </c>
      <c r="AT37">
        <v>3</v>
      </c>
      <c r="AU37">
        <v>384</v>
      </c>
      <c r="AV37" t="s">
        <v>61</v>
      </c>
      <c r="AW37">
        <v>115</v>
      </c>
      <c r="AX37">
        <v>111</v>
      </c>
      <c r="AY37">
        <v>1</v>
      </c>
      <c r="AZ37">
        <v>6</v>
      </c>
      <c r="BA37">
        <v>3</v>
      </c>
      <c r="BB37">
        <v>116</v>
      </c>
      <c r="BC37" t="s">
        <v>1411</v>
      </c>
      <c r="BD37">
        <v>2</v>
      </c>
      <c r="BE37">
        <v>2</v>
      </c>
      <c r="BF37">
        <v>1</v>
      </c>
      <c r="BG37">
        <v>1</v>
      </c>
    </row>
    <row r="38" spans="1:59" x14ac:dyDescent="0.2">
      <c r="A38" t="s">
        <v>2722</v>
      </c>
      <c r="B38" t="s">
        <v>2723</v>
      </c>
      <c r="C38" t="s">
        <v>2724</v>
      </c>
      <c r="D38" t="s">
        <v>2725</v>
      </c>
      <c r="E38">
        <v>43983</v>
      </c>
      <c r="F38">
        <v>1</v>
      </c>
      <c r="H38" t="s">
        <v>2726</v>
      </c>
      <c r="I38" t="s">
        <v>2727</v>
      </c>
      <c r="J38" t="s">
        <v>2728</v>
      </c>
      <c r="K38">
        <v>2019</v>
      </c>
      <c r="L38">
        <v>1707</v>
      </c>
      <c r="M38" t="s">
        <v>69</v>
      </c>
      <c r="N38" t="s">
        <v>2729</v>
      </c>
      <c r="O38" t="s">
        <v>2730</v>
      </c>
      <c r="P38">
        <v>43753</v>
      </c>
      <c r="R38">
        <v>501</v>
      </c>
      <c r="T38">
        <v>135</v>
      </c>
      <c r="V38">
        <v>1</v>
      </c>
      <c r="Y38">
        <v>0</v>
      </c>
      <c r="Z38">
        <v>112</v>
      </c>
      <c r="AB38">
        <v>21</v>
      </c>
      <c r="AD38">
        <v>0</v>
      </c>
      <c r="AE38">
        <v>10</v>
      </c>
      <c r="AF38">
        <v>3</v>
      </c>
      <c r="AG38">
        <v>1</v>
      </c>
      <c r="AH38">
        <v>1</v>
      </c>
      <c r="AI38">
        <v>4</v>
      </c>
      <c r="AJ38">
        <v>0</v>
      </c>
      <c r="AK38">
        <v>1</v>
      </c>
      <c r="AL38">
        <v>0</v>
      </c>
      <c r="AM38">
        <v>0</v>
      </c>
      <c r="AN38">
        <v>100030</v>
      </c>
      <c r="AO38">
        <v>10</v>
      </c>
      <c r="AP38">
        <v>2</v>
      </c>
      <c r="AR38">
        <v>1</v>
      </c>
      <c r="AT38">
        <v>1</v>
      </c>
      <c r="AU38">
        <v>135</v>
      </c>
      <c r="AV38" t="s">
        <v>61</v>
      </c>
      <c r="AW38">
        <v>110</v>
      </c>
      <c r="AX38">
        <v>111</v>
      </c>
      <c r="AY38">
        <v>1</v>
      </c>
      <c r="AZ38">
        <v>9</v>
      </c>
      <c r="BA38">
        <v>0</v>
      </c>
      <c r="BB38">
        <v>111</v>
      </c>
      <c r="BC38" t="s">
        <v>70</v>
      </c>
      <c r="BD38">
        <v>1</v>
      </c>
      <c r="BE38">
        <v>1</v>
      </c>
      <c r="BF38">
        <v>2</v>
      </c>
      <c r="BG38">
        <v>2</v>
      </c>
    </row>
    <row r="39" spans="1:59" x14ac:dyDescent="0.2">
      <c r="A39" t="s">
        <v>2722</v>
      </c>
      <c r="B39" t="s">
        <v>2723</v>
      </c>
      <c r="C39" t="s">
        <v>2724</v>
      </c>
      <c r="D39" t="s">
        <v>2731</v>
      </c>
      <c r="E39">
        <v>43983</v>
      </c>
      <c r="F39">
        <v>1</v>
      </c>
      <c r="H39" t="s">
        <v>2726</v>
      </c>
      <c r="I39" t="s">
        <v>2727</v>
      </c>
      <c r="J39" t="s">
        <v>2728</v>
      </c>
      <c r="K39">
        <v>2019</v>
      </c>
      <c r="L39">
        <v>1707</v>
      </c>
      <c r="M39" t="s">
        <v>69</v>
      </c>
      <c r="N39" t="s">
        <v>2729</v>
      </c>
      <c r="O39" t="s">
        <v>2730</v>
      </c>
      <c r="P39">
        <v>43753</v>
      </c>
      <c r="R39">
        <v>501</v>
      </c>
      <c r="T39">
        <v>135</v>
      </c>
      <c r="V39">
        <v>1</v>
      </c>
      <c r="Y39">
        <v>0</v>
      </c>
      <c r="Z39">
        <v>112</v>
      </c>
      <c r="AB39">
        <v>21</v>
      </c>
      <c r="AD39">
        <v>0</v>
      </c>
      <c r="AE39">
        <v>10</v>
      </c>
      <c r="AF39">
        <v>3</v>
      </c>
      <c r="AG39">
        <v>1</v>
      </c>
      <c r="AH39">
        <v>1</v>
      </c>
      <c r="AI39">
        <v>4</v>
      </c>
      <c r="AJ39">
        <v>0</v>
      </c>
      <c r="AK39">
        <v>1</v>
      </c>
      <c r="AL39">
        <v>0</v>
      </c>
      <c r="AM39">
        <v>0</v>
      </c>
      <c r="AN39">
        <v>100030</v>
      </c>
      <c r="AO39">
        <v>10</v>
      </c>
      <c r="AP39">
        <v>2</v>
      </c>
      <c r="AR39">
        <v>1</v>
      </c>
      <c r="AT39">
        <v>1</v>
      </c>
      <c r="AU39">
        <v>135</v>
      </c>
      <c r="AV39" t="s">
        <v>61</v>
      </c>
      <c r="AW39">
        <v>110</v>
      </c>
      <c r="AX39">
        <v>111</v>
      </c>
      <c r="AY39">
        <v>1</v>
      </c>
      <c r="AZ39">
        <v>9</v>
      </c>
      <c r="BA39">
        <v>0</v>
      </c>
      <c r="BB39">
        <v>108</v>
      </c>
      <c r="BC39" t="s">
        <v>66</v>
      </c>
      <c r="BD39">
        <v>4</v>
      </c>
      <c r="BE39">
        <v>2</v>
      </c>
      <c r="BF39">
        <v>2</v>
      </c>
      <c r="BG39">
        <v>2</v>
      </c>
    </row>
    <row r="40" spans="1:59" x14ac:dyDescent="0.2">
      <c r="A40" t="s">
        <v>2722</v>
      </c>
      <c r="B40" t="s">
        <v>2723</v>
      </c>
      <c r="C40" t="s">
        <v>2724</v>
      </c>
      <c r="D40" t="s">
        <v>2732</v>
      </c>
      <c r="E40">
        <v>43983</v>
      </c>
      <c r="F40">
        <v>1</v>
      </c>
      <c r="H40" t="s">
        <v>2726</v>
      </c>
      <c r="I40" t="s">
        <v>2727</v>
      </c>
      <c r="J40" t="s">
        <v>2728</v>
      </c>
      <c r="K40">
        <v>2019</v>
      </c>
      <c r="L40">
        <v>1707</v>
      </c>
      <c r="M40" t="s">
        <v>69</v>
      </c>
      <c r="N40" t="s">
        <v>2729</v>
      </c>
      <c r="O40" t="s">
        <v>2730</v>
      </c>
      <c r="P40">
        <v>43753</v>
      </c>
      <c r="R40">
        <v>501</v>
      </c>
      <c r="T40">
        <v>135</v>
      </c>
      <c r="V40">
        <v>1</v>
      </c>
      <c r="Y40">
        <v>0</v>
      </c>
      <c r="Z40">
        <v>112</v>
      </c>
      <c r="AB40">
        <v>21</v>
      </c>
      <c r="AD40">
        <v>0</v>
      </c>
      <c r="AE40">
        <v>10</v>
      </c>
      <c r="AF40">
        <v>3</v>
      </c>
      <c r="AG40">
        <v>1</v>
      </c>
      <c r="AH40">
        <v>1</v>
      </c>
      <c r="AI40">
        <v>4</v>
      </c>
      <c r="AJ40">
        <v>0</v>
      </c>
      <c r="AK40">
        <v>1</v>
      </c>
      <c r="AL40">
        <v>0</v>
      </c>
      <c r="AM40">
        <v>0</v>
      </c>
      <c r="AN40">
        <v>100030</v>
      </c>
      <c r="AO40">
        <v>10</v>
      </c>
      <c r="AP40">
        <v>2</v>
      </c>
      <c r="AR40">
        <v>1</v>
      </c>
      <c r="AT40">
        <v>1</v>
      </c>
      <c r="AU40">
        <v>135</v>
      </c>
      <c r="AV40" t="s">
        <v>61</v>
      </c>
      <c r="AW40">
        <v>110</v>
      </c>
      <c r="AX40">
        <v>111</v>
      </c>
      <c r="AY40">
        <v>1</v>
      </c>
      <c r="AZ40">
        <v>9</v>
      </c>
      <c r="BA40">
        <v>0</v>
      </c>
      <c r="BB40">
        <v>109</v>
      </c>
      <c r="BC40" t="s">
        <v>67</v>
      </c>
      <c r="BD40">
        <v>1</v>
      </c>
      <c r="BE40">
        <v>1</v>
      </c>
      <c r="BF40">
        <v>2</v>
      </c>
      <c r="BG40">
        <v>2</v>
      </c>
    </row>
    <row r="41" spans="1:59" x14ac:dyDescent="0.2">
      <c r="A41" t="s">
        <v>2722</v>
      </c>
      <c r="B41" t="s">
        <v>2723</v>
      </c>
      <c r="C41" t="s">
        <v>2724</v>
      </c>
      <c r="D41" t="s">
        <v>2733</v>
      </c>
      <c r="E41">
        <v>43983</v>
      </c>
      <c r="F41">
        <v>1</v>
      </c>
      <c r="H41" t="s">
        <v>2726</v>
      </c>
      <c r="I41" t="s">
        <v>2727</v>
      </c>
      <c r="J41" t="s">
        <v>2728</v>
      </c>
      <c r="K41">
        <v>2019</v>
      </c>
      <c r="L41">
        <v>1707</v>
      </c>
      <c r="M41" t="s">
        <v>69</v>
      </c>
      <c r="N41" t="s">
        <v>2729</v>
      </c>
      <c r="O41" t="s">
        <v>2730</v>
      </c>
      <c r="P41">
        <v>43753</v>
      </c>
      <c r="R41">
        <v>501</v>
      </c>
      <c r="T41">
        <v>135</v>
      </c>
      <c r="V41">
        <v>1</v>
      </c>
      <c r="Y41">
        <v>0</v>
      </c>
      <c r="Z41">
        <v>112</v>
      </c>
      <c r="AB41">
        <v>21</v>
      </c>
      <c r="AD41">
        <v>0</v>
      </c>
      <c r="AE41">
        <v>10</v>
      </c>
      <c r="AF41">
        <v>3</v>
      </c>
      <c r="AG41">
        <v>1</v>
      </c>
      <c r="AH41">
        <v>1</v>
      </c>
      <c r="AI41">
        <v>4</v>
      </c>
      <c r="AJ41">
        <v>0</v>
      </c>
      <c r="AK41">
        <v>1</v>
      </c>
      <c r="AL41">
        <v>0</v>
      </c>
      <c r="AM41">
        <v>0</v>
      </c>
      <c r="AN41">
        <v>100030</v>
      </c>
      <c r="AO41">
        <v>10</v>
      </c>
      <c r="AP41">
        <v>2</v>
      </c>
      <c r="AR41">
        <v>1</v>
      </c>
      <c r="AT41">
        <v>1</v>
      </c>
      <c r="AU41">
        <v>135</v>
      </c>
      <c r="AV41" t="s">
        <v>61</v>
      </c>
      <c r="AW41">
        <v>110</v>
      </c>
      <c r="AX41">
        <v>111</v>
      </c>
      <c r="AY41">
        <v>1</v>
      </c>
      <c r="AZ41">
        <v>9</v>
      </c>
      <c r="BA41">
        <v>0</v>
      </c>
      <c r="BB41">
        <v>110</v>
      </c>
      <c r="BC41" t="s">
        <v>68</v>
      </c>
      <c r="BD41">
        <v>1</v>
      </c>
      <c r="BE41">
        <v>2</v>
      </c>
      <c r="BF41">
        <v>2</v>
      </c>
      <c r="BG41">
        <v>2</v>
      </c>
    </row>
    <row r="42" spans="1:59" x14ac:dyDescent="0.2">
      <c r="A42" t="s">
        <v>2722</v>
      </c>
      <c r="B42" t="s">
        <v>2723</v>
      </c>
      <c r="C42" t="s">
        <v>2724</v>
      </c>
      <c r="D42" t="s">
        <v>2734</v>
      </c>
      <c r="E42">
        <v>43983</v>
      </c>
      <c r="F42">
        <v>1</v>
      </c>
      <c r="H42" t="s">
        <v>2726</v>
      </c>
      <c r="I42" t="s">
        <v>2727</v>
      </c>
      <c r="J42" t="s">
        <v>2728</v>
      </c>
      <c r="K42">
        <v>2019</v>
      </c>
      <c r="L42">
        <v>1707</v>
      </c>
      <c r="M42" t="s">
        <v>69</v>
      </c>
      <c r="N42" t="s">
        <v>2729</v>
      </c>
      <c r="O42" t="s">
        <v>2730</v>
      </c>
      <c r="P42">
        <v>43753</v>
      </c>
      <c r="R42">
        <v>501</v>
      </c>
      <c r="T42">
        <v>135</v>
      </c>
      <c r="V42">
        <v>1</v>
      </c>
      <c r="Y42">
        <v>0</v>
      </c>
      <c r="Z42">
        <v>112</v>
      </c>
      <c r="AB42">
        <v>21</v>
      </c>
      <c r="AD42">
        <v>0</v>
      </c>
      <c r="AE42">
        <v>10</v>
      </c>
      <c r="AF42">
        <v>3</v>
      </c>
      <c r="AG42">
        <v>1</v>
      </c>
      <c r="AH42">
        <v>1</v>
      </c>
      <c r="AI42">
        <v>4</v>
      </c>
      <c r="AJ42">
        <v>0</v>
      </c>
      <c r="AK42">
        <v>1</v>
      </c>
      <c r="AL42">
        <v>0</v>
      </c>
      <c r="AM42">
        <v>0</v>
      </c>
      <c r="AN42">
        <v>100030</v>
      </c>
      <c r="AO42">
        <v>10</v>
      </c>
      <c r="AP42">
        <v>2</v>
      </c>
      <c r="AR42">
        <v>1</v>
      </c>
      <c r="AT42">
        <v>1</v>
      </c>
      <c r="AU42">
        <v>135</v>
      </c>
      <c r="AV42" t="s">
        <v>61</v>
      </c>
      <c r="AW42">
        <v>110</v>
      </c>
      <c r="AX42">
        <v>111</v>
      </c>
      <c r="AY42">
        <v>1</v>
      </c>
      <c r="AZ42">
        <v>9</v>
      </c>
      <c r="BA42">
        <v>0</v>
      </c>
      <c r="BB42">
        <v>112</v>
      </c>
      <c r="BC42" t="s">
        <v>71</v>
      </c>
      <c r="BD42">
        <v>1</v>
      </c>
      <c r="BE42">
        <v>1</v>
      </c>
      <c r="BF42">
        <v>2</v>
      </c>
      <c r="BG42">
        <v>2</v>
      </c>
    </row>
    <row r="43" spans="1:59" x14ac:dyDescent="0.2">
      <c r="A43" t="s">
        <v>2722</v>
      </c>
      <c r="B43" t="s">
        <v>2723</v>
      </c>
      <c r="C43" t="s">
        <v>2724</v>
      </c>
      <c r="D43" t="s">
        <v>2735</v>
      </c>
      <c r="E43">
        <v>43983</v>
      </c>
      <c r="F43">
        <v>1</v>
      </c>
      <c r="H43" t="s">
        <v>2726</v>
      </c>
      <c r="I43" t="s">
        <v>2727</v>
      </c>
      <c r="J43" t="s">
        <v>2728</v>
      </c>
      <c r="K43">
        <v>2019</v>
      </c>
      <c r="L43">
        <v>1707</v>
      </c>
      <c r="M43" t="s">
        <v>69</v>
      </c>
      <c r="N43" t="s">
        <v>2729</v>
      </c>
      <c r="O43" t="s">
        <v>2730</v>
      </c>
      <c r="P43">
        <v>43753</v>
      </c>
      <c r="R43">
        <v>501</v>
      </c>
      <c r="T43">
        <v>135</v>
      </c>
      <c r="V43">
        <v>1</v>
      </c>
      <c r="Y43">
        <v>0</v>
      </c>
      <c r="Z43">
        <v>112</v>
      </c>
      <c r="AB43">
        <v>21</v>
      </c>
      <c r="AD43">
        <v>0</v>
      </c>
      <c r="AE43">
        <v>10</v>
      </c>
      <c r="AF43">
        <v>3</v>
      </c>
      <c r="AG43">
        <v>1</v>
      </c>
      <c r="AH43">
        <v>1</v>
      </c>
      <c r="AI43">
        <v>4</v>
      </c>
      <c r="AJ43">
        <v>0</v>
      </c>
      <c r="AK43">
        <v>1</v>
      </c>
      <c r="AL43">
        <v>0</v>
      </c>
      <c r="AM43">
        <v>0</v>
      </c>
      <c r="AN43">
        <v>100030</v>
      </c>
      <c r="AO43">
        <v>10</v>
      </c>
      <c r="AP43">
        <v>2</v>
      </c>
      <c r="AR43">
        <v>1</v>
      </c>
      <c r="AT43">
        <v>1</v>
      </c>
      <c r="AU43">
        <v>135</v>
      </c>
      <c r="AV43" t="s">
        <v>61</v>
      </c>
      <c r="AW43">
        <v>110</v>
      </c>
      <c r="AX43">
        <v>111</v>
      </c>
      <c r="AY43">
        <v>1</v>
      </c>
      <c r="AZ43">
        <v>9</v>
      </c>
      <c r="BA43">
        <v>0</v>
      </c>
      <c r="BB43">
        <v>113</v>
      </c>
      <c r="BC43" t="s">
        <v>72</v>
      </c>
      <c r="BD43">
        <v>4</v>
      </c>
      <c r="BE43">
        <v>2</v>
      </c>
      <c r="BF43">
        <v>2</v>
      </c>
      <c r="BG43">
        <v>2</v>
      </c>
    </row>
    <row r="44" spans="1:59" x14ac:dyDescent="0.2">
      <c r="A44" t="s">
        <v>2722</v>
      </c>
      <c r="B44" t="s">
        <v>2723</v>
      </c>
      <c r="C44" t="s">
        <v>2724</v>
      </c>
      <c r="D44" t="s">
        <v>2736</v>
      </c>
      <c r="E44">
        <v>43983</v>
      </c>
      <c r="F44">
        <v>1</v>
      </c>
      <c r="H44" t="s">
        <v>2726</v>
      </c>
      <c r="I44" t="s">
        <v>2727</v>
      </c>
      <c r="J44" t="s">
        <v>2728</v>
      </c>
      <c r="K44">
        <v>2019</v>
      </c>
      <c r="L44">
        <v>1707</v>
      </c>
      <c r="M44" t="s">
        <v>69</v>
      </c>
      <c r="N44" t="s">
        <v>2729</v>
      </c>
      <c r="O44" t="s">
        <v>2730</v>
      </c>
      <c r="P44">
        <v>43753</v>
      </c>
      <c r="R44">
        <v>501</v>
      </c>
      <c r="T44">
        <v>135</v>
      </c>
      <c r="V44">
        <v>1</v>
      </c>
      <c r="Y44">
        <v>0</v>
      </c>
      <c r="Z44">
        <v>112</v>
      </c>
      <c r="AB44">
        <v>21</v>
      </c>
      <c r="AD44">
        <v>0</v>
      </c>
      <c r="AE44">
        <v>10</v>
      </c>
      <c r="AF44">
        <v>3</v>
      </c>
      <c r="AG44">
        <v>1</v>
      </c>
      <c r="AH44">
        <v>1</v>
      </c>
      <c r="AI44">
        <v>4</v>
      </c>
      <c r="AJ44">
        <v>0</v>
      </c>
      <c r="AK44">
        <v>1</v>
      </c>
      <c r="AL44">
        <v>0</v>
      </c>
      <c r="AM44">
        <v>0</v>
      </c>
      <c r="AN44">
        <v>100030</v>
      </c>
      <c r="AO44">
        <v>10</v>
      </c>
      <c r="AP44">
        <v>2</v>
      </c>
      <c r="AR44">
        <v>1</v>
      </c>
      <c r="AT44">
        <v>1</v>
      </c>
      <c r="AU44">
        <v>135</v>
      </c>
      <c r="AV44" t="s">
        <v>61</v>
      </c>
      <c r="AW44">
        <v>110</v>
      </c>
      <c r="AX44">
        <v>111</v>
      </c>
      <c r="AY44">
        <v>1</v>
      </c>
      <c r="AZ44">
        <v>9</v>
      </c>
      <c r="BA44">
        <v>0</v>
      </c>
      <c r="BB44">
        <v>114</v>
      </c>
      <c r="BC44" t="s">
        <v>73</v>
      </c>
      <c r="BD44">
        <v>1</v>
      </c>
      <c r="BE44">
        <v>1</v>
      </c>
      <c r="BF44">
        <v>2</v>
      </c>
      <c r="BG44">
        <v>2</v>
      </c>
    </row>
    <row r="45" spans="1:59" x14ac:dyDescent="0.2">
      <c r="A45" t="s">
        <v>2722</v>
      </c>
      <c r="B45" t="s">
        <v>2723</v>
      </c>
      <c r="C45" t="s">
        <v>2724</v>
      </c>
      <c r="D45" t="s">
        <v>2737</v>
      </c>
      <c r="E45">
        <v>43983</v>
      </c>
      <c r="F45">
        <v>1</v>
      </c>
      <c r="H45" t="s">
        <v>2726</v>
      </c>
      <c r="I45" t="s">
        <v>2727</v>
      </c>
      <c r="J45" t="s">
        <v>2728</v>
      </c>
      <c r="K45">
        <v>2019</v>
      </c>
      <c r="L45">
        <v>1707</v>
      </c>
      <c r="M45" t="s">
        <v>69</v>
      </c>
      <c r="N45" t="s">
        <v>2729</v>
      </c>
      <c r="O45" t="s">
        <v>2730</v>
      </c>
      <c r="P45">
        <v>43753</v>
      </c>
      <c r="R45">
        <v>501</v>
      </c>
      <c r="T45">
        <v>135</v>
      </c>
      <c r="V45">
        <v>1</v>
      </c>
      <c r="Y45">
        <v>0</v>
      </c>
      <c r="Z45">
        <v>112</v>
      </c>
      <c r="AB45">
        <v>21</v>
      </c>
      <c r="AD45">
        <v>0</v>
      </c>
      <c r="AE45">
        <v>10</v>
      </c>
      <c r="AF45">
        <v>3</v>
      </c>
      <c r="AG45">
        <v>1</v>
      </c>
      <c r="AH45">
        <v>1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100030</v>
      </c>
      <c r="AO45">
        <v>10</v>
      </c>
      <c r="AP45">
        <v>2</v>
      </c>
      <c r="AR45">
        <v>1</v>
      </c>
      <c r="AT45">
        <v>1</v>
      </c>
      <c r="AU45">
        <v>135</v>
      </c>
      <c r="AV45" t="s">
        <v>61</v>
      </c>
      <c r="AW45">
        <v>110</v>
      </c>
      <c r="AX45">
        <v>111</v>
      </c>
      <c r="AY45">
        <v>1</v>
      </c>
      <c r="AZ45">
        <v>9</v>
      </c>
      <c r="BA45">
        <v>0</v>
      </c>
      <c r="BB45">
        <v>115</v>
      </c>
      <c r="BC45" t="s">
        <v>81</v>
      </c>
      <c r="BD45">
        <v>1</v>
      </c>
      <c r="BE45">
        <v>1</v>
      </c>
      <c r="BF45">
        <v>2</v>
      </c>
      <c r="BG45">
        <v>2</v>
      </c>
    </row>
    <row r="46" spans="1:59" x14ac:dyDescent="0.2">
      <c r="A46" t="s">
        <v>2722</v>
      </c>
      <c r="B46" t="s">
        <v>2723</v>
      </c>
      <c r="C46" t="s">
        <v>2724</v>
      </c>
      <c r="D46" t="s">
        <v>2738</v>
      </c>
      <c r="E46">
        <v>43983</v>
      </c>
      <c r="F46">
        <v>1</v>
      </c>
      <c r="H46" t="s">
        <v>2726</v>
      </c>
      <c r="I46" t="s">
        <v>2727</v>
      </c>
      <c r="J46" t="s">
        <v>2728</v>
      </c>
      <c r="K46">
        <v>2019</v>
      </c>
      <c r="L46">
        <v>1707</v>
      </c>
      <c r="M46" t="s">
        <v>69</v>
      </c>
      <c r="N46" t="s">
        <v>2729</v>
      </c>
      <c r="O46" t="s">
        <v>2730</v>
      </c>
      <c r="P46">
        <v>43753</v>
      </c>
      <c r="R46">
        <v>501</v>
      </c>
      <c r="T46">
        <v>135</v>
      </c>
      <c r="V46">
        <v>1</v>
      </c>
      <c r="Y46">
        <v>0</v>
      </c>
      <c r="Z46">
        <v>112</v>
      </c>
      <c r="AB46">
        <v>21</v>
      </c>
      <c r="AD46">
        <v>0</v>
      </c>
      <c r="AE46">
        <v>10</v>
      </c>
      <c r="AF46">
        <v>3</v>
      </c>
      <c r="AG46">
        <v>1</v>
      </c>
      <c r="AH46">
        <v>1</v>
      </c>
      <c r="AI46">
        <v>4</v>
      </c>
      <c r="AJ46">
        <v>0</v>
      </c>
      <c r="AK46">
        <v>1</v>
      </c>
      <c r="AL46">
        <v>0</v>
      </c>
      <c r="AM46">
        <v>0</v>
      </c>
      <c r="AN46">
        <v>100030</v>
      </c>
      <c r="AO46">
        <v>10</v>
      </c>
      <c r="AP46">
        <v>2</v>
      </c>
      <c r="AR46">
        <v>1</v>
      </c>
      <c r="AT46">
        <v>1</v>
      </c>
      <c r="AU46">
        <v>135</v>
      </c>
      <c r="AV46" t="s">
        <v>61</v>
      </c>
      <c r="AW46">
        <v>110</v>
      </c>
      <c r="AX46">
        <v>111</v>
      </c>
      <c r="AY46">
        <v>1</v>
      </c>
      <c r="AZ46">
        <v>9</v>
      </c>
      <c r="BA46">
        <v>0</v>
      </c>
      <c r="BB46">
        <v>116</v>
      </c>
      <c r="BC46" t="s">
        <v>1411</v>
      </c>
      <c r="BD46">
        <v>1</v>
      </c>
      <c r="BE46">
        <v>1</v>
      </c>
      <c r="BF46">
        <v>2</v>
      </c>
      <c r="BG46">
        <v>2</v>
      </c>
    </row>
    <row r="47" spans="1:59" x14ac:dyDescent="0.2">
      <c r="A47" t="s">
        <v>2739</v>
      </c>
      <c r="B47" t="s">
        <v>2740</v>
      </c>
      <c r="C47" t="s">
        <v>2741</v>
      </c>
      <c r="D47" t="s">
        <v>2742</v>
      </c>
      <c r="E47">
        <v>43809</v>
      </c>
      <c r="F47">
        <v>1</v>
      </c>
      <c r="H47" t="s">
        <v>2743</v>
      </c>
      <c r="I47" t="s">
        <v>2744</v>
      </c>
      <c r="J47" t="s">
        <v>2745</v>
      </c>
      <c r="K47">
        <v>2019</v>
      </c>
      <c r="L47">
        <v>1707</v>
      </c>
      <c r="M47" t="s">
        <v>69</v>
      </c>
      <c r="N47" t="s">
        <v>2746</v>
      </c>
      <c r="O47" t="s">
        <v>2747</v>
      </c>
      <c r="P47">
        <v>43754</v>
      </c>
      <c r="R47">
        <v>138</v>
      </c>
      <c r="T47">
        <v>135</v>
      </c>
      <c r="V47">
        <v>1</v>
      </c>
      <c r="Y47">
        <v>0</v>
      </c>
      <c r="Z47">
        <v>109</v>
      </c>
      <c r="AB47">
        <v>23</v>
      </c>
      <c r="AD47">
        <v>0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80170</v>
      </c>
      <c r="AO47">
        <v>8</v>
      </c>
      <c r="AP47">
        <v>1</v>
      </c>
      <c r="AQ47">
        <v>0</v>
      </c>
      <c r="AR47">
        <v>4</v>
      </c>
      <c r="AT47">
        <v>6</v>
      </c>
      <c r="AU47">
        <v>600</v>
      </c>
      <c r="AV47" t="s">
        <v>2748</v>
      </c>
      <c r="AW47">
        <v>108</v>
      </c>
      <c r="AX47">
        <v>111</v>
      </c>
      <c r="AY47">
        <v>1</v>
      </c>
      <c r="AZ47">
        <v>8</v>
      </c>
      <c r="BA47">
        <v>1</v>
      </c>
      <c r="BB47">
        <v>111</v>
      </c>
      <c r="BC47" t="s">
        <v>70</v>
      </c>
      <c r="BD47">
        <v>1</v>
      </c>
      <c r="BE47">
        <v>1</v>
      </c>
      <c r="BF47">
        <v>1</v>
      </c>
      <c r="BG47">
        <v>2</v>
      </c>
    </row>
    <row r="48" spans="1:59" x14ac:dyDescent="0.2">
      <c r="A48" t="s">
        <v>2739</v>
      </c>
      <c r="B48" t="s">
        <v>2740</v>
      </c>
      <c r="C48" t="s">
        <v>2741</v>
      </c>
      <c r="D48" t="s">
        <v>2749</v>
      </c>
      <c r="E48">
        <v>43809</v>
      </c>
      <c r="F48">
        <v>1</v>
      </c>
      <c r="H48" t="s">
        <v>2743</v>
      </c>
      <c r="I48" t="s">
        <v>2744</v>
      </c>
      <c r="J48" t="s">
        <v>2745</v>
      </c>
      <c r="K48">
        <v>2019</v>
      </c>
      <c r="L48">
        <v>1707</v>
      </c>
      <c r="M48" t="s">
        <v>69</v>
      </c>
      <c r="N48" t="s">
        <v>2746</v>
      </c>
      <c r="O48" t="s">
        <v>2747</v>
      </c>
      <c r="P48">
        <v>43754</v>
      </c>
      <c r="R48">
        <v>138</v>
      </c>
      <c r="T48">
        <v>135</v>
      </c>
      <c r="V48">
        <v>1</v>
      </c>
      <c r="Y48">
        <v>0</v>
      </c>
      <c r="Z48">
        <v>109</v>
      </c>
      <c r="AB48">
        <v>23</v>
      </c>
      <c r="AD48">
        <v>0</v>
      </c>
      <c r="AE48">
        <v>2</v>
      </c>
      <c r="AF48">
        <v>2</v>
      </c>
      <c r="AG48">
        <v>1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80170</v>
      </c>
      <c r="AO48">
        <v>8</v>
      </c>
      <c r="AP48">
        <v>1</v>
      </c>
      <c r="AQ48">
        <v>0</v>
      </c>
      <c r="AR48">
        <v>4</v>
      </c>
      <c r="AT48">
        <v>6</v>
      </c>
      <c r="AU48">
        <v>600</v>
      </c>
      <c r="AV48" t="s">
        <v>2748</v>
      </c>
      <c r="AW48">
        <v>108</v>
      </c>
      <c r="AX48">
        <v>111</v>
      </c>
      <c r="AY48">
        <v>1</v>
      </c>
      <c r="AZ48">
        <v>8</v>
      </c>
      <c r="BA48">
        <v>1</v>
      </c>
      <c r="BB48">
        <v>108</v>
      </c>
      <c r="BC48" t="s">
        <v>66</v>
      </c>
      <c r="BD48">
        <v>1</v>
      </c>
      <c r="BE48">
        <v>2</v>
      </c>
      <c r="BF48">
        <v>1</v>
      </c>
      <c r="BG48">
        <v>2</v>
      </c>
    </row>
    <row r="49" spans="1:60" x14ac:dyDescent="0.2">
      <c r="A49" t="s">
        <v>2739</v>
      </c>
      <c r="B49" t="s">
        <v>2740</v>
      </c>
      <c r="C49" t="s">
        <v>2741</v>
      </c>
      <c r="D49" t="s">
        <v>2750</v>
      </c>
      <c r="E49">
        <v>43809</v>
      </c>
      <c r="F49">
        <v>1</v>
      </c>
      <c r="H49" t="s">
        <v>2743</v>
      </c>
      <c r="I49" t="s">
        <v>2744</v>
      </c>
      <c r="J49" t="s">
        <v>2745</v>
      </c>
      <c r="K49">
        <v>2019</v>
      </c>
      <c r="L49">
        <v>1707</v>
      </c>
      <c r="M49" t="s">
        <v>69</v>
      </c>
      <c r="N49" t="s">
        <v>2746</v>
      </c>
      <c r="O49" t="s">
        <v>2747</v>
      </c>
      <c r="P49">
        <v>43754</v>
      </c>
      <c r="R49">
        <v>138</v>
      </c>
      <c r="T49">
        <v>135</v>
      </c>
      <c r="V49">
        <v>1</v>
      </c>
      <c r="Y49">
        <v>0</v>
      </c>
      <c r="Z49">
        <v>109</v>
      </c>
      <c r="AB49">
        <v>23</v>
      </c>
      <c r="AD49">
        <v>0</v>
      </c>
      <c r="AE49">
        <v>2</v>
      </c>
      <c r="AF49">
        <v>2</v>
      </c>
      <c r="AG49">
        <v>1</v>
      </c>
      <c r="AH49">
        <v>1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80170</v>
      </c>
      <c r="AO49">
        <v>8</v>
      </c>
      <c r="AP49">
        <v>1</v>
      </c>
      <c r="AQ49">
        <v>0</v>
      </c>
      <c r="AR49">
        <v>4</v>
      </c>
      <c r="AT49">
        <v>6</v>
      </c>
      <c r="AU49">
        <v>600</v>
      </c>
      <c r="AV49" t="s">
        <v>2748</v>
      </c>
      <c r="AW49">
        <v>108</v>
      </c>
      <c r="AX49">
        <v>111</v>
      </c>
      <c r="AY49">
        <v>1</v>
      </c>
      <c r="AZ49">
        <v>8</v>
      </c>
      <c r="BA49">
        <v>1</v>
      </c>
      <c r="BB49">
        <v>109</v>
      </c>
      <c r="BC49" t="s">
        <v>67</v>
      </c>
      <c r="BD49">
        <v>2</v>
      </c>
      <c r="BE49">
        <v>2</v>
      </c>
      <c r="BF49">
        <v>2</v>
      </c>
      <c r="BG49">
        <v>1</v>
      </c>
    </row>
    <row r="50" spans="1:60" x14ac:dyDescent="0.2">
      <c r="A50" t="s">
        <v>2739</v>
      </c>
      <c r="B50" t="s">
        <v>2740</v>
      </c>
      <c r="C50" t="s">
        <v>2741</v>
      </c>
      <c r="D50" t="s">
        <v>2751</v>
      </c>
      <c r="E50">
        <v>43809</v>
      </c>
      <c r="F50">
        <v>1</v>
      </c>
      <c r="H50" t="s">
        <v>2743</v>
      </c>
      <c r="I50" t="s">
        <v>2744</v>
      </c>
      <c r="J50" t="s">
        <v>2745</v>
      </c>
      <c r="K50">
        <v>2019</v>
      </c>
      <c r="L50">
        <v>1707</v>
      </c>
      <c r="M50" t="s">
        <v>69</v>
      </c>
      <c r="N50" t="s">
        <v>2746</v>
      </c>
      <c r="O50" t="s">
        <v>2747</v>
      </c>
      <c r="P50">
        <v>43754</v>
      </c>
      <c r="R50">
        <v>138</v>
      </c>
      <c r="T50">
        <v>135</v>
      </c>
      <c r="V50">
        <v>1</v>
      </c>
      <c r="Y50">
        <v>0</v>
      </c>
      <c r="Z50">
        <v>109</v>
      </c>
      <c r="AB50">
        <v>23</v>
      </c>
      <c r="AD50">
        <v>0</v>
      </c>
      <c r="AE50">
        <v>2</v>
      </c>
      <c r="AF50">
        <v>2</v>
      </c>
      <c r="AG50">
        <v>1</v>
      </c>
      <c r="AH50">
        <v>1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80170</v>
      </c>
      <c r="AO50">
        <v>8</v>
      </c>
      <c r="AP50">
        <v>1</v>
      </c>
      <c r="AQ50">
        <v>0</v>
      </c>
      <c r="AR50">
        <v>4</v>
      </c>
      <c r="AT50">
        <v>6</v>
      </c>
      <c r="AU50">
        <v>600</v>
      </c>
      <c r="AV50" t="s">
        <v>2748</v>
      </c>
      <c r="AW50">
        <v>108</v>
      </c>
      <c r="AX50">
        <v>111</v>
      </c>
      <c r="AY50">
        <v>1</v>
      </c>
      <c r="AZ50">
        <v>8</v>
      </c>
      <c r="BA50">
        <v>1</v>
      </c>
      <c r="BB50">
        <v>110</v>
      </c>
      <c r="BC50" t="s">
        <v>68</v>
      </c>
      <c r="BD50">
        <v>1</v>
      </c>
      <c r="BE50">
        <v>1</v>
      </c>
      <c r="BF50">
        <v>1</v>
      </c>
      <c r="BG50">
        <v>2</v>
      </c>
    </row>
    <row r="51" spans="1:60" x14ac:dyDescent="0.2">
      <c r="A51" t="s">
        <v>2739</v>
      </c>
      <c r="B51" t="s">
        <v>2740</v>
      </c>
      <c r="C51" t="s">
        <v>2741</v>
      </c>
      <c r="D51" t="s">
        <v>2752</v>
      </c>
      <c r="E51">
        <v>43809</v>
      </c>
      <c r="F51">
        <v>1</v>
      </c>
      <c r="H51" t="s">
        <v>2743</v>
      </c>
      <c r="I51" t="s">
        <v>2744</v>
      </c>
      <c r="J51" t="s">
        <v>2745</v>
      </c>
      <c r="K51">
        <v>2019</v>
      </c>
      <c r="L51">
        <v>1707</v>
      </c>
      <c r="M51" t="s">
        <v>69</v>
      </c>
      <c r="N51" t="s">
        <v>2746</v>
      </c>
      <c r="O51" t="s">
        <v>2747</v>
      </c>
      <c r="P51">
        <v>43754</v>
      </c>
      <c r="R51">
        <v>138</v>
      </c>
      <c r="T51">
        <v>135</v>
      </c>
      <c r="V51">
        <v>1</v>
      </c>
      <c r="Y51">
        <v>0</v>
      </c>
      <c r="Z51">
        <v>109</v>
      </c>
      <c r="AB51">
        <v>23</v>
      </c>
      <c r="AD51">
        <v>0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80170</v>
      </c>
      <c r="AO51">
        <v>8</v>
      </c>
      <c r="AP51">
        <v>1</v>
      </c>
      <c r="AQ51">
        <v>0</v>
      </c>
      <c r="AR51">
        <v>4</v>
      </c>
      <c r="AT51">
        <v>6</v>
      </c>
      <c r="AU51">
        <v>600</v>
      </c>
      <c r="AV51" t="s">
        <v>2748</v>
      </c>
      <c r="AW51">
        <v>108</v>
      </c>
      <c r="AX51">
        <v>111</v>
      </c>
      <c r="AY51">
        <v>1</v>
      </c>
      <c r="AZ51">
        <v>8</v>
      </c>
      <c r="BA51">
        <v>1</v>
      </c>
      <c r="BB51">
        <v>112</v>
      </c>
      <c r="BC51" t="s">
        <v>71</v>
      </c>
      <c r="BD51">
        <v>1</v>
      </c>
      <c r="BE51">
        <v>1</v>
      </c>
      <c r="BF51">
        <v>1</v>
      </c>
      <c r="BG51">
        <v>2</v>
      </c>
    </row>
    <row r="52" spans="1:60" x14ac:dyDescent="0.2">
      <c r="A52" t="s">
        <v>2739</v>
      </c>
      <c r="B52" t="s">
        <v>2740</v>
      </c>
      <c r="C52" t="s">
        <v>2741</v>
      </c>
      <c r="D52" t="s">
        <v>2753</v>
      </c>
      <c r="E52">
        <v>43809</v>
      </c>
      <c r="F52">
        <v>1</v>
      </c>
      <c r="H52" t="s">
        <v>2743</v>
      </c>
      <c r="I52" t="s">
        <v>2744</v>
      </c>
      <c r="J52" t="s">
        <v>2745</v>
      </c>
      <c r="K52">
        <v>2019</v>
      </c>
      <c r="L52">
        <v>1707</v>
      </c>
      <c r="M52" t="s">
        <v>69</v>
      </c>
      <c r="N52" t="s">
        <v>2746</v>
      </c>
      <c r="O52" t="s">
        <v>2747</v>
      </c>
      <c r="P52">
        <v>43754</v>
      </c>
      <c r="R52">
        <v>138</v>
      </c>
      <c r="T52">
        <v>135</v>
      </c>
      <c r="V52">
        <v>1</v>
      </c>
      <c r="Y52">
        <v>0</v>
      </c>
      <c r="Z52">
        <v>109</v>
      </c>
      <c r="AB52">
        <v>23</v>
      </c>
      <c r="AD52">
        <v>0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80170</v>
      </c>
      <c r="AO52">
        <v>8</v>
      </c>
      <c r="AP52">
        <v>1</v>
      </c>
      <c r="AQ52">
        <v>0</v>
      </c>
      <c r="AR52">
        <v>4</v>
      </c>
      <c r="AT52">
        <v>6</v>
      </c>
      <c r="AU52">
        <v>600</v>
      </c>
      <c r="AV52" t="s">
        <v>2748</v>
      </c>
      <c r="AW52">
        <v>108</v>
      </c>
      <c r="AX52">
        <v>111</v>
      </c>
      <c r="AY52">
        <v>1</v>
      </c>
      <c r="AZ52">
        <v>8</v>
      </c>
      <c r="BA52">
        <v>1</v>
      </c>
      <c r="BB52">
        <v>113</v>
      </c>
      <c r="BC52" t="s">
        <v>72</v>
      </c>
      <c r="BD52">
        <v>3</v>
      </c>
      <c r="BE52">
        <v>2</v>
      </c>
      <c r="BF52">
        <v>1</v>
      </c>
      <c r="BG52">
        <v>2</v>
      </c>
    </row>
    <row r="53" spans="1:60" x14ac:dyDescent="0.2">
      <c r="A53" t="s">
        <v>2739</v>
      </c>
      <c r="B53" t="s">
        <v>2740</v>
      </c>
      <c r="C53" t="s">
        <v>2741</v>
      </c>
      <c r="D53" t="s">
        <v>2754</v>
      </c>
      <c r="E53">
        <v>43809</v>
      </c>
      <c r="F53">
        <v>1</v>
      </c>
      <c r="H53" t="s">
        <v>2743</v>
      </c>
      <c r="I53" t="s">
        <v>2744</v>
      </c>
      <c r="J53" t="s">
        <v>2745</v>
      </c>
      <c r="K53">
        <v>2019</v>
      </c>
      <c r="L53">
        <v>1707</v>
      </c>
      <c r="M53" t="s">
        <v>69</v>
      </c>
      <c r="N53" t="s">
        <v>2746</v>
      </c>
      <c r="O53" t="s">
        <v>2747</v>
      </c>
      <c r="P53">
        <v>43754</v>
      </c>
      <c r="R53">
        <v>138</v>
      </c>
      <c r="T53">
        <v>135</v>
      </c>
      <c r="V53">
        <v>1</v>
      </c>
      <c r="Y53">
        <v>0</v>
      </c>
      <c r="Z53">
        <v>109</v>
      </c>
      <c r="AB53">
        <v>23</v>
      </c>
      <c r="AD53">
        <v>0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80170</v>
      </c>
      <c r="AO53">
        <v>8</v>
      </c>
      <c r="AP53">
        <v>1</v>
      </c>
      <c r="AQ53">
        <v>0</v>
      </c>
      <c r="AR53">
        <v>4</v>
      </c>
      <c r="AT53">
        <v>6</v>
      </c>
      <c r="AU53">
        <v>600</v>
      </c>
      <c r="AV53" t="s">
        <v>2748</v>
      </c>
      <c r="AW53">
        <v>108</v>
      </c>
      <c r="AX53">
        <v>111</v>
      </c>
      <c r="AY53">
        <v>1</v>
      </c>
      <c r="AZ53">
        <v>8</v>
      </c>
      <c r="BA53">
        <v>1</v>
      </c>
      <c r="BB53">
        <v>114</v>
      </c>
      <c r="BC53" t="s">
        <v>73</v>
      </c>
      <c r="BD53">
        <v>1</v>
      </c>
      <c r="BE53">
        <v>1</v>
      </c>
      <c r="BF53">
        <v>1</v>
      </c>
      <c r="BG53">
        <v>2</v>
      </c>
    </row>
    <row r="54" spans="1:60" x14ac:dyDescent="0.2">
      <c r="A54" t="s">
        <v>2739</v>
      </c>
      <c r="B54" t="s">
        <v>2740</v>
      </c>
      <c r="C54" t="s">
        <v>2741</v>
      </c>
      <c r="D54" t="s">
        <v>2755</v>
      </c>
      <c r="E54">
        <v>43809</v>
      </c>
      <c r="F54">
        <v>1</v>
      </c>
      <c r="H54" t="s">
        <v>2743</v>
      </c>
      <c r="I54" t="s">
        <v>2744</v>
      </c>
      <c r="J54" t="s">
        <v>2745</v>
      </c>
      <c r="K54">
        <v>2019</v>
      </c>
      <c r="L54">
        <v>1707</v>
      </c>
      <c r="M54" t="s">
        <v>69</v>
      </c>
      <c r="N54" t="s">
        <v>2746</v>
      </c>
      <c r="O54" t="s">
        <v>2747</v>
      </c>
      <c r="P54">
        <v>43754</v>
      </c>
      <c r="R54">
        <v>138</v>
      </c>
      <c r="T54">
        <v>135</v>
      </c>
      <c r="V54">
        <v>1</v>
      </c>
      <c r="Y54">
        <v>0</v>
      </c>
      <c r="Z54">
        <v>109</v>
      </c>
      <c r="AB54">
        <v>23</v>
      </c>
      <c r="AD54">
        <v>0</v>
      </c>
      <c r="AE54">
        <v>2</v>
      </c>
      <c r="AF54">
        <v>2</v>
      </c>
      <c r="AG54">
        <v>1</v>
      </c>
      <c r="AH54">
        <v>1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80170</v>
      </c>
      <c r="AO54">
        <v>8</v>
      </c>
      <c r="AP54">
        <v>1</v>
      </c>
      <c r="AQ54">
        <v>0</v>
      </c>
      <c r="AR54">
        <v>4</v>
      </c>
      <c r="AT54">
        <v>6</v>
      </c>
      <c r="AU54">
        <v>600</v>
      </c>
      <c r="AV54" t="s">
        <v>2748</v>
      </c>
      <c r="AW54">
        <v>108</v>
      </c>
      <c r="AX54">
        <v>111</v>
      </c>
      <c r="AY54">
        <v>1</v>
      </c>
      <c r="AZ54">
        <v>8</v>
      </c>
      <c r="BA54">
        <v>1</v>
      </c>
      <c r="BB54">
        <v>115</v>
      </c>
      <c r="BC54" t="s">
        <v>81</v>
      </c>
      <c r="BD54">
        <v>1</v>
      </c>
      <c r="BE54">
        <v>1</v>
      </c>
      <c r="BF54">
        <v>1</v>
      </c>
      <c r="BG54">
        <v>2</v>
      </c>
    </row>
    <row r="55" spans="1:60" x14ac:dyDescent="0.2">
      <c r="A55" t="s">
        <v>2739</v>
      </c>
      <c r="B55" t="s">
        <v>2740</v>
      </c>
      <c r="C55" t="s">
        <v>2741</v>
      </c>
      <c r="D55" t="s">
        <v>2756</v>
      </c>
      <c r="E55">
        <v>43809</v>
      </c>
      <c r="F55">
        <v>1</v>
      </c>
      <c r="H55" t="s">
        <v>2743</v>
      </c>
      <c r="I55" t="s">
        <v>2744</v>
      </c>
      <c r="J55" t="s">
        <v>2745</v>
      </c>
      <c r="K55">
        <v>2019</v>
      </c>
      <c r="L55">
        <v>1707</v>
      </c>
      <c r="M55" t="s">
        <v>69</v>
      </c>
      <c r="N55" t="s">
        <v>2746</v>
      </c>
      <c r="O55" t="s">
        <v>2747</v>
      </c>
      <c r="P55">
        <v>43754</v>
      </c>
      <c r="R55">
        <v>138</v>
      </c>
      <c r="T55">
        <v>135</v>
      </c>
      <c r="V55">
        <v>1</v>
      </c>
      <c r="Y55">
        <v>0</v>
      </c>
      <c r="Z55">
        <v>109</v>
      </c>
      <c r="AB55">
        <v>23</v>
      </c>
      <c r="AD55">
        <v>0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80170</v>
      </c>
      <c r="AO55">
        <v>8</v>
      </c>
      <c r="AP55">
        <v>1</v>
      </c>
      <c r="AQ55">
        <v>0</v>
      </c>
      <c r="AR55">
        <v>4</v>
      </c>
      <c r="AT55">
        <v>6</v>
      </c>
      <c r="AU55">
        <v>600</v>
      </c>
      <c r="AV55" t="s">
        <v>2748</v>
      </c>
      <c r="AW55">
        <v>108</v>
      </c>
      <c r="AX55">
        <v>111</v>
      </c>
      <c r="AY55">
        <v>1</v>
      </c>
      <c r="AZ55">
        <v>8</v>
      </c>
      <c r="BA55">
        <v>1</v>
      </c>
      <c r="BB55">
        <v>116</v>
      </c>
      <c r="BC55" t="s">
        <v>1411</v>
      </c>
      <c r="BD55">
        <v>1</v>
      </c>
      <c r="BE55">
        <v>1</v>
      </c>
      <c r="BF55">
        <v>1</v>
      </c>
      <c r="BG55">
        <v>2</v>
      </c>
    </row>
    <row r="56" spans="1:60" x14ac:dyDescent="0.2">
      <c r="A56" t="s">
        <v>2757</v>
      </c>
      <c r="B56" t="s">
        <v>2758</v>
      </c>
      <c r="C56" t="s">
        <v>2759</v>
      </c>
      <c r="D56" t="s">
        <v>2760</v>
      </c>
      <c r="E56">
        <v>43893</v>
      </c>
      <c r="F56">
        <v>1</v>
      </c>
      <c r="H56" t="s">
        <v>2761</v>
      </c>
      <c r="I56" t="s">
        <v>2762</v>
      </c>
      <c r="J56" t="s">
        <v>2763</v>
      </c>
      <c r="K56">
        <v>2019</v>
      </c>
      <c r="L56">
        <v>1707</v>
      </c>
      <c r="M56" t="s">
        <v>69</v>
      </c>
      <c r="N56" t="s">
        <v>2764</v>
      </c>
      <c r="O56" t="s">
        <v>2765</v>
      </c>
      <c r="P56">
        <v>43754</v>
      </c>
      <c r="R56">
        <v>28</v>
      </c>
      <c r="S56">
        <v>20</v>
      </c>
      <c r="T56">
        <v>106</v>
      </c>
      <c r="V56">
        <v>1</v>
      </c>
      <c r="Y56">
        <v>0</v>
      </c>
      <c r="Z56">
        <v>301</v>
      </c>
      <c r="AA56">
        <v>20</v>
      </c>
      <c r="AB56">
        <v>300</v>
      </c>
      <c r="AC56">
        <v>20</v>
      </c>
      <c r="AD56">
        <v>1</v>
      </c>
      <c r="AE56">
        <v>12</v>
      </c>
      <c r="AF56">
        <v>3</v>
      </c>
      <c r="AG56">
        <v>2</v>
      </c>
      <c r="AH56">
        <v>1</v>
      </c>
      <c r="AI56">
        <v>4</v>
      </c>
      <c r="AJ56">
        <v>0</v>
      </c>
      <c r="AK56">
        <v>1</v>
      </c>
      <c r="AL56">
        <v>0</v>
      </c>
      <c r="AM56">
        <v>0</v>
      </c>
      <c r="AN56">
        <v>100030</v>
      </c>
      <c r="AO56">
        <v>10</v>
      </c>
      <c r="AP56">
        <v>1</v>
      </c>
      <c r="AQ56">
        <v>0</v>
      </c>
      <c r="AR56">
        <v>4</v>
      </c>
      <c r="AT56">
        <v>3</v>
      </c>
      <c r="AU56">
        <v>344</v>
      </c>
      <c r="AV56" t="s">
        <v>61</v>
      </c>
      <c r="AW56">
        <v>112</v>
      </c>
      <c r="AX56">
        <v>111</v>
      </c>
      <c r="AY56">
        <v>1</v>
      </c>
      <c r="AZ56">
        <v>5</v>
      </c>
      <c r="BA56">
        <v>4</v>
      </c>
      <c r="BB56">
        <v>111</v>
      </c>
      <c r="BC56" t="s">
        <v>70</v>
      </c>
      <c r="BD56">
        <v>1</v>
      </c>
      <c r="BE56">
        <v>1</v>
      </c>
      <c r="BF56">
        <v>1</v>
      </c>
      <c r="BG56">
        <v>2</v>
      </c>
    </row>
    <row r="57" spans="1:60" x14ac:dyDescent="0.2">
      <c r="A57" t="s">
        <v>2757</v>
      </c>
      <c r="B57" t="s">
        <v>2758</v>
      </c>
      <c r="C57" t="s">
        <v>2759</v>
      </c>
      <c r="D57" t="s">
        <v>2766</v>
      </c>
      <c r="E57">
        <v>43893</v>
      </c>
      <c r="F57">
        <v>1</v>
      </c>
      <c r="H57" t="s">
        <v>2761</v>
      </c>
      <c r="I57" t="s">
        <v>2762</v>
      </c>
      <c r="J57" t="s">
        <v>2763</v>
      </c>
      <c r="K57">
        <v>2019</v>
      </c>
      <c r="L57">
        <v>1707</v>
      </c>
      <c r="M57" t="s">
        <v>69</v>
      </c>
      <c r="N57" t="s">
        <v>2764</v>
      </c>
      <c r="O57" t="s">
        <v>2765</v>
      </c>
      <c r="P57">
        <v>43754</v>
      </c>
      <c r="R57">
        <v>28</v>
      </c>
      <c r="S57">
        <v>20</v>
      </c>
      <c r="T57">
        <v>106</v>
      </c>
      <c r="V57">
        <v>1</v>
      </c>
      <c r="Y57">
        <v>0</v>
      </c>
      <c r="Z57">
        <v>301</v>
      </c>
      <c r="AA57">
        <v>20</v>
      </c>
      <c r="AB57">
        <v>300</v>
      </c>
      <c r="AC57">
        <v>20</v>
      </c>
      <c r="AD57">
        <v>1</v>
      </c>
      <c r="AE57">
        <v>12</v>
      </c>
      <c r="AF57">
        <v>3</v>
      </c>
      <c r="AG57">
        <v>2</v>
      </c>
      <c r="AH57">
        <v>1</v>
      </c>
      <c r="AI57">
        <v>4</v>
      </c>
      <c r="AJ57">
        <v>0</v>
      </c>
      <c r="AK57">
        <v>1</v>
      </c>
      <c r="AL57">
        <v>0</v>
      </c>
      <c r="AM57">
        <v>0</v>
      </c>
      <c r="AN57">
        <v>100030</v>
      </c>
      <c r="AO57">
        <v>10</v>
      </c>
      <c r="AP57">
        <v>1</v>
      </c>
      <c r="AQ57">
        <v>0</v>
      </c>
      <c r="AR57">
        <v>4</v>
      </c>
      <c r="AT57">
        <v>3</v>
      </c>
      <c r="AU57">
        <v>344</v>
      </c>
      <c r="AV57" t="s">
        <v>61</v>
      </c>
      <c r="AW57">
        <v>112</v>
      </c>
      <c r="AX57">
        <v>111</v>
      </c>
      <c r="AY57">
        <v>1</v>
      </c>
      <c r="AZ57">
        <v>5</v>
      </c>
      <c r="BA57">
        <v>4</v>
      </c>
      <c r="BB57">
        <v>108</v>
      </c>
      <c r="BC57" t="s">
        <v>66</v>
      </c>
      <c r="BD57">
        <v>3</v>
      </c>
      <c r="BE57">
        <v>2</v>
      </c>
      <c r="BF57">
        <v>1</v>
      </c>
      <c r="BG57">
        <v>2</v>
      </c>
    </row>
    <row r="58" spans="1:60" x14ac:dyDescent="0.2">
      <c r="A58" t="s">
        <v>2757</v>
      </c>
      <c r="B58" t="s">
        <v>2758</v>
      </c>
      <c r="C58" t="s">
        <v>2759</v>
      </c>
      <c r="D58" t="s">
        <v>2767</v>
      </c>
      <c r="E58">
        <v>43893</v>
      </c>
      <c r="F58">
        <v>1</v>
      </c>
      <c r="H58" t="s">
        <v>2761</v>
      </c>
      <c r="I58" t="s">
        <v>2762</v>
      </c>
      <c r="J58" t="s">
        <v>2763</v>
      </c>
      <c r="K58">
        <v>2019</v>
      </c>
      <c r="L58">
        <v>1707</v>
      </c>
      <c r="M58" t="s">
        <v>69</v>
      </c>
      <c r="N58" t="s">
        <v>2764</v>
      </c>
      <c r="O58" t="s">
        <v>2765</v>
      </c>
      <c r="P58">
        <v>43754</v>
      </c>
      <c r="R58">
        <v>28</v>
      </c>
      <c r="S58">
        <v>20</v>
      </c>
      <c r="T58">
        <v>106</v>
      </c>
      <c r="V58">
        <v>1</v>
      </c>
      <c r="Y58">
        <v>0</v>
      </c>
      <c r="Z58">
        <v>301</v>
      </c>
      <c r="AA58">
        <v>20</v>
      </c>
      <c r="AB58">
        <v>300</v>
      </c>
      <c r="AC58">
        <v>20</v>
      </c>
      <c r="AD58">
        <v>1</v>
      </c>
      <c r="AE58">
        <v>12</v>
      </c>
      <c r="AF58">
        <v>3</v>
      </c>
      <c r="AG58">
        <v>2</v>
      </c>
      <c r="AH58">
        <v>1</v>
      </c>
      <c r="AI58">
        <v>4</v>
      </c>
      <c r="AJ58">
        <v>0</v>
      </c>
      <c r="AK58">
        <v>1</v>
      </c>
      <c r="AL58">
        <v>0</v>
      </c>
      <c r="AM58">
        <v>0</v>
      </c>
      <c r="AN58">
        <v>100030</v>
      </c>
      <c r="AO58">
        <v>10</v>
      </c>
      <c r="AP58">
        <v>1</v>
      </c>
      <c r="AQ58">
        <v>0</v>
      </c>
      <c r="AR58">
        <v>4</v>
      </c>
      <c r="AT58">
        <v>3</v>
      </c>
      <c r="AU58">
        <v>344</v>
      </c>
      <c r="AV58" t="s">
        <v>61</v>
      </c>
      <c r="AW58">
        <v>112</v>
      </c>
      <c r="AX58">
        <v>111</v>
      </c>
      <c r="AY58">
        <v>1</v>
      </c>
      <c r="AZ58">
        <v>5</v>
      </c>
      <c r="BA58">
        <v>4</v>
      </c>
      <c r="BB58">
        <v>109</v>
      </c>
      <c r="BC58" t="s">
        <v>67</v>
      </c>
      <c r="BD58">
        <v>2</v>
      </c>
      <c r="BE58">
        <v>1</v>
      </c>
      <c r="BF58">
        <v>2</v>
      </c>
      <c r="BG58">
        <v>1</v>
      </c>
      <c r="BH58">
        <v>110</v>
      </c>
    </row>
    <row r="59" spans="1:60" x14ac:dyDescent="0.2">
      <c r="A59" t="s">
        <v>2757</v>
      </c>
      <c r="B59" t="s">
        <v>2758</v>
      </c>
      <c r="C59" t="s">
        <v>2759</v>
      </c>
      <c r="D59" t="s">
        <v>2768</v>
      </c>
      <c r="E59">
        <v>43893</v>
      </c>
      <c r="F59">
        <v>1</v>
      </c>
      <c r="H59" t="s">
        <v>2761</v>
      </c>
      <c r="I59" t="s">
        <v>2762</v>
      </c>
      <c r="J59" t="s">
        <v>2763</v>
      </c>
      <c r="K59">
        <v>2019</v>
      </c>
      <c r="L59">
        <v>1707</v>
      </c>
      <c r="M59" t="s">
        <v>69</v>
      </c>
      <c r="N59" t="s">
        <v>2764</v>
      </c>
      <c r="O59" t="s">
        <v>2765</v>
      </c>
      <c r="P59">
        <v>43754</v>
      </c>
      <c r="R59">
        <v>28</v>
      </c>
      <c r="S59">
        <v>20</v>
      </c>
      <c r="T59">
        <v>106</v>
      </c>
      <c r="V59">
        <v>1</v>
      </c>
      <c r="Y59">
        <v>0</v>
      </c>
      <c r="Z59">
        <v>301</v>
      </c>
      <c r="AA59">
        <v>20</v>
      </c>
      <c r="AB59">
        <v>300</v>
      </c>
      <c r="AC59">
        <v>20</v>
      </c>
      <c r="AD59">
        <v>1</v>
      </c>
      <c r="AE59">
        <v>12</v>
      </c>
      <c r="AF59">
        <v>3</v>
      </c>
      <c r="AG59">
        <v>2</v>
      </c>
      <c r="AH59">
        <v>1</v>
      </c>
      <c r="AI59">
        <v>4</v>
      </c>
      <c r="AJ59">
        <v>0</v>
      </c>
      <c r="AK59">
        <v>1</v>
      </c>
      <c r="AL59">
        <v>0</v>
      </c>
      <c r="AM59">
        <v>0</v>
      </c>
      <c r="AN59">
        <v>100030</v>
      </c>
      <c r="AO59">
        <v>10</v>
      </c>
      <c r="AP59">
        <v>1</v>
      </c>
      <c r="AQ59">
        <v>0</v>
      </c>
      <c r="AR59">
        <v>4</v>
      </c>
      <c r="AT59">
        <v>3</v>
      </c>
      <c r="AU59">
        <v>344</v>
      </c>
      <c r="AV59" t="s">
        <v>61</v>
      </c>
      <c r="AW59">
        <v>112</v>
      </c>
      <c r="AX59">
        <v>111</v>
      </c>
      <c r="AY59">
        <v>1</v>
      </c>
      <c r="AZ59">
        <v>5</v>
      </c>
      <c r="BA59">
        <v>4</v>
      </c>
      <c r="BB59">
        <v>110</v>
      </c>
      <c r="BC59" t="s">
        <v>68</v>
      </c>
      <c r="BD59">
        <v>2</v>
      </c>
      <c r="BE59">
        <v>2</v>
      </c>
      <c r="BF59">
        <v>2</v>
      </c>
      <c r="BG59">
        <v>1</v>
      </c>
    </row>
    <row r="60" spans="1:60" x14ac:dyDescent="0.2">
      <c r="A60" t="s">
        <v>2757</v>
      </c>
      <c r="B60" t="s">
        <v>2758</v>
      </c>
      <c r="C60" t="s">
        <v>2759</v>
      </c>
      <c r="D60" t="s">
        <v>2769</v>
      </c>
      <c r="E60">
        <v>43893</v>
      </c>
      <c r="F60">
        <v>1</v>
      </c>
      <c r="H60" t="s">
        <v>2761</v>
      </c>
      <c r="I60" t="s">
        <v>2762</v>
      </c>
      <c r="J60" t="s">
        <v>2763</v>
      </c>
      <c r="K60">
        <v>2019</v>
      </c>
      <c r="L60">
        <v>1707</v>
      </c>
      <c r="M60" t="s">
        <v>69</v>
      </c>
      <c r="N60" t="s">
        <v>2764</v>
      </c>
      <c r="O60" t="s">
        <v>2765</v>
      </c>
      <c r="P60">
        <v>43754</v>
      </c>
      <c r="R60">
        <v>28</v>
      </c>
      <c r="S60">
        <v>20</v>
      </c>
      <c r="T60">
        <v>106</v>
      </c>
      <c r="V60">
        <v>1</v>
      </c>
      <c r="Y60">
        <v>0</v>
      </c>
      <c r="Z60">
        <v>301</v>
      </c>
      <c r="AA60">
        <v>20</v>
      </c>
      <c r="AB60">
        <v>300</v>
      </c>
      <c r="AC60">
        <v>20</v>
      </c>
      <c r="AD60">
        <v>1</v>
      </c>
      <c r="AE60">
        <v>12</v>
      </c>
      <c r="AF60">
        <v>3</v>
      </c>
      <c r="AG60">
        <v>2</v>
      </c>
      <c r="AH60">
        <v>1</v>
      </c>
      <c r="AI60">
        <v>4</v>
      </c>
      <c r="AJ60">
        <v>0</v>
      </c>
      <c r="AK60">
        <v>1</v>
      </c>
      <c r="AL60">
        <v>0</v>
      </c>
      <c r="AM60">
        <v>0</v>
      </c>
      <c r="AN60">
        <v>100030</v>
      </c>
      <c r="AO60">
        <v>10</v>
      </c>
      <c r="AP60">
        <v>1</v>
      </c>
      <c r="AQ60">
        <v>0</v>
      </c>
      <c r="AR60">
        <v>4</v>
      </c>
      <c r="AT60">
        <v>3</v>
      </c>
      <c r="AU60">
        <v>344</v>
      </c>
      <c r="AV60" t="s">
        <v>61</v>
      </c>
      <c r="AW60">
        <v>112</v>
      </c>
      <c r="AX60">
        <v>111</v>
      </c>
      <c r="AY60">
        <v>1</v>
      </c>
      <c r="AZ60">
        <v>5</v>
      </c>
      <c r="BA60">
        <v>4</v>
      </c>
      <c r="BB60">
        <v>112</v>
      </c>
      <c r="BC60" t="s">
        <v>71</v>
      </c>
      <c r="BD60">
        <v>1</v>
      </c>
      <c r="BE60">
        <v>2</v>
      </c>
      <c r="BF60">
        <v>1</v>
      </c>
      <c r="BG60">
        <v>2</v>
      </c>
    </row>
    <row r="61" spans="1:60" x14ac:dyDescent="0.2">
      <c r="A61" t="s">
        <v>2757</v>
      </c>
      <c r="B61" t="s">
        <v>2758</v>
      </c>
      <c r="C61" t="s">
        <v>2759</v>
      </c>
      <c r="D61" t="s">
        <v>2770</v>
      </c>
      <c r="E61">
        <v>43893</v>
      </c>
      <c r="F61">
        <v>1</v>
      </c>
      <c r="H61" t="s">
        <v>2761</v>
      </c>
      <c r="I61" t="s">
        <v>2762</v>
      </c>
      <c r="J61" t="s">
        <v>2763</v>
      </c>
      <c r="K61">
        <v>2019</v>
      </c>
      <c r="L61">
        <v>1707</v>
      </c>
      <c r="M61" t="s">
        <v>69</v>
      </c>
      <c r="N61" t="s">
        <v>2764</v>
      </c>
      <c r="O61" t="s">
        <v>2765</v>
      </c>
      <c r="P61">
        <v>43754</v>
      </c>
      <c r="R61">
        <v>28</v>
      </c>
      <c r="S61">
        <v>20</v>
      </c>
      <c r="T61">
        <v>106</v>
      </c>
      <c r="V61">
        <v>1</v>
      </c>
      <c r="Y61">
        <v>0</v>
      </c>
      <c r="Z61">
        <v>301</v>
      </c>
      <c r="AA61">
        <v>20</v>
      </c>
      <c r="AB61">
        <v>300</v>
      </c>
      <c r="AC61">
        <v>20</v>
      </c>
      <c r="AD61">
        <v>1</v>
      </c>
      <c r="AE61">
        <v>12</v>
      </c>
      <c r="AF61">
        <v>3</v>
      </c>
      <c r="AG61">
        <v>2</v>
      </c>
      <c r="AH61">
        <v>1</v>
      </c>
      <c r="AI61">
        <v>4</v>
      </c>
      <c r="AJ61">
        <v>0</v>
      </c>
      <c r="AK61">
        <v>1</v>
      </c>
      <c r="AL61">
        <v>0</v>
      </c>
      <c r="AM61">
        <v>0</v>
      </c>
      <c r="AN61">
        <v>100030</v>
      </c>
      <c r="AO61">
        <v>10</v>
      </c>
      <c r="AP61">
        <v>1</v>
      </c>
      <c r="AQ61">
        <v>0</v>
      </c>
      <c r="AR61">
        <v>4</v>
      </c>
      <c r="AT61">
        <v>3</v>
      </c>
      <c r="AU61">
        <v>344</v>
      </c>
      <c r="AV61" t="s">
        <v>61</v>
      </c>
      <c r="AW61">
        <v>112</v>
      </c>
      <c r="AX61">
        <v>111</v>
      </c>
      <c r="AY61">
        <v>1</v>
      </c>
      <c r="AZ61">
        <v>5</v>
      </c>
      <c r="BA61">
        <v>4</v>
      </c>
      <c r="BB61">
        <v>113</v>
      </c>
      <c r="BC61" t="s">
        <v>72</v>
      </c>
      <c r="BD61">
        <v>2</v>
      </c>
      <c r="BE61">
        <v>1</v>
      </c>
      <c r="BF61">
        <v>2</v>
      </c>
      <c r="BG61">
        <v>1</v>
      </c>
      <c r="BH61">
        <v>110</v>
      </c>
    </row>
    <row r="62" spans="1:60" x14ac:dyDescent="0.2">
      <c r="A62" t="s">
        <v>2757</v>
      </c>
      <c r="B62" t="s">
        <v>2758</v>
      </c>
      <c r="C62" t="s">
        <v>2759</v>
      </c>
      <c r="D62" t="s">
        <v>2771</v>
      </c>
      <c r="E62">
        <v>43893</v>
      </c>
      <c r="F62">
        <v>1</v>
      </c>
      <c r="H62" t="s">
        <v>2761</v>
      </c>
      <c r="I62" t="s">
        <v>2762</v>
      </c>
      <c r="J62" t="s">
        <v>2763</v>
      </c>
      <c r="K62">
        <v>2019</v>
      </c>
      <c r="L62">
        <v>1707</v>
      </c>
      <c r="M62" t="s">
        <v>69</v>
      </c>
      <c r="N62" t="s">
        <v>2764</v>
      </c>
      <c r="O62" t="s">
        <v>2765</v>
      </c>
      <c r="P62">
        <v>43754</v>
      </c>
      <c r="R62">
        <v>28</v>
      </c>
      <c r="S62">
        <v>20</v>
      </c>
      <c r="T62">
        <v>106</v>
      </c>
      <c r="V62">
        <v>1</v>
      </c>
      <c r="Y62">
        <v>0</v>
      </c>
      <c r="Z62">
        <v>301</v>
      </c>
      <c r="AA62">
        <v>20</v>
      </c>
      <c r="AB62">
        <v>300</v>
      </c>
      <c r="AC62">
        <v>20</v>
      </c>
      <c r="AD62">
        <v>1</v>
      </c>
      <c r="AE62">
        <v>12</v>
      </c>
      <c r="AF62">
        <v>3</v>
      </c>
      <c r="AG62">
        <v>2</v>
      </c>
      <c r="AH62">
        <v>1</v>
      </c>
      <c r="AI62">
        <v>4</v>
      </c>
      <c r="AJ62">
        <v>0</v>
      </c>
      <c r="AK62">
        <v>1</v>
      </c>
      <c r="AL62">
        <v>0</v>
      </c>
      <c r="AM62">
        <v>0</v>
      </c>
      <c r="AN62">
        <v>100030</v>
      </c>
      <c r="AO62">
        <v>10</v>
      </c>
      <c r="AP62">
        <v>1</v>
      </c>
      <c r="AQ62">
        <v>0</v>
      </c>
      <c r="AR62">
        <v>4</v>
      </c>
      <c r="AT62">
        <v>3</v>
      </c>
      <c r="AU62">
        <v>344</v>
      </c>
      <c r="AV62" t="s">
        <v>61</v>
      </c>
      <c r="AW62">
        <v>112</v>
      </c>
      <c r="AX62">
        <v>111</v>
      </c>
      <c r="AY62">
        <v>1</v>
      </c>
      <c r="AZ62">
        <v>5</v>
      </c>
      <c r="BA62">
        <v>4</v>
      </c>
      <c r="BB62">
        <v>114</v>
      </c>
      <c r="BC62" t="s">
        <v>73</v>
      </c>
      <c r="BD62">
        <v>2</v>
      </c>
      <c r="BE62">
        <v>1</v>
      </c>
      <c r="BF62">
        <v>2</v>
      </c>
      <c r="BG62">
        <v>1</v>
      </c>
      <c r="BH62">
        <v>110</v>
      </c>
    </row>
    <row r="63" spans="1:60" x14ac:dyDescent="0.2">
      <c r="A63" t="s">
        <v>2757</v>
      </c>
      <c r="B63" t="s">
        <v>2758</v>
      </c>
      <c r="C63" t="s">
        <v>2759</v>
      </c>
      <c r="D63" t="s">
        <v>2772</v>
      </c>
      <c r="E63">
        <v>43893</v>
      </c>
      <c r="F63">
        <v>1</v>
      </c>
      <c r="H63" t="s">
        <v>2761</v>
      </c>
      <c r="I63" t="s">
        <v>2762</v>
      </c>
      <c r="J63" t="s">
        <v>2763</v>
      </c>
      <c r="K63">
        <v>2019</v>
      </c>
      <c r="L63">
        <v>1707</v>
      </c>
      <c r="M63" t="s">
        <v>69</v>
      </c>
      <c r="N63" t="s">
        <v>2764</v>
      </c>
      <c r="O63" t="s">
        <v>2765</v>
      </c>
      <c r="P63">
        <v>43754</v>
      </c>
      <c r="R63">
        <v>28</v>
      </c>
      <c r="S63">
        <v>20</v>
      </c>
      <c r="T63">
        <v>106</v>
      </c>
      <c r="V63">
        <v>1</v>
      </c>
      <c r="Y63">
        <v>0</v>
      </c>
      <c r="Z63">
        <v>301</v>
      </c>
      <c r="AA63">
        <v>20</v>
      </c>
      <c r="AB63">
        <v>300</v>
      </c>
      <c r="AC63">
        <v>20</v>
      </c>
      <c r="AD63">
        <v>1</v>
      </c>
      <c r="AE63">
        <v>12</v>
      </c>
      <c r="AF63">
        <v>3</v>
      </c>
      <c r="AG63">
        <v>2</v>
      </c>
      <c r="AH63">
        <v>1</v>
      </c>
      <c r="AI63">
        <v>4</v>
      </c>
      <c r="AJ63">
        <v>0</v>
      </c>
      <c r="AK63">
        <v>1</v>
      </c>
      <c r="AL63">
        <v>0</v>
      </c>
      <c r="AM63">
        <v>0</v>
      </c>
      <c r="AN63">
        <v>100030</v>
      </c>
      <c r="AO63">
        <v>10</v>
      </c>
      <c r="AP63">
        <v>1</v>
      </c>
      <c r="AQ63">
        <v>0</v>
      </c>
      <c r="AR63">
        <v>4</v>
      </c>
      <c r="AT63">
        <v>3</v>
      </c>
      <c r="AU63">
        <v>344</v>
      </c>
      <c r="AV63" t="s">
        <v>61</v>
      </c>
      <c r="AW63">
        <v>112</v>
      </c>
      <c r="AX63">
        <v>111</v>
      </c>
      <c r="AY63">
        <v>1</v>
      </c>
      <c r="AZ63">
        <v>5</v>
      </c>
      <c r="BA63">
        <v>4</v>
      </c>
      <c r="BB63">
        <v>115</v>
      </c>
      <c r="BC63" t="s">
        <v>81</v>
      </c>
      <c r="BD63">
        <v>3</v>
      </c>
      <c r="BE63">
        <v>1</v>
      </c>
      <c r="BF63">
        <v>1</v>
      </c>
      <c r="BG63">
        <v>2</v>
      </c>
      <c r="BH63">
        <v>108</v>
      </c>
    </row>
    <row r="64" spans="1:60" x14ac:dyDescent="0.2">
      <c r="A64" t="s">
        <v>2757</v>
      </c>
      <c r="B64" t="s">
        <v>2758</v>
      </c>
      <c r="C64" t="s">
        <v>2759</v>
      </c>
      <c r="D64" t="s">
        <v>2773</v>
      </c>
      <c r="E64">
        <v>43893</v>
      </c>
      <c r="F64">
        <v>1</v>
      </c>
      <c r="H64" t="s">
        <v>2761</v>
      </c>
      <c r="I64" t="s">
        <v>2762</v>
      </c>
      <c r="J64" t="s">
        <v>2763</v>
      </c>
      <c r="K64">
        <v>2019</v>
      </c>
      <c r="L64">
        <v>1707</v>
      </c>
      <c r="M64" t="s">
        <v>69</v>
      </c>
      <c r="N64" t="s">
        <v>2764</v>
      </c>
      <c r="O64" t="s">
        <v>2765</v>
      </c>
      <c r="P64">
        <v>43754</v>
      </c>
      <c r="R64">
        <v>28</v>
      </c>
      <c r="S64">
        <v>20</v>
      </c>
      <c r="T64">
        <v>106</v>
      </c>
      <c r="V64">
        <v>1</v>
      </c>
      <c r="Y64">
        <v>0</v>
      </c>
      <c r="Z64">
        <v>301</v>
      </c>
      <c r="AA64">
        <v>20</v>
      </c>
      <c r="AB64">
        <v>300</v>
      </c>
      <c r="AC64">
        <v>20</v>
      </c>
      <c r="AD64">
        <v>1</v>
      </c>
      <c r="AE64">
        <v>12</v>
      </c>
      <c r="AF64">
        <v>3</v>
      </c>
      <c r="AG64">
        <v>2</v>
      </c>
      <c r="AH64">
        <v>1</v>
      </c>
      <c r="AI64">
        <v>4</v>
      </c>
      <c r="AJ64">
        <v>0</v>
      </c>
      <c r="AK64">
        <v>1</v>
      </c>
      <c r="AL64">
        <v>0</v>
      </c>
      <c r="AM64">
        <v>0</v>
      </c>
      <c r="AN64">
        <v>100030</v>
      </c>
      <c r="AO64">
        <v>10</v>
      </c>
      <c r="AP64">
        <v>1</v>
      </c>
      <c r="AQ64">
        <v>0</v>
      </c>
      <c r="AR64">
        <v>4</v>
      </c>
      <c r="AT64">
        <v>3</v>
      </c>
      <c r="AU64">
        <v>344</v>
      </c>
      <c r="AV64" t="s">
        <v>61</v>
      </c>
      <c r="AW64">
        <v>112</v>
      </c>
      <c r="AX64">
        <v>111</v>
      </c>
      <c r="AY64">
        <v>1</v>
      </c>
      <c r="AZ64">
        <v>5</v>
      </c>
      <c r="BA64">
        <v>4</v>
      </c>
      <c r="BB64">
        <v>116</v>
      </c>
      <c r="BC64" t="s">
        <v>1411</v>
      </c>
      <c r="BD64">
        <v>1</v>
      </c>
      <c r="BE64">
        <v>1</v>
      </c>
      <c r="BF64">
        <v>1</v>
      </c>
      <c r="BG64">
        <v>2</v>
      </c>
    </row>
    <row r="65" spans="1:61" x14ac:dyDescent="0.2">
      <c r="A65" t="s">
        <v>2774</v>
      </c>
      <c r="B65" t="s">
        <v>2775</v>
      </c>
      <c r="C65" t="s">
        <v>2776</v>
      </c>
      <c r="D65" t="s">
        <v>2777</v>
      </c>
      <c r="E65">
        <v>43944</v>
      </c>
      <c r="F65">
        <v>1</v>
      </c>
      <c r="H65" t="s">
        <v>2778</v>
      </c>
      <c r="I65" t="s">
        <v>2779</v>
      </c>
      <c r="J65" t="s">
        <v>2780</v>
      </c>
      <c r="K65">
        <v>2019</v>
      </c>
      <c r="L65">
        <v>1707</v>
      </c>
      <c r="M65" t="s">
        <v>69</v>
      </c>
      <c r="N65" t="s">
        <v>2781</v>
      </c>
      <c r="O65" t="s">
        <v>2782</v>
      </c>
      <c r="P65">
        <v>43773</v>
      </c>
      <c r="R65">
        <v>106</v>
      </c>
      <c r="T65">
        <v>327</v>
      </c>
      <c r="V65">
        <v>1</v>
      </c>
      <c r="W65">
        <v>7</v>
      </c>
      <c r="Y65">
        <v>0</v>
      </c>
      <c r="Z65">
        <v>30</v>
      </c>
      <c r="AB65">
        <v>31</v>
      </c>
      <c r="AD65">
        <v>0</v>
      </c>
      <c r="AE65">
        <v>2</v>
      </c>
      <c r="AF65">
        <v>2</v>
      </c>
      <c r="AG65">
        <v>1</v>
      </c>
      <c r="AH65">
        <v>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20310</v>
      </c>
      <c r="AO65">
        <v>2</v>
      </c>
      <c r="AP65">
        <v>1</v>
      </c>
      <c r="AQ65">
        <v>0</v>
      </c>
      <c r="AR65">
        <v>4</v>
      </c>
      <c r="AT65">
        <v>6</v>
      </c>
      <c r="AU65">
        <v>600</v>
      </c>
      <c r="AV65" t="s">
        <v>2783</v>
      </c>
      <c r="AW65">
        <v>116</v>
      </c>
      <c r="AX65">
        <v>111</v>
      </c>
      <c r="AY65">
        <v>1</v>
      </c>
      <c r="AZ65">
        <v>5</v>
      </c>
      <c r="BA65">
        <v>4</v>
      </c>
      <c r="BB65">
        <v>111</v>
      </c>
      <c r="BC65" t="s">
        <v>70</v>
      </c>
      <c r="BD65">
        <v>1</v>
      </c>
      <c r="BE65">
        <v>1</v>
      </c>
      <c r="BF65">
        <v>1</v>
      </c>
      <c r="BG65">
        <v>2</v>
      </c>
      <c r="BH65">
        <v>0</v>
      </c>
      <c r="BI65">
        <v>0</v>
      </c>
    </row>
    <row r="66" spans="1:61" x14ac:dyDescent="0.2">
      <c r="A66" t="s">
        <v>2774</v>
      </c>
      <c r="B66" t="s">
        <v>2775</v>
      </c>
      <c r="C66" t="s">
        <v>2776</v>
      </c>
      <c r="D66" t="s">
        <v>2784</v>
      </c>
      <c r="E66">
        <v>43944</v>
      </c>
      <c r="F66">
        <v>1</v>
      </c>
      <c r="H66" t="s">
        <v>2778</v>
      </c>
      <c r="I66" t="s">
        <v>2779</v>
      </c>
      <c r="J66" t="s">
        <v>2780</v>
      </c>
      <c r="K66">
        <v>2019</v>
      </c>
      <c r="L66">
        <v>1707</v>
      </c>
      <c r="M66" t="s">
        <v>69</v>
      </c>
      <c r="N66" t="s">
        <v>2781</v>
      </c>
      <c r="O66" t="s">
        <v>2782</v>
      </c>
      <c r="P66">
        <v>43773</v>
      </c>
      <c r="R66">
        <v>106</v>
      </c>
      <c r="T66">
        <v>327</v>
      </c>
      <c r="V66">
        <v>1</v>
      </c>
      <c r="W66">
        <v>7</v>
      </c>
      <c r="Y66">
        <v>0</v>
      </c>
      <c r="Z66">
        <v>30</v>
      </c>
      <c r="AB66">
        <v>31</v>
      </c>
      <c r="AD66">
        <v>0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20310</v>
      </c>
      <c r="AO66">
        <v>2</v>
      </c>
      <c r="AP66">
        <v>1</v>
      </c>
      <c r="AQ66">
        <v>0</v>
      </c>
      <c r="AR66">
        <v>4</v>
      </c>
      <c r="AT66">
        <v>6</v>
      </c>
      <c r="AU66">
        <v>600</v>
      </c>
      <c r="AV66" t="s">
        <v>2783</v>
      </c>
      <c r="AW66">
        <v>116</v>
      </c>
      <c r="AX66">
        <v>111</v>
      </c>
      <c r="AY66">
        <v>1</v>
      </c>
      <c r="AZ66">
        <v>5</v>
      </c>
      <c r="BA66">
        <v>4</v>
      </c>
      <c r="BB66">
        <v>108</v>
      </c>
      <c r="BC66" t="s">
        <v>66</v>
      </c>
      <c r="BD66">
        <v>1</v>
      </c>
      <c r="BE66">
        <v>1</v>
      </c>
      <c r="BF66">
        <v>1</v>
      </c>
      <c r="BG66">
        <v>2</v>
      </c>
      <c r="BH66">
        <v>0</v>
      </c>
      <c r="BI66">
        <v>0</v>
      </c>
    </row>
    <row r="67" spans="1:61" x14ac:dyDescent="0.2">
      <c r="A67" t="s">
        <v>2774</v>
      </c>
      <c r="B67" t="s">
        <v>2775</v>
      </c>
      <c r="C67" t="s">
        <v>2776</v>
      </c>
      <c r="D67" t="s">
        <v>2785</v>
      </c>
      <c r="E67">
        <v>43944</v>
      </c>
      <c r="F67">
        <v>1</v>
      </c>
      <c r="H67" t="s">
        <v>2778</v>
      </c>
      <c r="I67" t="s">
        <v>2779</v>
      </c>
      <c r="J67" t="s">
        <v>2780</v>
      </c>
      <c r="K67">
        <v>2019</v>
      </c>
      <c r="L67">
        <v>1707</v>
      </c>
      <c r="M67" t="s">
        <v>69</v>
      </c>
      <c r="N67" t="s">
        <v>2781</v>
      </c>
      <c r="O67" t="s">
        <v>2782</v>
      </c>
      <c r="P67">
        <v>43773</v>
      </c>
      <c r="R67">
        <v>106</v>
      </c>
      <c r="T67">
        <v>327</v>
      </c>
      <c r="V67">
        <v>1</v>
      </c>
      <c r="W67">
        <v>7</v>
      </c>
      <c r="Y67">
        <v>0</v>
      </c>
      <c r="Z67">
        <v>30</v>
      </c>
      <c r="AB67">
        <v>31</v>
      </c>
      <c r="AD67">
        <v>0</v>
      </c>
      <c r="AE67">
        <v>2</v>
      </c>
      <c r="AF67">
        <v>2</v>
      </c>
      <c r="AG67">
        <v>1</v>
      </c>
      <c r="AH67">
        <v>1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20310</v>
      </c>
      <c r="AO67">
        <v>2</v>
      </c>
      <c r="AP67">
        <v>1</v>
      </c>
      <c r="AQ67">
        <v>0</v>
      </c>
      <c r="AR67">
        <v>4</v>
      </c>
      <c r="AT67">
        <v>6</v>
      </c>
      <c r="AU67">
        <v>600</v>
      </c>
      <c r="AV67" t="s">
        <v>2783</v>
      </c>
      <c r="AW67">
        <v>116</v>
      </c>
      <c r="AX67">
        <v>111</v>
      </c>
      <c r="AY67">
        <v>1</v>
      </c>
      <c r="AZ67">
        <v>5</v>
      </c>
      <c r="BA67">
        <v>4</v>
      </c>
      <c r="BB67">
        <v>109</v>
      </c>
      <c r="BC67" t="s">
        <v>67</v>
      </c>
      <c r="BD67">
        <v>2</v>
      </c>
      <c r="BE67">
        <v>1</v>
      </c>
      <c r="BF67">
        <v>2</v>
      </c>
      <c r="BG67">
        <v>1</v>
      </c>
      <c r="BH67">
        <v>113</v>
      </c>
      <c r="BI67">
        <v>0</v>
      </c>
    </row>
    <row r="68" spans="1:61" x14ac:dyDescent="0.2">
      <c r="A68" t="s">
        <v>2774</v>
      </c>
      <c r="B68" t="s">
        <v>2775</v>
      </c>
      <c r="C68" t="s">
        <v>2776</v>
      </c>
      <c r="D68" t="s">
        <v>2786</v>
      </c>
      <c r="E68">
        <v>43944</v>
      </c>
      <c r="F68">
        <v>1</v>
      </c>
      <c r="H68" t="s">
        <v>2778</v>
      </c>
      <c r="I68" t="s">
        <v>2779</v>
      </c>
      <c r="J68" t="s">
        <v>2780</v>
      </c>
      <c r="K68">
        <v>2019</v>
      </c>
      <c r="L68">
        <v>1707</v>
      </c>
      <c r="M68" t="s">
        <v>69</v>
      </c>
      <c r="N68" t="s">
        <v>2781</v>
      </c>
      <c r="O68" t="s">
        <v>2782</v>
      </c>
      <c r="P68">
        <v>43773</v>
      </c>
      <c r="R68">
        <v>106</v>
      </c>
      <c r="T68">
        <v>327</v>
      </c>
      <c r="V68">
        <v>1</v>
      </c>
      <c r="W68">
        <v>7</v>
      </c>
      <c r="Y68">
        <v>0</v>
      </c>
      <c r="Z68">
        <v>30</v>
      </c>
      <c r="AB68">
        <v>31</v>
      </c>
      <c r="AD68">
        <v>0</v>
      </c>
      <c r="AE68">
        <v>2</v>
      </c>
      <c r="AF68">
        <v>2</v>
      </c>
      <c r="AG68">
        <v>1</v>
      </c>
      <c r="AH68">
        <v>1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20310</v>
      </c>
      <c r="AO68">
        <v>2</v>
      </c>
      <c r="AP68">
        <v>1</v>
      </c>
      <c r="AQ68">
        <v>0</v>
      </c>
      <c r="AR68">
        <v>4</v>
      </c>
      <c r="AT68">
        <v>6</v>
      </c>
      <c r="AU68">
        <v>600</v>
      </c>
      <c r="AV68" t="s">
        <v>2783</v>
      </c>
      <c r="AW68">
        <v>116</v>
      </c>
      <c r="AX68">
        <v>111</v>
      </c>
      <c r="AY68">
        <v>1</v>
      </c>
      <c r="AZ68">
        <v>5</v>
      </c>
      <c r="BA68">
        <v>4</v>
      </c>
      <c r="BB68">
        <v>110</v>
      </c>
      <c r="BC68" t="s">
        <v>68</v>
      </c>
      <c r="BD68">
        <v>2</v>
      </c>
      <c r="BE68">
        <v>1</v>
      </c>
      <c r="BF68">
        <v>2</v>
      </c>
      <c r="BG68">
        <v>1</v>
      </c>
      <c r="BH68">
        <v>113</v>
      </c>
      <c r="BI68">
        <v>0</v>
      </c>
    </row>
    <row r="69" spans="1:61" x14ac:dyDescent="0.2">
      <c r="A69" t="s">
        <v>2774</v>
      </c>
      <c r="B69" t="s">
        <v>2775</v>
      </c>
      <c r="C69" t="s">
        <v>2776</v>
      </c>
      <c r="D69" t="s">
        <v>2787</v>
      </c>
      <c r="E69">
        <v>43944</v>
      </c>
      <c r="F69">
        <v>1</v>
      </c>
      <c r="H69" t="s">
        <v>2778</v>
      </c>
      <c r="I69" t="s">
        <v>2779</v>
      </c>
      <c r="J69" t="s">
        <v>2780</v>
      </c>
      <c r="K69">
        <v>2019</v>
      </c>
      <c r="L69">
        <v>1707</v>
      </c>
      <c r="M69" t="s">
        <v>69</v>
      </c>
      <c r="N69" t="s">
        <v>2781</v>
      </c>
      <c r="O69" t="s">
        <v>2782</v>
      </c>
      <c r="P69">
        <v>43773</v>
      </c>
      <c r="R69">
        <v>106</v>
      </c>
      <c r="T69">
        <v>327</v>
      </c>
      <c r="V69">
        <v>1</v>
      </c>
      <c r="W69">
        <v>7</v>
      </c>
      <c r="Y69">
        <v>0</v>
      </c>
      <c r="Z69">
        <v>30</v>
      </c>
      <c r="AB69">
        <v>31</v>
      </c>
      <c r="AD69">
        <v>0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20310</v>
      </c>
      <c r="AO69">
        <v>2</v>
      </c>
      <c r="AP69">
        <v>1</v>
      </c>
      <c r="AQ69">
        <v>0</v>
      </c>
      <c r="AR69">
        <v>4</v>
      </c>
      <c r="AT69">
        <v>6</v>
      </c>
      <c r="AU69">
        <v>600</v>
      </c>
      <c r="AV69" t="s">
        <v>2783</v>
      </c>
      <c r="AW69">
        <v>116</v>
      </c>
      <c r="AX69">
        <v>111</v>
      </c>
      <c r="AY69">
        <v>1</v>
      </c>
      <c r="AZ69">
        <v>5</v>
      </c>
      <c r="BA69">
        <v>4</v>
      </c>
      <c r="BB69">
        <v>112</v>
      </c>
      <c r="BC69" t="s">
        <v>71</v>
      </c>
      <c r="BD69">
        <v>1</v>
      </c>
      <c r="BE69">
        <v>1</v>
      </c>
      <c r="BF69">
        <v>1</v>
      </c>
      <c r="BG69">
        <v>2</v>
      </c>
      <c r="BH69">
        <v>0</v>
      </c>
      <c r="BI69">
        <v>0</v>
      </c>
    </row>
    <row r="70" spans="1:61" x14ac:dyDescent="0.2">
      <c r="A70" t="s">
        <v>2774</v>
      </c>
      <c r="B70" t="s">
        <v>2775</v>
      </c>
      <c r="C70" t="s">
        <v>2776</v>
      </c>
      <c r="D70" t="s">
        <v>2788</v>
      </c>
      <c r="E70">
        <v>43944</v>
      </c>
      <c r="F70">
        <v>1</v>
      </c>
      <c r="H70" t="s">
        <v>2778</v>
      </c>
      <c r="I70" t="s">
        <v>2779</v>
      </c>
      <c r="J70" t="s">
        <v>2780</v>
      </c>
      <c r="K70">
        <v>2019</v>
      </c>
      <c r="L70">
        <v>1707</v>
      </c>
      <c r="M70" t="s">
        <v>69</v>
      </c>
      <c r="N70" t="s">
        <v>2781</v>
      </c>
      <c r="O70" t="s">
        <v>2782</v>
      </c>
      <c r="P70">
        <v>43773</v>
      </c>
      <c r="R70">
        <v>106</v>
      </c>
      <c r="T70">
        <v>327</v>
      </c>
      <c r="V70">
        <v>1</v>
      </c>
      <c r="W70">
        <v>7</v>
      </c>
      <c r="Y70">
        <v>0</v>
      </c>
      <c r="Z70">
        <v>30</v>
      </c>
      <c r="AB70">
        <v>31</v>
      </c>
      <c r="AD70">
        <v>0</v>
      </c>
      <c r="AE70">
        <v>2</v>
      </c>
      <c r="AF70">
        <v>2</v>
      </c>
      <c r="AG70">
        <v>1</v>
      </c>
      <c r="AH70">
        <v>1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20310</v>
      </c>
      <c r="AO70">
        <v>2</v>
      </c>
      <c r="AP70">
        <v>1</v>
      </c>
      <c r="AQ70">
        <v>0</v>
      </c>
      <c r="AR70">
        <v>4</v>
      </c>
      <c r="AT70">
        <v>6</v>
      </c>
      <c r="AU70">
        <v>600</v>
      </c>
      <c r="AV70" t="s">
        <v>2783</v>
      </c>
      <c r="AW70">
        <v>116</v>
      </c>
      <c r="AX70">
        <v>111</v>
      </c>
      <c r="AY70">
        <v>1</v>
      </c>
      <c r="AZ70">
        <v>5</v>
      </c>
      <c r="BA70">
        <v>4</v>
      </c>
      <c r="BB70">
        <v>113</v>
      </c>
      <c r="BC70" t="s">
        <v>72</v>
      </c>
      <c r="BD70">
        <v>2</v>
      </c>
      <c r="BE70">
        <v>2</v>
      </c>
      <c r="BF70">
        <v>2</v>
      </c>
      <c r="BG70">
        <v>1</v>
      </c>
      <c r="BH70">
        <v>0</v>
      </c>
      <c r="BI70">
        <v>0</v>
      </c>
    </row>
    <row r="71" spans="1:61" x14ac:dyDescent="0.2">
      <c r="A71" t="s">
        <v>2774</v>
      </c>
      <c r="B71" t="s">
        <v>2775</v>
      </c>
      <c r="C71" t="s">
        <v>2776</v>
      </c>
      <c r="D71" t="s">
        <v>2789</v>
      </c>
      <c r="E71">
        <v>43944</v>
      </c>
      <c r="F71">
        <v>1</v>
      </c>
      <c r="H71" t="s">
        <v>2778</v>
      </c>
      <c r="I71" t="s">
        <v>2779</v>
      </c>
      <c r="J71" t="s">
        <v>2780</v>
      </c>
      <c r="K71">
        <v>2019</v>
      </c>
      <c r="L71">
        <v>1707</v>
      </c>
      <c r="M71" t="s">
        <v>69</v>
      </c>
      <c r="N71" t="s">
        <v>2781</v>
      </c>
      <c r="O71" t="s">
        <v>2782</v>
      </c>
      <c r="P71">
        <v>43773</v>
      </c>
      <c r="R71">
        <v>106</v>
      </c>
      <c r="T71">
        <v>327</v>
      </c>
      <c r="V71">
        <v>1</v>
      </c>
      <c r="W71">
        <v>7</v>
      </c>
      <c r="Y71">
        <v>0</v>
      </c>
      <c r="Z71">
        <v>30</v>
      </c>
      <c r="AB71">
        <v>31</v>
      </c>
      <c r="AD71">
        <v>0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20310</v>
      </c>
      <c r="AO71">
        <v>2</v>
      </c>
      <c r="AP71">
        <v>1</v>
      </c>
      <c r="AQ71">
        <v>0</v>
      </c>
      <c r="AR71">
        <v>4</v>
      </c>
      <c r="AT71">
        <v>6</v>
      </c>
      <c r="AU71">
        <v>600</v>
      </c>
      <c r="AV71" t="s">
        <v>2783</v>
      </c>
      <c r="AW71">
        <v>116</v>
      </c>
      <c r="AX71">
        <v>111</v>
      </c>
      <c r="AY71">
        <v>1</v>
      </c>
      <c r="AZ71">
        <v>5</v>
      </c>
      <c r="BA71">
        <v>4</v>
      </c>
      <c r="BB71">
        <v>114</v>
      </c>
      <c r="BC71" t="s">
        <v>73</v>
      </c>
      <c r="BD71">
        <v>2</v>
      </c>
      <c r="BE71">
        <v>1</v>
      </c>
      <c r="BF71">
        <v>2</v>
      </c>
      <c r="BG71">
        <v>1</v>
      </c>
      <c r="BH71">
        <v>113</v>
      </c>
      <c r="BI71">
        <v>0</v>
      </c>
    </row>
    <row r="72" spans="1:61" x14ac:dyDescent="0.2">
      <c r="A72" t="s">
        <v>2774</v>
      </c>
      <c r="B72" t="s">
        <v>2775</v>
      </c>
      <c r="C72" t="s">
        <v>2776</v>
      </c>
      <c r="D72" t="s">
        <v>2790</v>
      </c>
      <c r="E72">
        <v>43944</v>
      </c>
      <c r="F72">
        <v>1</v>
      </c>
      <c r="H72" t="s">
        <v>2778</v>
      </c>
      <c r="I72" t="s">
        <v>2779</v>
      </c>
      <c r="J72" t="s">
        <v>2780</v>
      </c>
      <c r="K72">
        <v>2019</v>
      </c>
      <c r="L72">
        <v>1707</v>
      </c>
      <c r="M72" t="s">
        <v>69</v>
      </c>
      <c r="N72" t="s">
        <v>2781</v>
      </c>
      <c r="O72" t="s">
        <v>2782</v>
      </c>
      <c r="P72">
        <v>43773</v>
      </c>
      <c r="R72">
        <v>106</v>
      </c>
      <c r="T72">
        <v>327</v>
      </c>
      <c r="V72">
        <v>1</v>
      </c>
      <c r="W72">
        <v>7</v>
      </c>
      <c r="Y72">
        <v>0</v>
      </c>
      <c r="Z72">
        <v>30</v>
      </c>
      <c r="AB72">
        <v>31</v>
      </c>
      <c r="AD72">
        <v>0</v>
      </c>
      <c r="AE72">
        <v>2</v>
      </c>
      <c r="AF72">
        <v>2</v>
      </c>
      <c r="AG72">
        <v>1</v>
      </c>
      <c r="AH72">
        <v>1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20310</v>
      </c>
      <c r="AO72">
        <v>2</v>
      </c>
      <c r="AP72">
        <v>1</v>
      </c>
      <c r="AQ72">
        <v>0</v>
      </c>
      <c r="AR72">
        <v>4</v>
      </c>
      <c r="AT72">
        <v>6</v>
      </c>
      <c r="AU72">
        <v>600</v>
      </c>
      <c r="AV72" t="s">
        <v>2783</v>
      </c>
      <c r="AW72">
        <v>116</v>
      </c>
      <c r="AX72">
        <v>111</v>
      </c>
      <c r="AY72">
        <v>1</v>
      </c>
      <c r="AZ72">
        <v>5</v>
      </c>
      <c r="BA72">
        <v>4</v>
      </c>
      <c r="BB72">
        <v>115</v>
      </c>
      <c r="BC72" t="s">
        <v>81</v>
      </c>
      <c r="BD72">
        <v>1</v>
      </c>
      <c r="BE72">
        <v>1</v>
      </c>
      <c r="BF72">
        <v>1</v>
      </c>
      <c r="BG72">
        <v>2</v>
      </c>
      <c r="BH72">
        <v>0</v>
      </c>
      <c r="BI72">
        <v>0</v>
      </c>
    </row>
    <row r="73" spans="1:61" x14ac:dyDescent="0.2">
      <c r="A73" t="s">
        <v>2774</v>
      </c>
      <c r="B73" t="s">
        <v>2775</v>
      </c>
      <c r="C73" t="s">
        <v>2776</v>
      </c>
      <c r="D73" t="s">
        <v>2791</v>
      </c>
      <c r="E73">
        <v>43944</v>
      </c>
      <c r="F73">
        <v>1</v>
      </c>
      <c r="H73" t="s">
        <v>2778</v>
      </c>
      <c r="I73" t="s">
        <v>2779</v>
      </c>
      <c r="J73" t="s">
        <v>2780</v>
      </c>
      <c r="K73">
        <v>2019</v>
      </c>
      <c r="L73">
        <v>1707</v>
      </c>
      <c r="M73" t="s">
        <v>69</v>
      </c>
      <c r="N73" t="s">
        <v>2781</v>
      </c>
      <c r="O73" t="s">
        <v>2782</v>
      </c>
      <c r="P73">
        <v>43773</v>
      </c>
      <c r="R73">
        <v>106</v>
      </c>
      <c r="T73">
        <v>327</v>
      </c>
      <c r="V73">
        <v>1</v>
      </c>
      <c r="W73">
        <v>7</v>
      </c>
      <c r="Y73">
        <v>0</v>
      </c>
      <c r="Z73">
        <v>30</v>
      </c>
      <c r="AB73">
        <v>31</v>
      </c>
      <c r="AD73">
        <v>0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20310</v>
      </c>
      <c r="AO73">
        <v>2</v>
      </c>
      <c r="AP73">
        <v>1</v>
      </c>
      <c r="AQ73">
        <v>0</v>
      </c>
      <c r="AR73">
        <v>4</v>
      </c>
      <c r="AT73">
        <v>6</v>
      </c>
      <c r="AU73">
        <v>600</v>
      </c>
      <c r="AV73" t="s">
        <v>2783</v>
      </c>
      <c r="AW73">
        <v>116</v>
      </c>
      <c r="AX73">
        <v>111</v>
      </c>
      <c r="AY73">
        <v>1</v>
      </c>
      <c r="AZ73">
        <v>5</v>
      </c>
      <c r="BA73">
        <v>4</v>
      </c>
      <c r="BB73">
        <v>116</v>
      </c>
      <c r="BC73" t="s">
        <v>1411</v>
      </c>
      <c r="BD73">
        <v>1</v>
      </c>
      <c r="BE73">
        <v>2</v>
      </c>
      <c r="BF73">
        <v>1</v>
      </c>
      <c r="BG73">
        <v>2</v>
      </c>
      <c r="BH73">
        <v>0</v>
      </c>
      <c r="BI73">
        <v>0</v>
      </c>
    </row>
    <row r="74" spans="1:61" x14ac:dyDescent="0.2">
      <c r="A74" t="s">
        <v>2792</v>
      </c>
      <c r="B74" t="s">
        <v>2793</v>
      </c>
      <c r="C74" t="s">
        <v>2794</v>
      </c>
      <c r="D74" t="s">
        <v>2795</v>
      </c>
      <c r="E74">
        <v>43927</v>
      </c>
      <c r="F74">
        <v>1</v>
      </c>
      <c r="H74" t="s">
        <v>2796</v>
      </c>
      <c r="I74" t="s">
        <v>2797</v>
      </c>
      <c r="J74" t="s">
        <v>2798</v>
      </c>
      <c r="K74">
        <v>2019</v>
      </c>
      <c r="L74">
        <v>1707</v>
      </c>
      <c r="M74" t="s">
        <v>69</v>
      </c>
      <c r="N74" t="s">
        <v>2799</v>
      </c>
      <c r="O74" t="s">
        <v>2800</v>
      </c>
      <c r="P74">
        <v>43773</v>
      </c>
      <c r="R74">
        <v>28</v>
      </c>
      <c r="S74">
        <v>20</v>
      </c>
      <c r="T74">
        <v>126</v>
      </c>
      <c r="V74">
        <v>1</v>
      </c>
      <c r="Y74">
        <v>0</v>
      </c>
      <c r="Z74">
        <v>301</v>
      </c>
      <c r="AA74">
        <v>20</v>
      </c>
      <c r="AB74">
        <v>300</v>
      </c>
      <c r="AC74">
        <v>20</v>
      </c>
      <c r="AD74">
        <v>0</v>
      </c>
      <c r="AE74">
        <v>12</v>
      </c>
      <c r="AF74">
        <v>3</v>
      </c>
      <c r="AG74">
        <v>2</v>
      </c>
      <c r="AH74">
        <v>1</v>
      </c>
      <c r="AI74">
        <v>4</v>
      </c>
      <c r="AJ74">
        <v>0</v>
      </c>
      <c r="AK74">
        <v>1</v>
      </c>
      <c r="AL74">
        <v>0</v>
      </c>
      <c r="AM74">
        <v>0</v>
      </c>
      <c r="AN74">
        <v>10060</v>
      </c>
      <c r="AO74">
        <v>1</v>
      </c>
      <c r="AP74">
        <v>1</v>
      </c>
      <c r="AQ74">
        <v>0</v>
      </c>
      <c r="AR74">
        <v>2</v>
      </c>
      <c r="AS74">
        <v>1</v>
      </c>
      <c r="AT74">
        <v>2</v>
      </c>
      <c r="AU74">
        <v>205</v>
      </c>
      <c r="AV74" t="s">
        <v>61</v>
      </c>
      <c r="AW74">
        <v>108</v>
      </c>
      <c r="AX74">
        <v>111</v>
      </c>
      <c r="AY74">
        <v>1</v>
      </c>
      <c r="AZ74">
        <v>8</v>
      </c>
      <c r="BA74">
        <v>1</v>
      </c>
      <c r="BB74">
        <v>111</v>
      </c>
      <c r="BC74" t="s">
        <v>70</v>
      </c>
      <c r="BD74">
        <v>1</v>
      </c>
      <c r="BE74">
        <v>1</v>
      </c>
      <c r="BF74">
        <v>1</v>
      </c>
      <c r="BG74">
        <v>2</v>
      </c>
      <c r="BH74">
        <v>0</v>
      </c>
      <c r="BI74">
        <v>0</v>
      </c>
    </row>
    <row r="75" spans="1:61" x14ac:dyDescent="0.2">
      <c r="A75" t="s">
        <v>2792</v>
      </c>
      <c r="B75" t="s">
        <v>2793</v>
      </c>
      <c r="C75" t="s">
        <v>2794</v>
      </c>
      <c r="D75" t="s">
        <v>2801</v>
      </c>
      <c r="E75">
        <v>43927</v>
      </c>
      <c r="F75">
        <v>1</v>
      </c>
      <c r="H75" t="s">
        <v>2796</v>
      </c>
      <c r="I75" t="s">
        <v>2797</v>
      </c>
      <c r="J75" t="s">
        <v>2798</v>
      </c>
      <c r="K75">
        <v>2019</v>
      </c>
      <c r="L75">
        <v>1707</v>
      </c>
      <c r="M75" t="s">
        <v>69</v>
      </c>
      <c r="N75" t="s">
        <v>2799</v>
      </c>
      <c r="O75" t="s">
        <v>2800</v>
      </c>
      <c r="P75">
        <v>43773</v>
      </c>
      <c r="R75">
        <v>28</v>
      </c>
      <c r="S75">
        <v>20</v>
      </c>
      <c r="T75">
        <v>126</v>
      </c>
      <c r="V75">
        <v>1</v>
      </c>
      <c r="Y75">
        <v>0</v>
      </c>
      <c r="Z75">
        <v>301</v>
      </c>
      <c r="AA75">
        <v>20</v>
      </c>
      <c r="AB75">
        <v>300</v>
      </c>
      <c r="AC75">
        <v>20</v>
      </c>
      <c r="AD75">
        <v>0</v>
      </c>
      <c r="AE75">
        <v>12</v>
      </c>
      <c r="AF75">
        <v>3</v>
      </c>
      <c r="AG75">
        <v>2</v>
      </c>
      <c r="AH75">
        <v>1</v>
      </c>
      <c r="AI75">
        <v>4</v>
      </c>
      <c r="AJ75">
        <v>0</v>
      </c>
      <c r="AK75">
        <v>1</v>
      </c>
      <c r="AL75">
        <v>0</v>
      </c>
      <c r="AM75">
        <v>0</v>
      </c>
      <c r="AN75">
        <v>10060</v>
      </c>
      <c r="AO75">
        <v>1</v>
      </c>
      <c r="AP75">
        <v>1</v>
      </c>
      <c r="AQ75">
        <v>0</v>
      </c>
      <c r="AR75">
        <v>2</v>
      </c>
      <c r="AS75">
        <v>1</v>
      </c>
      <c r="AT75">
        <v>2</v>
      </c>
      <c r="AU75">
        <v>205</v>
      </c>
      <c r="AV75" t="s">
        <v>61</v>
      </c>
      <c r="AW75">
        <v>108</v>
      </c>
      <c r="AX75">
        <v>111</v>
      </c>
      <c r="AY75">
        <v>1</v>
      </c>
      <c r="AZ75">
        <v>8</v>
      </c>
      <c r="BA75">
        <v>1</v>
      </c>
      <c r="BB75">
        <v>108</v>
      </c>
      <c r="BC75" t="s">
        <v>66</v>
      </c>
      <c r="BD75">
        <v>1</v>
      </c>
      <c r="BE75">
        <v>2</v>
      </c>
      <c r="BF75">
        <v>1</v>
      </c>
      <c r="BG75">
        <v>2</v>
      </c>
      <c r="BH75">
        <v>0</v>
      </c>
      <c r="BI75">
        <v>0</v>
      </c>
    </row>
    <row r="76" spans="1:61" x14ac:dyDescent="0.2">
      <c r="A76" t="s">
        <v>2792</v>
      </c>
      <c r="B76" t="s">
        <v>2793</v>
      </c>
      <c r="C76" t="s">
        <v>2794</v>
      </c>
      <c r="D76" t="s">
        <v>2802</v>
      </c>
      <c r="E76">
        <v>43927</v>
      </c>
      <c r="F76">
        <v>1</v>
      </c>
      <c r="H76" t="s">
        <v>2796</v>
      </c>
      <c r="I76" t="s">
        <v>2797</v>
      </c>
      <c r="J76" t="s">
        <v>2798</v>
      </c>
      <c r="K76">
        <v>2019</v>
      </c>
      <c r="L76">
        <v>1707</v>
      </c>
      <c r="M76" t="s">
        <v>69</v>
      </c>
      <c r="N76" t="s">
        <v>2799</v>
      </c>
      <c r="O76" t="s">
        <v>2800</v>
      </c>
      <c r="P76">
        <v>43773</v>
      </c>
      <c r="R76">
        <v>28</v>
      </c>
      <c r="S76">
        <v>20</v>
      </c>
      <c r="T76">
        <v>126</v>
      </c>
      <c r="V76">
        <v>1</v>
      </c>
      <c r="Y76">
        <v>0</v>
      </c>
      <c r="Z76">
        <v>301</v>
      </c>
      <c r="AA76">
        <v>20</v>
      </c>
      <c r="AB76">
        <v>300</v>
      </c>
      <c r="AC76">
        <v>20</v>
      </c>
      <c r="AD76">
        <v>0</v>
      </c>
      <c r="AE76">
        <v>12</v>
      </c>
      <c r="AF76">
        <v>3</v>
      </c>
      <c r="AG76">
        <v>2</v>
      </c>
      <c r="AH76">
        <v>1</v>
      </c>
      <c r="AI76">
        <v>4</v>
      </c>
      <c r="AJ76">
        <v>0</v>
      </c>
      <c r="AK76">
        <v>1</v>
      </c>
      <c r="AL76">
        <v>0</v>
      </c>
      <c r="AM76">
        <v>0</v>
      </c>
      <c r="AN76">
        <v>10060</v>
      </c>
      <c r="AO76">
        <v>1</v>
      </c>
      <c r="AP76">
        <v>1</v>
      </c>
      <c r="AQ76">
        <v>0</v>
      </c>
      <c r="AR76">
        <v>2</v>
      </c>
      <c r="AS76">
        <v>1</v>
      </c>
      <c r="AT76">
        <v>2</v>
      </c>
      <c r="AU76">
        <v>205</v>
      </c>
      <c r="AV76" t="s">
        <v>61</v>
      </c>
      <c r="AW76">
        <v>108</v>
      </c>
      <c r="AX76">
        <v>111</v>
      </c>
      <c r="AY76">
        <v>1</v>
      </c>
      <c r="AZ76">
        <v>8</v>
      </c>
      <c r="BA76">
        <v>1</v>
      </c>
      <c r="BB76">
        <v>109</v>
      </c>
      <c r="BC76" t="s">
        <v>67</v>
      </c>
      <c r="BD76">
        <v>3</v>
      </c>
      <c r="BE76">
        <v>1</v>
      </c>
      <c r="BF76">
        <v>1</v>
      </c>
      <c r="BG76">
        <v>2</v>
      </c>
      <c r="BH76">
        <v>114</v>
      </c>
      <c r="BI76">
        <v>0</v>
      </c>
    </row>
    <row r="77" spans="1:61" x14ac:dyDescent="0.2">
      <c r="A77" t="s">
        <v>2792</v>
      </c>
      <c r="B77" t="s">
        <v>2793</v>
      </c>
      <c r="C77" t="s">
        <v>2794</v>
      </c>
      <c r="D77" t="s">
        <v>2803</v>
      </c>
      <c r="E77">
        <v>43927</v>
      </c>
      <c r="F77">
        <v>1</v>
      </c>
      <c r="H77" t="s">
        <v>2796</v>
      </c>
      <c r="I77" t="s">
        <v>2797</v>
      </c>
      <c r="J77" t="s">
        <v>2798</v>
      </c>
      <c r="K77">
        <v>2019</v>
      </c>
      <c r="L77">
        <v>1707</v>
      </c>
      <c r="M77" t="s">
        <v>69</v>
      </c>
      <c r="N77" t="s">
        <v>2799</v>
      </c>
      <c r="O77" t="s">
        <v>2800</v>
      </c>
      <c r="P77">
        <v>43773</v>
      </c>
      <c r="R77">
        <v>28</v>
      </c>
      <c r="S77">
        <v>20</v>
      </c>
      <c r="T77">
        <v>126</v>
      </c>
      <c r="V77">
        <v>1</v>
      </c>
      <c r="Y77">
        <v>0</v>
      </c>
      <c r="Z77">
        <v>301</v>
      </c>
      <c r="AA77">
        <v>20</v>
      </c>
      <c r="AB77">
        <v>300</v>
      </c>
      <c r="AC77">
        <v>20</v>
      </c>
      <c r="AD77">
        <v>0</v>
      </c>
      <c r="AE77">
        <v>12</v>
      </c>
      <c r="AF77">
        <v>3</v>
      </c>
      <c r="AG77">
        <v>2</v>
      </c>
      <c r="AH77">
        <v>1</v>
      </c>
      <c r="AI77">
        <v>4</v>
      </c>
      <c r="AJ77">
        <v>0</v>
      </c>
      <c r="AK77">
        <v>1</v>
      </c>
      <c r="AL77">
        <v>0</v>
      </c>
      <c r="AM77">
        <v>0</v>
      </c>
      <c r="AN77">
        <v>10060</v>
      </c>
      <c r="AO77">
        <v>1</v>
      </c>
      <c r="AP77">
        <v>1</v>
      </c>
      <c r="AQ77">
        <v>0</v>
      </c>
      <c r="AR77">
        <v>2</v>
      </c>
      <c r="AS77">
        <v>1</v>
      </c>
      <c r="AT77">
        <v>2</v>
      </c>
      <c r="AU77">
        <v>205</v>
      </c>
      <c r="AV77" t="s">
        <v>61</v>
      </c>
      <c r="AW77">
        <v>108</v>
      </c>
      <c r="AX77">
        <v>111</v>
      </c>
      <c r="AY77">
        <v>1</v>
      </c>
      <c r="AZ77">
        <v>8</v>
      </c>
      <c r="BA77">
        <v>1</v>
      </c>
      <c r="BB77">
        <v>110</v>
      </c>
      <c r="BC77" t="s">
        <v>68</v>
      </c>
      <c r="BD77">
        <v>1</v>
      </c>
      <c r="BE77">
        <v>1</v>
      </c>
      <c r="BF77">
        <v>1</v>
      </c>
      <c r="BG77">
        <v>2</v>
      </c>
      <c r="BH77">
        <v>0</v>
      </c>
      <c r="BI77">
        <v>0</v>
      </c>
    </row>
    <row r="78" spans="1:61" x14ac:dyDescent="0.2">
      <c r="A78" t="s">
        <v>2792</v>
      </c>
      <c r="B78" t="s">
        <v>2793</v>
      </c>
      <c r="C78" t="s">
        <v>2794</v>
      </c>
      <c r="D78" t="s">
        <v>2804</v>
      </c>
      <c r="E78">
        <v>43927</v>
      </c>
      <c r="F78">
        <v>1</v>
      </c>
      <c r="H78" t="s">
        <v>2796</v>
      </c>
      <c r="I78" t="s">
        <v>2797</v>
      </c>
      <c r="J78" t="s">
        <v>2798</v>
      </c>
      <c r="K78">
        <v>2019</v>
      </c>
      <c r="L78">
        <v>1707</v>
      </c>
      <c r="M78" t="s">
        <v>69</v>
      </c>
      <c r="N78" t="s">
        <v>2799</v>
      </c>
      <c r="O78" t="s">
        <v>2800</v>
      </c>
      <c r="P78">
        <v>43773</v>
      </c>
      <c r="R78">
        <v>28</v>
      </c>
      <c r="S78">
        <v>20</v>
      </c>
      <c r="T78">
        <v>126</v>
      </c>
      <c r="V78">
        <v>1</v>
      </c>
      <c r="Y78">
        <v>0</v>
      </c>
      <c r="Z78">
        <v>301</v>
      </c>
      <c r="AA78">
        <v>20</v>
      </c>
      <c r="AB78">
        <v>300</v>
      </c>
      <c r="AC78">
        <v>20</v>
      </c>
      <c r="AD78">
        <v>0</v>
      </c>
      <c r="AE78">
        <v>12</v>
      </c>
      <c r="AF78">
        <v>3</v>
      </c>
      <c r="AG78">
        <v>2</v>
      </c>
      <c r="AH78">
        <v>1</v>
      </c>
      <c r="AI78">
        <v>4</v>
      </c>
      <c r="AJ78">
        <v>0</v>
      </c>
      <c r="AK78">
        <v>1</v>
      </c>
      <c r="AL78">
        <v>0</v>
      </c>
      <c r="AM78">
        <v>0</v>
      </c>
      <c r="AN78">
        <v>10060</v>
      </c>
      <c r="AO78">
        <v>1</v>
      </c>
      <c r="AP78">
        <v>1</v>
      </c>
      <c r="AQ78">
        <v>0</v>
      </c>
      <c r="AR78">
        <v>2</v>
      </c>
      <c r="AS78">
        <v>1</v>
      </c>
      <c r="AT78">
        <v>2</v>
      </c>
      <c r="AU78">
        <v>205</v>
      </c>
      <c r="AV78" t="s">
        <v>61</v>
      </c>
      <c r="AW78">
        <v>108</v>
      </c>
      <c r="AX78">
        <v>111</v>
      </c>
      <c r="AY78">
        <v>1</v>
      </c>
      <c r="AZ78">
        <v>8</v>
      </c>
      <c r="BA78">
        <v>1</v>
      </c>
      <c r="BB78">
        <v>112</v>
      </c>
      <c r="BC78" t="s">
        <v>71</v>
      </c>
      <c r="BD78">
        <v>1</v>
      </c>
      <c r="BE78">
        <v>1</v>
      </c>
      <c r="BF78">
        <v>1</v>
      </c>
      <c r="BG78">
        <v>2</v>
      </c>
      <c r="BH78">
        <v>0</v>
      </c>
      <c r="BI78">
        <v>0</v>
      </c>
    </row>
    <row r="79" spans="1:61" x14ac:dyDescent="0.2">
      <c r="A79" t="s">
        <v>2792</v>
      </c>
      <c r="B79" t="s">
        <v>2793</v>
      </c>
      <c r="C79" t="s">
        <v>2794</v>
      </c>
      <c r="D79" t="s">
        <v>2805</v>
      </c>
      <c r="E79">
        <v>43927</v>
      </c>
      <c r="F79">
        <v>1</v>
      </c>
      <c r="H79" t="s">
        <v>2796</v>
      </c>
      <c r="I79" t="s">
        <v>2797</v>
      </c>
      <c r="J79" t="s">
        <v>2798</v>
      </c>
      <c r="K79">
        <v>2019</v>
      </c>
      <c r="L79">
        <v>1707</v>
      </c>
      <c r="M79" t="s">
        <v>69</v>
      </c>
      <c r="N79" t="s">
        <v>2799</v>
      </c>
      <c r="O79" t="s">
        <v>2800</v>
      </c>
      <c r="P79">
        <v>43773</v>
      </c>
      <c r="R79">
        <v>28</v>
      </c>
      <c r="S79">
        <v>20</v>
      </c>
      <c r="T79">
        <v>126</v>
      </c>
      <c r="V79">
        <v>1</v>
      </c>
      <c r="Y79">
        <v>0</v>
      </c>
      <c r="Z79">
        <v>301</v>
      </c>
      <c r="AA79">
        <v>20</v>
      </c>
      <c r="AB79">
        <v>300</v>
      </c>
      <c r="AC79">
        <v>20</v>
      </c>
      <c r="AD79">
        <v>0</v>
      </c>
      <c r="AE79">
        <v>12</v>
      </c>
      <c r="AF79">
        <v>3</v>
      </c>
      <c r="AG79">
        <v>2</v>
      </c>
      <c r="AH79">
        <v>1</v>
      </c>
      <c r="AI79">
        <v>4</v>
      </c>
      <c r="AJ79">
        <v>0</v>
      </c>
      <c r="AK79">
        <v>1</v>
      </c>
      <c r="AL79">
        <v>0</v>
      </c>
      <c r="AM79">
        <v>0</v>
      </c>
      <c r="AN79">
        <v>10060</v>
      </c>
      <c r="AO79">
        <v>1</v>
      </c>
      <c r="AP79">
        <v>1</v>
      </c>
      <c r="AQ79">
        <v>0</v>
      </c>
      <c r="AR79">
        <v>2</v>
      </c>
      <c r="AS79">
        <v>1</v>
      </c>
      <c r="AT79">
        <v>2</v>
      </c>
      <c r="AU79">
        <v>205</v>
      </c>
      <c r="AV79" t="s">
        <v>61</v>
      </c>
      <c r="AW79">
        <v>108</v>
      </c>
      <c r="AX79">
        <v>111</v>
      </c>
      <c r="AY79">
        <v>1</v>
      </c>
      <c r="AZ79">
        <v>8</v>
      </c>
      <c r="BA79">
        <v>1</v>
      </c>
      <c r="BB79">
        <v>113</v>
      </c>
      <c r="BC79" t="s">
        <v>72</v>
      </c>
      <c r="BD79">
        <v>2</v>
      </c>
      <c r="BE79">
        <v>2</v>
      </c>
      <c r="BF79">
        <v>2</v>
      </c>
      <c r="BG79">
        <v>1</v>
      </c>
      <c r="BH79">
        <v>0</v>
      </c>
      <c r="BI79">
        <v>0</v>
      </c>
    </row>
    <row r="80" spans="1:61" x14ac:dyDescent="0.2">
      <c r="A80" t="s">
        <v>2792</v>
      </c>
      <c r="B80" t="s">
        <v>2793</v>
      </c>
      <c r="C80" t="s">
        <v>2794</v>
      </c>
      <c r="D80" t="s">
        <v>2806</v>
      </c>
      <c r="E80">
        <v>43927</v>
      </c>
      <c r="F80">
        <v>1</v>
      </c>
      <c r="H80" t="s">
        <v>2796</v>
      </c>
      <c r="I80" t="s">
        <v>2797</v>
      </c>
      <c r="J80" t="s">
        <v>2798</v>
      </c>
      <c r="K80">
        <v>2019</v>
      </c>
      <c r="L80">
        <v>1707</v>
      </c>
      <c r="M80" t="s">
        <v>69</v>
      </c>
      <c r="N80" t="s">
        <v>2799</v>
      </c>
      <c r="O80" t="s">
        <v>2800</v>
      </c>
      <c r="P80">
        <v>43773</v>
      </c>
      <c r="R80">
        <v>28</v>
      </c>
      <c r="S80">
        <v>20</v>
      </c>
      <c r="T80">
        <v>126</v>
      </c>
      <c r="V80">
        <v>1</v>
      </c>
      <c r="Y80">
        <v>0</v>
      </c>
      <c r="Z80">
        <v>301</v>
      </c>
      <c r="AA80">
        <v>20</v>
      </c>
      <c r="AB80">
        <v>300</v>
      </c>
      <c r="AC80">
        <v>20</v>
      </c>
      <c r="AD80">
        <v>0</v>
      </c>
      <c r="AE80">
        <v>12</v>
      </c>
      <c r="AF80">
        <v>3</v>
      </c>
      <c r="AG80">
        <v>2</v>
      </c>
      <c r="AH80">
        <v>1</v>
      </c>
      <c r="AI80">
        <v>4</v>
      </c>
      <c r="AJ80">
        <v>0</v>
      </c>
      <c r="AK80">
        <v>1</v>
      </c>
      <c r="AL80">
        <v>0</v>
      </c>
      <c r="AM80">
        <v>0</v>
      </c>
      <c r="AN80">
        <v>10060</v>
      </c>
      <c r="AO80">
        <v>1</v>
      </c>
      <c r="AP80">
        <v>1</v>
      </c>
      <c r="AQ80">
        <v>0</v>
      </c>
      <c r="AR80">
        <v>2</v>
      </c>
      <c r="AS80">
        <v>1</v>
      </c>
      <c r="AT80">
        <v>2</v>
      </c>
      <c r="AU80">
        <v>205</v>
      </c>
      <c r="AV80" t="s">
        <v>61</v>
      </c>
      <c r="AW80">
        <v>108</v>
      </c>
      <c r="AX80">
        <v>111</v>
      </c>
      <c r="AY80">
        <v>1</v>
      </c>
      <c r="AZ80">
        <v>8</v>
      </c>
      <c r="BA80">
        <v>1</v>
      </c>
      <c r="BB80">
        <v>114</v>
      </c>
      <c r="BC80" t="s">
        <v>73</v>
      </c>
      <c r="BD80">
        <v>3</v>
      </c>
      <c r="BE80">
        <v>2</v>
      </c>
      <c r="BF80">
        <v>1</v>
      </c>
      <c r="BG80">
        <v>2</v>
      </c>
      <c r="BH80">
        <v>0</v>
      </c>
      <c r="BI80">
        <v>0</v>
      </c>
    </row>
    <row r="81" spans="1:61" x14ac:dyDescent="0.2">
      <c r="A81" t="s">
        <v>2792</v>
      </c>
      <c r="B81" t="s">
        <v>2793</v>
      </c>
      <c r="C81" t="s">
        <v>2794</v>
      </c>
      <c r="D81" t="s">
        <v>2807</v>
      </c>
      <c r="E81">
        <v>43927</v>
      </c>
      <c r="F81">
        <v>1</v>
      </c>
      <c r="H81" t="s">
        <v>2796</v>
      </c>
      <c r="I81" t="s">
        <v>2797</v>
      </c>
      <c r="J81" t="s">
        <v>2798</v>
      </c>
      <c r="K81">
        <v>2019</v>
      </c>
      <c r="L81">
        <v>1707</v>
      </c>
      <c r="M81" t="s">
        <v>69</v>
      </c>
      <c r="N81" t="s">
        <v>2799</v>
      </c>
      <c r="O81" t="s">
        <v>2800</v>
      </c>
      <c r="P81">
        <v>43773</v>
      </c>
      <c r="R81">
        <v>28</v>
      </c>
      <c r="S81">
        <v>20</v>
      </c>
      <c r="T81">
        <v>126</v>
      </c>
      <c r="V81">
        <v>1</v>
      </c>
      <c r="Y81">
        <v>0</v>
      </c>
      <c r="Z81">
        <v>301</v>
      </c>
      <c r="AA81">
        <v>20</v>
      </c>
      <c r="AB81">
        <v>300</v>
      </c>
      <c r="AC81">
        <v>20</v>
      </c>
      <c r="AD81">
        <v>0</v>
      </c>
      <c r="AE81">
        <v>12</v>
      </c>
      <c r="AF81">
        <v>3</v>
      </c>
      <c r="AG81">
        <v>2</v>
      </c>
      <c r="AH81">
        <v>1</v>
      </c>
      <c r="AI81">
        <v>4</v>
      </c>
      <c r="AJ81">
        <v>0</v>
      </c>
      <c r="AK81">
        <v>1</v>
      </c>
      <c r="AL81">
        <v>0</v>
      </c>
      <c r="AM81">
        <v>0</v>
      </c>
      <c r="AN81">
        <v>10060</v>
      </c>
      <c r="AO81">
        <v>1</v>
      </c>
      <c r="AP81">
        <v>1</v>
      </c>
      <c r="AQ81">
        <v>0</v>
      </c>
      <c r="AR81">
        <v>2</v>
      </c>
      <c r="AS81">
        <v>1</v>
      </c>
      <c r="AT81">
        <v>2</v>
      </c>
      <c r="AU81">
        <v>205</v>
      </c>
      <c r="AV81" t="s">
        <v>61</v>
      </c>
      <c r="AW81">
        <v>108</v>
      </c>
      <c r="AX81">
        <v>111</v>
      </c>
      <c r="AY81">
        <v>1</v>
      </c>
      <c r="AZ81">
        <v>8</v>
      </c>
      <c r="BA81">
        <v>1</v>
      </c>
      <c r="BB81">
        <v>115</v>
      </c>
      <c r="BC81" t="s">
        <v>81</v>
      </c>
      <c r="BD81">
        <v>1</v>
      </c>
      <c r="BE81">
        <v>1</v>
      </c>
      <c r="BF81">
        <v>1</v>
      </c>
      <c r="BG81">
        <v>2</v>
      </c>
      <c r="BH81">
        <v>0</v>
      </c>
      <c r="BI81">
        <v>0</v>
      </c>
    </row>
    <row r="82" spans="1:61" x14ac:dyDescent="0.2">
      <c r="A82" t="s">
        <v>2792</v>
      </c>
      <c r="B82" t="s">
        <v>2793</v>
      </c>
      <c r="C82" t="s">
        <v>2794</v>
      </c>
      <c r="D82" t="s">
        <v>2808</v>
      </c>
      <c r="E82">
        <v>43927</v>
      </c>
      <c r="F82">
        <v>1</v>
      </c>
      <c r="H82" t="s">
        <v>2796</v>
      </c>
      <c r="I82" t="s">
        <v>2797</v>
      </c>
      <c r="J82" t="s">
        <v>2798</v>
      </c>
      <c r="K82">
        <v>2019</v>
      </c>
      <c r="L82">
        <v>1707</v>
      </c>
      <c r="M82" t="s">
        <v>69</v>
      </c>
      <c r="N82" t="s">
        <v>2799</v>
      </c>
      <c r="O82" t="s">
        <v>2800</v>
      </c>
      <c r="P82">
        <v>43773</v>
      </c>
      <c r="R82">
        <v>28</v>
      </c>
      <c r="S82">
        <v>20</v>
      </c>
      <c r="T82">
        <v>126</v>
      </c>
      <c r="V82">
        <v>1</v>
      </c>
      <c r="Y82">
        <v>0</v>
      </c>
      <c r="Z82">
        <v>301</v>
      </c>
      <c r="AA82">
        <v>20</v>
      </c>
      <c r="AB82">
        <v>300</v>
      </c>
      <c r="AC82">
        <v>20</v>
      </c>
      <c r="AD82">
        <v>0</v>
      </c>
      <c r="AE82">
        <v>12</v>
      </c>
      <c r="AF82">
        <v>3</v>
      </c>
      <c r="AG82">
        <v>2</v>
      </c>
      <c r="AH82">
        <v>1</v>
      </c>
      <c r="AI82">
        <v>4</v>
      </c>
      <c r="AJ82">
        <v>0</v>
      </c>
      <c r="AK82">
        <v>1</v>
      </c>
      <c r="AL82">
        <v>0</v>
      </c>
      <c r="AM82">
        <v>0</v>
      </c>
      <c r="AN82">
        <v>10060</v>
      </c>
      <c r="AO82">
        <v>1</v>
      </c>
      <c r="AP82">
        <v>1</v>
      </c>
      <c r="AQ82">
        <v>0</v>
      </c>
      <c r="AR82">
        <v>2</v>
      </c>
      <c r="AS82">
        <v>1</v>
      </c>
      <c r="AT82">
        <v>2</v>
      </c>
      <c r="AU82">
        <v>205</v>
      </c>
      <c r="AV82" t="s">
        <v>61</v>
      </c>
      <c r="AW82">
        <v>108</v>
      </c>
      <c r="AX82">
        <v>111</v>
      </c>
      <c r="AY82">
        <v>1</v>
      </c>
      <c r="AZ82">
        <v>8</v>
      </c>
      <c r="BA82">
        <v>1</v>
      </c>
      <c r="BB82">
        <v>116</v>
      </c>
      <c r="BC82" t="s">
        <v>1411</v>
      </c>
      <c r="BD82">
        <v>1</v>
      </c>
      <c r="BE82">
        <v>1</v>
      </c>
      <c r="BF82">
        <v>1</v>
      </c>
      <c r="BG82">
        <v>2</v>
      </c>
      <c r="BH82">
        <v>0</v>
      </c>
      <c r="BI82">
        <v>0</v>
      </c>
    </row>
    <row r="83" spans="1:61" x14ac:dyDescent="0.2">
      <c r="A83" t="s">
        <v>2809</v>
      </c>
      <c r="B83" t="s">
        <v>2810</v>
      </c>
      <c r="C83" t="s">
        <v>2811</v>
      </c>
      <c r="D83" t="s">
        <v>2812</v>
      </c>
      <c r="E83">
        <v>43913</v>
      </c>
      <c r="F83">
        <v>1</v>
      </c>
      <c r="H83" t="s">
        <v>2813</v>
      </c>
      <c r="I83" t="s">
        <v>2814</v>
      </c>
      <c r="J83" t="s">
        <v>2815</v>
      </c>
      <c r="K83">
        <v>2019</v>
      </c>
      <c r="L83">
        <v>1707</v>
      </c>
      <c r="M83" t="s">
        <v>69</v>
      </c>
      <c r="N83" t="s">
        <v>2816</v>
      </c>
      <c r="O83" t="s">
        <v>2817</v>
      </c>
      <c r="P83">
        <v>43774</v>
      </c>
      <c r="R83">
        <v>112</v>
      </c>
      <c r="T83">
        <v>28</v>
      </c>
      <c r="U83">
        <v>38</v>
      </c>
      <c r="V83">
        <v>1</v>
      </c>
      <c r="Y83">
        <v>0</v>
      </c>
      <c r="Z83">
        <v>98</v>
      </c>
      <c r="AB83">
        <v>24</v>
      </c>
      <c r="AD83">
        <v>0</v>
      </c>
      <c r="AE83">
        <v>10</v>
      </c>
      <c r="AF83">
        <v>3</v>
      </c>
      <c r="AG83">
        <v>1</v>
      </c>
      <c r="AH83">
        <v>2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100120</v>
      </c>
      <c r="AO83">
        <v>10</v>
      </c>
      <c r="AP83">
        <v>1</v>
      </c>
      <c r="AR83">
        <v>1</v>
      </c>
      <c r="AT83">
        <v>6</v>
      </c>
      <c r="AU83">
        <v>600</v>
      </c>
      <c r="AV83" t="s">
        <v>2818</v>
      </c>
      <c r="AW83">
        <v>114</v>
      </c>
      <c r="AX83">
        <v>111</v>
      </c>
      <c r="AY83">
        <v>1</v>
      </c>
      <c r="AZ83">
        <v>9</v>
      </c>
      <c r="BA83">
        <v>0</v>
      </c>
      <c r="BB83">
        <v>111</v>
      </c>
      <c r="BC83" t="s">
        <v>70</v>
      </c>
      <c r="BD83">
        <v>1</v>
      </c>
      <c r="BE83">
        <v>1</v>
      </c>
      <c r="BF83">
        <v>1</v>
      </c>
      <c r="BG83">
        <v>2</v>
      </c>
    </row>
    <row r="84" spans="1:61" x14ac:dyDescent="0.2">
      <c r="A84" t="s">
        <v>2809</v>
      </c>
      <c r="B84" t="s">
        <v>2810</v>
      </c>
      <c r="C84" t="s">
        <v>2811</v>
      </c>
      <c r="D84" t="s">
        <v>2819</v>
      </c>
      <c r="E84">
        <v>43913</v>
      </c>
      <c r="F84">
        <v>1</v>
      </c>
      <c r="H84" t="s">
        <v>2813</v>
      </c>
      <c r="I84" t="s">
        <v>2814</v>
      </c>
      <c r="J84" t="s">
        <v>2815</v>
      </c>
      <c r="K84">
        <v>2019</v>
      </c>
      <c r="L84">
        <v>1707</v>
      </c>
      <c r="M84" t="s">
        <v>69</v>
      </c>
      <c r="N84" t="s">
        <v>2816</v>
      </c>
      <c r="O84" t="s">
        <v>2817</v>
      </c>
      <c r="P84">
        <v>43774</v>
      </c>
      <c r="R84">
        <v>112</v>
      </c>
      <c r="T84">
        <v>28</v>
      </c>
      <c r="U84">
        <v>38</v>
      </c>
      <c r="V84">
        <v>1</v>
      </c>
      <c r="Y84">
        <v>0</v>
      </c>
      <c r="Z84">
        <v>98</v>
      </c>
      <c r="AB84">
        <v>24</v>
      </c>
      <c r="AD84">
        <v>0</v>
      </c>
      <c r="AE84">
        <v>10</v>
      </c>
      <c r="AF84">
        <v>3</v>
      </c>
      <c r="AG84">
        <v>1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100120</v>
      </c>
      <c r="AO84">
        <v>10</v>
      </c>
      <c r="AP84">
        <v>1</v>
      </c>
      <c r="AR84">
        <v>1</v>
      </c>
      <c r="AT84">
        <v>6</v>
      </c>
      <c r="AU84">
        <v>600</v>
      </c>
      <c r="AV84" t="s">
        <v>2818</v>
      </c>
      <c r="AW84">
        <v>114</v>
      </c>
      <c r="AX84">
        <v>111</v>
      </c>
      <c r="AY84">
        <v>1</v>
      </c>
      <c r="AZ84">
        <v>9</v>
      </c>
      <c r="BA84">
        <v>0</v>
      </c>
      <c r="BB84">
        <v>108</v>
      </c>
      <c r="BC84" t="s">
        <v>66</v>
      </c>
      <c r="BD84">
        <v>3</v>
      </c>
      <c r="BE84">
        <v>2</v>
      </c>
      <c r="BF84">
        <v>1</v>
      </c>
      <c r="BG84">
        <v>2</v>
      </c>
    </row>
    <row r="85" spans="1:61" x14ac:dyDescent="0.2">
      <c r="A85" t="s">
        <v>2809</v>
      </c>
      <c r="B85" t="s">
        <v>2810</v>
      </c>
      <c r="C85" t="s">
        <v>2811</v>
      </c>
      <c r="D85" t="s">
        <v>2820</v>
      </c>
      <c r="E85">
        <v>43913</v>
      </c>
      <c r="F85">
        <v>1</v>
      </c>
      <c r="H85" t="s">
        <v>2813</v>
      </c>
      <c r="I85" t="s">
        <v>2814</v>
      </c>
      <c r="J85" t="s">
        <v>2815</v>
      </c>
      <c r="K85">
        <v>2019</v>
      </c>
      <c r="L85">
        <v>1707</v>
      </c>
      <c r="M85" t="s">
        <v>69</v>
      </c>
      <c r="N85" t="s">
        <v>2816</v>
      </c>
      <c r="O85" t="s">
        <v>2817</v>
      </c>
      <c r="P85">
        <v>43774</v>
      </c>
      <c r="R85">
        <v>112</v>
      </c>
      <c r="T85">
        <v>28</v>
      </c>
      <c r="U85">
        <v>38</v>
      </c>
      <c r="V85">
        <v>1</v>
      </c>
      <c r="Y85">
        <v>0</v>
      </c>
      <c r="Z85">
        <v>98</v>
      </c>
      <c r="AB85">
        <v>24</v>
      </c>
      <c r="AD85">
        <v>0</v>
      </c>
      <c r="AE85">
        <v>10</v>
      </c>
      <c r="AF85">
        <v>3</v>
      </c>
      <c r="AG85">
        <v>1</v>
      </c>
      <c r="AH85">
        <v>2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100120</v>
      </c>
      <c r="AO85">
        <v>10</v>
      </c>
      <c r="AP85">
        <v>1</v>
      </c>
      <c r="AR85">
        <v>1</v>
      </c>
      <c r="AT85">
        <v>6</v>
      </c>
      <c r="AU85">
        <v>600</v>
      </c>
      <c r="AV85" t="s">
        <v>2818</v>
      </c>
      <c r="AW85">
        <v>114</v>
      </c>
      <c r="AX85">
        <v>111</v>
      </c>
      <c r="AY85">
        <v>1</v>
      </c>
      <c r="AZ85">
        <v>9</v>
      </c>
      <c r="BA85">
        <v>0</v>
      </c>
      <c r="BB85">
        <v>109</v>
      </c>
      <c r="BC85" t="s">
        <v>67</v>
      </c>
      <c r="BD85">
        <v>4</v>
      </c>
      <c r="BE85">
        <v>1</v>
      </c>
      <c r="BF85">
        <v>1</v>
      </c>
      <c r="BG85">
        <v>2</v>
      </c>
      <c r="BH85">
        <v>110</v>
      </c>
    </row>
    <row r="86" spans="1:61" x14ac:dyDescent="0.2">
      <c r="A86" t="s">
        <v>2809</v>
      </c>
      <c r="B86" t="s">
        <v>2810</v>
      </c>
      <c r="C86" t="s">
        <v>2811</v>
      </c>
      <c r="D86" t="s">
        <v>2821</v>
      </c>
      <c r="E86">
        <v>43913</v>
      </c>
      <c r="F86">
        <v>1</v>
      </c>
      <c r="H86" t="s">
        <v>2813</v>
      </c>
      <c r="I86" t="s">
        <v>2814</v>
      </c>
      <c r="J86" t="s">
        <v>2815</v>
      </c>
      <c r="K86">
        <v>2019</v>
      </c>
      <c r="L86">
        <v>1707</v>
      </c>
      <c r="M86" t="s">
        <v>69</v>
      </c>
      <c r="N86" t="s">
        <v>2816</v>
      </c>
      <c r="O86" t="s">
        <v>2817</v>
      </c>
      <c r="P86">
        <v>43774</v>
      </c>
      <c r="R86">
        <v>112</v>
      </c>
      <c r="T86">
        <v>28</v>
      </c>
      <c r="U86">
        <v>38</v>
      </c>
      <c r="V86">
        <v>1</v>
      </c>
      <c r="Y86">
        <v>0</v>
      </c>
      <c r="Z86">
        <v>98</v>
      </c>
      <c r="AB86">
        <v>24</v>
      </c>
      <c r="AD86">
        <v>0</v>
      </c>
      <c r="AE86">
        <v>10</v>
      </c>
      <c r="AF86">
        <v>3</v>
      </c>
      <c r="AG86">
        <v>1</v>
      </c>
      <c r="AH86">
        <v>2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100120</v>
      </c>
      <c r="AO86">
        <v>10</v>
      </c>
      <c r="AP86">
        <v>1</v>
      </c>
      <c r="AR86">
        <v>1</v>
      </c>
      <c r="AT86">
        <v>6</v>
      </c>
      <c r="AU86">
        <v>600</v>
      </c>
      <c r="AV86" t="s">
        <v>2818</v>
      </c>
      <c r="AW86">
        <v>114</v>
      </c>
      <c r="AX86">
        <v>111</v>
      </c>
      <c r="AY86">
        <v>1</v>
      </c>
      <c r="AZ86">
        <v>9</v>
      </c>
      <c r="BA86">
        <v>0</v>
      </c>
      <c r="BB86">
        <v>110</v>
      </c>
      <c r="BC86" t="s">
        <v>68</v>
      </c>
      <c r="BD86">
        <v>4</v>
      </c>
      <c r="BE86">
        <v>2</v>
      </c>
      <c r="BF86">
        <v>1</v>
      </c>
      <c r="BG86">
        <v>2</v>
      </c>
    </row>
    <row r="87" spans="1:61" x14ac:dyDescent="0.2">
      <c r="A87" t="s">
        <v>2809</v>
      </c>
      <c r="B87" t="s">
        <v>2810</v>
      </c>
      <c r="C87" t="s">
        <v>2811</v>
      </c>
      <c r="D87" t="s">
        <v>2822</v>
      </c>
      <c r="E87">
        <v>43913</v>
      </c>
      <c r="F87">
        <v>1</v>
      </c>
      <c r="H87" t="s">
        <v>2813</v>
      </c>
      <c r="I87" t="s">
        <v>2814</v>
      </c>
      <c r="J87" t="s">
        <v>2815</v>
      </c>
      <c r="K87">
        <v>2019</v>
      </c>
      <c r="L87">
        <v>1707</v>
      </c>
      <c r="M87" t="s">
        <v>69</v>
      </c>
      <c r="N87" t="s">
        <v>2816</v>
      </c>
      <c r="O87" t="s">
        <v>2817</v>
      </c>
      <c r="P87">
        <v>43774</v>
      </c>
      <c r="R87">
        <v>112</v>
      </c>
      <c r="T87">
        <v>28</v>
      </c>
      <c r="U87">
        <v>38</v>
      </c>
      <c r="V87">
        <v>1</v>
      </c>
      <c r="Y87">
        <v>0</v>
      </c>
      <c r="Z87">
        <v>98</v>
      </c>
      <c r="AB87">
        <v>24</v>
      </c>
      <c r="AD87">
        <v>0</v>
      </c>
      <c r="AE87">
        <v>10</v>
      </c>
      <c r="AF87">
        <v>3</v>
      </c>
      <c r="AG87">
        <v>1</v>
      </c>
      <c r="AH87">
        <v>2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100120</v>
      </c>
      <c r="AO87">
        <v>10</v>
      </c>
      <c r="AP87">
        <v>1</v>
      </c>
      <c r="AR87">
        <v>1</v>
      </c>
      <c r="AT87">
        <v>6</v>
      </c>
      <c r="AU87">
        <v>600</v>
      </c>
      <c r="AV87" t="s">
        <v>2818</v>
      </c>
      <c r="AW87">
        <v>114</v>
      </c>
      <c r="AX87">
        <v>111</v>
      </c>
      <c r="AY87">
        <v>1</v>
      </c>
      <c r="AZ87">
        <v>9</v>
      </c>
      <c r="BA87">
        <v>0</v>
      </c>
      <c r="BB87">
        <v>112</v>
      </c>
      <c r="BC87" t="s">
        <v>71</v>
      </c>
      <c r="BD87">
        <v>1</v>
      </c>
      <c r="BE87">
        <v>1</v>
      </c>
      <c r="BF87">
        <v>1</v>
      </c>
      <c r="BG87">
        <v>2</v>
      </c>
    </row>
    <row r="88" spans="1:61" x14ac:dyDescent="0.2">
      <c r="A88" t="s">
        <v>2809</v>
      </c>
      <c r="B88" t="s">
        <v>2810</v>
      </c>
      <c r="C88" t="s">
        <v>2811</v>
      </c>
      <c r="D88" t="s">
        <v>2823</v>
      </c>
      <c r="E88">
        <v>43913</v>
      </c>
      <c r="F88">
        <v>1</v>
      </c>
      <c r="H88" t="s">
        <v>2813</v>
      </c>
      <c r="I88" t="s">
        <v>2814</v>
      </c>
      <c r="J88" t="s">
        <v>2815</v>
      </c>
      <c r="K88">
        <v>2019</v>
      </c>
      <c r="L88">
        <v>1707</v>
      </c>
      <c r="M88" t="s">
        <v>69</v>
      </c>
      <c r="N88" t="s">
        <v>2816</v>
      </c>
      <c r="O88" t="s">
        <v>2817</v>
      </c>
      <c r="P88">
        <v>43774</v>
      </c>
      <c r="R88">
        <v>112</v>
      </c>
      <c r="T88">
        <v>28</v>
      </c>
      <c r="U88">
        <v>38</v>
      </c>
      <c r="V88">
        <v>1</v>
      </c>
      <c r="Y88">
        <v>0</v>
      </c>
      <c r="Z88">
        <v>98</v>
      </c>
      <c r="AB88">
        <v>24</v>
      </c>
      <c r="AD88">
        <v>0</v>
      </c>
      <c r="AE88">
        <v>10</v>
      </c>
      <c r="AF88">
        <v>3</v>
      </c>
      <c r="AG88">
        <v>1</v>
      </c>
      <c r="AH88">
        <v>2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100120</v>
      </c>
      <c r="AO88">
        <v>10</v>
      </c>
      <c r="AP88">
        <v>1</v>
      </c>
      <c r="AR88">
        <v>1</v>
      </c>
      <c r="AT88">
        <v>6</v>
      </c>
      <c r="AU88">
        <v>600</v>
      </c>
      <c r="AV88" t="s">
        <v>2818</v>
      </c>
      <c r="AW88">
        <v>114</v>
      </c>
      <c r="AX88">
        <v>111</v>
      </c>
      <c r="AY88">
        <v>1</v>
      </c>
      <c r="AZ88">
        <v>9</v>
      </c>
      <c r="BA88">
        <v>0</v>
      </c>
      <c r="BB88">
        <v>113</v>
      </c>
      <c r="BC88" t="s">
        <v>72</v>
      </c>
      <c r="BD88">
        <v>1</v>
      </c>
      <c r="BE88">
        <v>1</v>
      </c>
      <c r="BF88">
        <v>1</v>
      </c>
      <c r="BG88">
        <v>2</v>
      </c>
    </row>
    <row r="89" spans="1:61" x14ac:dyDescent="0.2">
      <c r="A89" t="s">
        <v>2809</v>
      </c>
      <c r="B89" t="s">
        <v>2810</v>
      </c>
      <c r="C89" t="s">
        <v>2811</v>
      </c>
      <c r="D89" t="s">
        <v>2824</v>
      </c>
      <c r="E89">
        <v>43913</v>
      </c>
      <c r="F89">
        <v>1</v>
      </c>
      <c r="H89" t="s">
        <v>2813</v>
      </c>
      <c r="I89" t="s">
        <v>2814</v>
      </c>
      <c r="J89" t="s">
        <v>2815</v>
      </c>
      <c r="K89">
        <v>2019</v>
      </c>
      <c r="L89">
        <v>1707</v>
      </c>
      <c r="M89" t="s">
        <v>69</v>
      </c>
      <c r="N89" t="s">
        <v>2816</v>
      </c>
      <c r="O89" t="s">
        <v>2817</v>
      </c>
      <c r="P89">
        <v>43774</v>
      </c>
      <c r="R89">
        <v>112</v>
      </c>
      <c r="T89">
        <v>28</v>
      </c>
      <c r="U89">
        <v>38</v>
      </c>
      <c r="V89">
        <v>1</v>
      </c>
      <c r="Y89">
        <v>0</v>
      </c>
      <c r="Z89">
        <v>98</v>
      </c>
      <c r="AB89">
        <v>24</v>
      </c>
      <c r="AD89">
        <v>0</v>
      </c>
      <c r="AE89">
        <v>10</v>
      </c>
      <c r="AF89">
        <v>3</v>
      </c>
      <c r="AG89">
        <v>1</v>
      </c>
      <c r="AH89">
        <v>2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100120</v>
      </c>
      <c r="AO89">
        <v>10</v>
      </c>
      <c r="AP89">
        <v>1</v>
      </c>
      <c r="AR89">
        <v>1</v>
      </c>
      <c r="AT89">
        <v>6</v>
      </c>
      <c r="AU89">
        <v>600</v>
      </c>
      <c r="AV89" t="s">
        <v>2818</v>
      </c>
      <c r="AW89">
        <v>114</v>
      </c>
      <c r="AX89">
        <v>111</v>
      </c>
      <c r="AY89">
        <v>1</v>
      </c>
      <c r="AZ89">
        <v>9</v>
      </c>
      <c r="BA89">
        <v>0</v>
      </c>
      <c r="BB89">
        <v>114</v>
      </c>
      <c r="BC89" t="s">
        <v>73</v>
      </c>
      <c r="BD89">
        <v>1</v>
      </c>
      <c r="BE89">
        <v>2</v>
      </c>
      <c r="BF89">
        <v>1</v>
      </c>
      <c r="BG89">
        <v>2</v>
      </c>
    </row>
    <row r="90" spans="1:61" x14ac:dyDescent="0.2">
      <c r="A90" t="s">
        <v>2809</v>
      </c>
      <c r="B90" t="s">
        <v>2810</v>
      </c>
      <c r="C90" t="s">
        <v>2811</v>
      </c>
      <c r="D90" t="s">
        <v>2825</v>
      </c>
      <c r="E90">
        <v>43913</v>
      </c>
      <c r="F90">
        <v>1</v>
      </c>
      <c r="H90" t="s">
        <v>2813</v>
      </c>
      <c r="I90" t="s">
        <v>2814</v>
      </c>
      <c r="J90" t="s">
        <v>2815</v>
      </c>
      <c r="K90">
        <v>2019</v>
      </c>
      <c r="L90">
        <v>1707</v>
      </c>
      <c r="M90" t="s">
        <v>69</v>
      </c>
      <c r="N90" t="s">
        <v>2816</v>
      </c>
      <c r="O90" t="s">
        <v>2817</v>
      </c>
      <c r="P90">
        <v>43774</v>
      </c>
      <c r="R90">
        <v>112</v>
      </c>
      <c r="T90">
        <v>28</v>
      </c>
      <c r="U90">
        <v>38</v>
      </c>
      <c r="V90">
        <v>1</v>
      </c>
      <c r="Y90">
        <v>0</v>
      </c>
      <c r="Z90">
        <v>98</v>
      </c>
      <c r="AB90">
        <v>24</v>
      </c>
      <c r="AD90">
        <v>0</v>
      </c>
      <c r="AE90">
        <v>10</v>
      </c>
      <c r="AF90">
        <v>3</v>
      </c>
      <c r="AG90">
        <v>1</v>
      </c>
      <c r="AH90">
        <v>2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100120</v>
      </c>
      <c r="AO90">
        <v>10</v>
      </c>
      <c r="AP90">
        <v>1</v>
      </c>
      <c r="AR90">
        <v>1</v>
      </c>
      <c r="AT90">
        <v>6</v>
      </c>
      <c r="AU90">
        <v>600</v>
      </c>
      <c r="AV90" t="s">
        <v>2818</v>
      </c>
      <c r="AW90">
        <v>114</v>
      </c>
      <c r="AX90">
        <v>111</v>
      </c>
      <c r="AY90">
        <v>1</v>
      </c>
      <c r="AZ90">
        <v>9</v>
      </c>
      <c r="BA90">
        <v>0</v>
      </c>
      <c r="BB90">
        <v>115</v>
      </c>
      <c r="BC90" t="s">
        <v>81</v>
      </c>
      <c r="BD90">
        <v>1</v>
      </c>
      <c r="BE90">
        <v>1</v>
      </c>
      <c r="BF90">
        <v>1</v>
      </c>
      <c r="BG90">
        <v>2</v>
      </c>
    </row>
    <row r="91" spans="1:61" x14ac:dyDescent="0.2">
      <c r="A91" t="s">
        <v>2809</v>
      </c>
      <c r="B91" t="s">
        <v>2810</v>
      </c>
      <c r="C91" t="s">
        <v>2811</v>
      </c>
      <c r="D91" t="s">
        <v>2826</v>
      </c>
      <c r="E91">
        <v>43913</v>
      </c>
      <c r="F91">
        <v>1</v>
      </c>
      <c r="H91" t="s">
        <v>2813</v>
      </c>
      <c r="I91" t="s">
        <v>2814</v>
      </c>
      <c r="J91" t="s">
        <v>2815</v>
      </c>
      <c r="K91">
        <v>2019</v>
      </c>
      <c r="L91">
        <v>1707</v>
      </c>
      <c r="M91" t="s">
        <v>69</v>
      </c>
      <c r="N91" t="s">
        <v>2816</v>
      </c>
      <c r="O91" t="s">
        <v>2817</v>
      </c>
      <c r="P91">
        <v>43774</v>
      </c>
      <c r="R91">
        <v>112</v>
      </c>
      <c r="T91">
        <v>28</v>
      </c>
      <c r="U91">
        <v>38</v>
      </c>
      <c r="V91">
        <v>1</v>
      </c>
      <c r="Y91">
        <v>0</v>
      </c>
      <c r="Z91">
        <v>98</v>
      </c>
      <c r="AB91">
        <v>24</v>
      </c>
      <c r="AD91">
        <v>0</v>
      </c>
      <c r="AE91">
        <v>10</v>
      </c>
      <c r="AF91">
        <v>3</v>
      </c>
      <c r="AG91">
        <v>1</v>
      </c>
      <c r="AH91">
        <v>2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100120</v>
      </c>
      <c r="AO91">
        <v>10</v>
      </c>
      <c r="AP91">
        <v>1</v>
      </c>
      <c r="AR91">
        <v>1</v>
      </c>
      <c r="AT91">
        <v>6</v>
      </c>
      <c r="AU91">
        <v>600</v>
      </c>
      <c r="AV91" t="s">
        <v>2818</v>
      </c>
      <c r="AW91">
        <v>114</v>
      </c>
      <c r="AX91">
        <v>111</v>
      </c>
      <c r="AY91">
        <v>1</v>
      </c>
      <c r="AZ91">
        <v>9</v>
      </c>
      <c r="BA91">
        <v>0</v>
      </c>
      <c r="BB91">
        <v>116</v>
      </c>
      <c r="BC91" t="s">
        <v>1411</v>
      </c>
      <c r="BD91">
        <v>1</v>
      </c>
      <c r="BE91">
        <v>1</v>
      </c>
      <c r="BF91">
        <v>1</v>
      </c>
      <c r="BG91">
        <v>2</v>
      </c>
    </row>
    <row r="92" spans="1:61" x14ac:dyDescent="0.2">
      <c r="A92" t="s">
        <v>2827</v>
      </c>
      <c r="B92" t="s">
        <v>2828</v>
      </c>
      <c r="C92" t="s">
        <v>2829</v>
      </c>
      <c r="D92" t="s">
        <v>2830</v>
      </c>
      <c r="E92">
        <v>43920</v>
      </c>
      <c r="F92">
        <v>1</v>
      </c>
      <c r="H92" t="s">
        <v>2831</v>
      </c>
      <c r="I92" t="s">
        <v>2832</v>
      </c>
      <c r="J92" t="s">
        <v>2833</v>
      </c>
      <c r="K92">
        <v>2019</v>
      </c>
      <c r="L92">
        <v>1707</v>
      </c>
      <c r="M92" t="s">
        <v>69</v>
      </c>
      <c r="N92" t="s">
        <v>2834</v>
      </c>
      <c r="O92" t="s">
        <v>2835</v>
      </c>
      <c r="P92">
        <v>43774</v>
      </c>
      <c r="R92">
        <v>234</v>
      </c>
      <c r="T92">
        <v>116</v>
      </c>
      <c r="V92">
        <v>1</v>
      </c>
      <c r="Y92">
        <v>0</v>
      </c>
      <c r="Z92">
        <v>109</v>
      </c>
      <c r="AB92">
        <v>23</v>
      </c>
      <c r="AD92">
        <v>0</v>
      </c>
      <c r="AE92">
        <v>2</v>
      </c>
      <c r="AF92">
        <v>2</v>
      </c>
      <c r="AG92">
        <v>2</v>
      </c>
      <c r="AH92">
        <v>1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80070</v>
      </c>
      <c r="AO92">
        <v>8</v>
      </c>
      <c r="AP92">
        <v>2</v>
      </c>
      <c r="AQ92">
        <v>0</v>
      </c>
      <c r="AR92">
        <v>7</v>
      </c>
      <c r="AT92">
        <v>9</v>
      </c>
      <c r="AU92">
        <v>900</v>
      </c>
      <c r="AV92" t="s">
        <v>61</v>
      </c>
      <c r="AW92">
        <v>113</v>
      </c>
      <c r="AX92">
        <v>111</v>
      </c>
      <c r="AY92">
        <v>1</v>
      </c>
      <c r="AZ92">
        <v>7</v>
      </c>
      <c r="BA92">
        <v>2</v>
      </c>
      <c r="BB92">
        <v>111</v>
      </c>
      <c r="BC92" t="s">
        <v>70</v>
      </c>
      <c r="BD92">
        <v>1</v>
      </c>
      <c r="BE92">
        <v>1</v>
      </c>
      <c r="BF92">
        <v>2</v>
      </c>
      <c r="BG92">
        <v>2</v>
      </c>
      <c r="BH92">
        <v>0</v>
      </c>
      <c r="BI92">
        <v>0</v>
      </c>
    </row>
    <row r="93" spans="1:61" x14ac:dyDescent="0.2">
      <c r="A93" t="s">
        <v>2827</v>
      </c>
      <c r="B93" t="s">
        <v>2828</v>
      </c>
      <c r="C93" t="s">
        <v>2829</v>
      </c>
      <c r="D93" t="s">
        <v>2836</v>
      </c>
      <c r="E93">
        <v>43920</v>
      </c>
      <c r="F93">
        <v>1</v>
      </c>
      <c r="H93" t="s">
        <v>2831</v>
      </c>
      <c r="I93" t="s">
        <v>2832</v>
      </c>
      <c r="J93" t="s">
        <v>2833</v>
      </c>
      <c r="K93">
        <v>2019</v>
      </c>
      <c r="L93">
        <v>1707</v>
      </c>
      <c r="M93" t="s">
        <v>69</v>
      </c>
      <c r="N93" t="s">
        <v>2834</v>
      </c>
      <c r="O93" t="s">
        <v>2835</v>
      </c>
      <c r="P93">
        <v>43774</v>
      </c>
      <c r="R93">
        <v>234</v>
      </c>
      <c r="T93">
        <v>116</v>
      </c>
      <c r="V93">
        <v>1</v>
      </c>
      <c r="Y93">
        <v>0</v>
      </c>
      <c r="Z93">
        <v>109</v>
      </c>
      <c r="AB93">
        <v>23</v>
      </c>
      <c r="AD93">
        <v>0</v>
      </c>
      <c r="AE93">
        <v>2</v>
      </c>
      <c r="AF93">
        <v>2</v>
      </c>
      <c r="AG93">
        <v>2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80070</v>
      </c>
      <c r="AO93">
        <v>8</v>
      </c>
      <c r="AP93">
        <v>2</v>
      </c>
      <c r="AQ93">
        <v>0</v>
      </c>
      <c r="AR93">
        <v>7</v>
      </c>
      <c r="AT93">
        <v>9</v>
      </c>
      <c r="AU93">
        <v>900</v>
      </c>
      <c r="AV93" t="s">
        <v>61</v>
      </c>
      <c r="AW93">
        <v>113</v>
      </c>
      <c r="AX93">
        <v>111</v>
      </c>
      <c r="AY93">
        <v>1</v>
      </c>
      <c r="AZ93">
        <v>7</v>
      </c>
      <c r="BA93">
        <v>2</v>
      </c>
      <c r="BB93">
        <v>108</v>
      </c>
      <c r="BC93" t="s">
        <v>66</v>
      </c>
      <c r="BD93">
        <v>2</v>
      </c>
      <c r="BE93">
        <v>2</v>
      </c>
      <c r="BF93">
        <v>1</v>
      </c>
      <c r="BG93">
        <v>1</v>
      </c>
      <c r="BH93">
        <v>0</v>
      </c>
      <c r="BI93">
        <v>0</v>
      </c>
    </row>
    <row r="94" spans="1:61" x14ac:dyDescent="0.2">
      <c r="A94" t="s">
        <v>2827</v>
      </c>
      <c r="B94" t="s">
        <v>2828</v>
      </c>
      <c r="C94" t="s">
        <v>2829</v>
      </c>
      <c r="D94" t="s">
        <v>2837</v>
      </c>
      <c r="E94">
        <v>43920</v>
      </c>
      <c r="F94">
        <v>1</v>
      </c>
      <c r="H94" t="s">
        <v>2831</v>
      </c>
      <c r="I94" t="s">
        <v>2832</v>
      </c>
      <c r="J94" t="s">
        <v>2833</v>
      </c>
      <c r="K94">
        <v>2019</v>
      </c>
      <c r="L94">
        <v>1707</v>
      </c>
      <c r="M94" t="s">
        <v>69</v>
      </c>
      <c r="N94" t="s">
        <v>2834</v>
      </c>
      <c r="O94" t="s">
        <v>2835</v>
      </c>
      <c r="P94">
        <v>43774</v>
      </c>
      <c r="R94">
        <v>234</v>
      </c>
      <c r="T94">
        <v>116</v>
      </c>
      <c r="V94">
        <v>1</v>
      </c>
      <c r="Y94">
        <v>0</v>
      </c>
      <c r="Z94">
        <v>109</v>
      </c>
      <c r="AB94">
        <v>23</v>
      </c>
      <c r="AD94">
        <v>0</v>
      </c>
      <c r="AE94">
        <v>2</v>
      </c>
      <c r="AF94">
        <v>2</v>
      </c>
      <c r="AG94">
        <v>2</v>
      </c>
      <c r="AH94">
        <v>1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80070</v>
      </c>
      <c r="AO94">
        <v>8</v>
      </c>
      <c r="AP94">
        <v>2</v>
      </c>
      <c r="AQ94">
        <v>0</v>
      </c>
      <c r="AR94">
        <v>7</v>
      </c>
      <c r="AT94">
        <v>9</v>
      </c>
      <c r="AU94">
        <v>900</v>
      </c>
      <c r="AV94" t="s">
        <v>61</v>
      </c>
      <c r="AW94">
        <v>113</v>
      </c>
      <c r="AX94">
        <v>111</v>
      </c>
      <c r="AY94">
        <v>1</v>
      </c>
      <c r="AZ94">
        <v>7</v>
      </c>
      <c r="BA94">
        <v>2</v>
      </c>
      <c r="BB94">
        <v>109</v>
      </c>
      <c r="BC94" t="s">
        <v>67</v>
      </c>
      <c r="BD94">
        <v>1</v>
      </c>
      <c r="BE94">
        <v>1</v>
      </c>
      <c r="BF94">
        <v>2</v>
      </c>
      <c r="BG94">
        <v>2</v>
      </c>
      <c r="BH94">
        <v>0</v>
      </c>
      <c r="BI94">
        <v>0</v>
      </c>
    </row>
    <row r="95" spans="1:61" x14ac:dyDescent="0.2">
      <c r="A95" t="s">
        <v>2827</v>
      </c>
      <c r="B95" t="s">
        <v>2828</v>
      </c>
      <c r="C95" t="s">
        <v>2829</v>
      </c>
      <c r="D95" t="s">
        <v>2838</v>
      </c>
      <c r="E95">
        <v>43920</v>
      </c>
      <c r="F95">
        <v>1</v>
      </c>
      <c r="H95" t="s">
        <v>2831</v>
      </c>
      <c r="I95" t="s">
        <v>2832</v>
      </c>
      <c r="J95" t="s">
        <v>2833</v>
      </c>
      <c r="K95">
        <v>2019</v>
      </c>
      <c r="L95">
        <v>1707</v>
      </c>
      <c r="M95" t="s">
        <v>69</v>
      </c>
      <c r="N95" t="s">
        <v>2834</v>
      </c>
      <c r="O95" t="s">
        <v>2835</v>
      </c>
      <c r="P95">
        <v>43774</v>
      </c>
      <c r="R95">
        <v>234</v>
      </c>
      <c r="T95">
        <v>116</v>
      </c>
      <c r="V95">
        <v>1</v>
      </c>
      <c r="Y95">
        <v>0</v>
      </c>
      <c r="Z95">
        <v>109</v>
      </c>
      <c r="AB95">
        <v>23</v>
      </c>
      <c r="AD95">
        <v>0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80070</v>
      </c>
      <c r="AO95">
        <v>8</v>
      </c>
      <c r="AP95">
        <v>2</v>
      </c>
      <c r="AQ95">
        <v>0</v>
      </c>
      <c r="AR95">
        <v>7</v>
      </c>
      <c r="AT95">
        <v>9</v>
      </c>
      <c r="AU95">
        <v>900</v>
      </c>
      <c r="AV95" t="s">
        <v>61</v>
      </c>
      <c r="AW95">
        <v>113</v>
      </c>
      <c r="AX95">
        <v>111</v>
      </c>
      <c r="AY95">
        <v>1</v>
      </c>
      <c r="AZ95">
        <v>7</v>
      </c>
      <c r="BA95">
        <v>2</v>
      </c>
      <c r="BB95">
        <v>110</v>
      </c>
      <c r="BC95" t="s">
        <v>68</v>
      </c>
      <c r="BD95">
        <v>1</v>
      </c>
      <c r="BE95">
        <v>1</v>
      </c>
      <c r="BF95">
        <v>2</v>
      </c>
      <c r="BG95">
        <v>2</v>
      </c>
      <c r="BH95">
        <v>0</v>
      </c>
      <c r="BI95">
        <v>0</v>
      </c>
    </row>
    <row r="96" spans="1:61" x14ac:dyDescent="0.2">
      <c r="A96" t="s">
        <v>2827</v>
      </c>
      <c r="B96" t="s">
        <v>2828</v>
      </c>
      <c r="C96" t="s">
        <v>2829</v>
      </c>
      <c r="D96" t="s">
        <v>2839</v>
      </c>
      <c r="E96">
        <v>43920</v>
      </c>
      <c r="F96">
        <v>1</v>
      </c>
      <c r="H96" t="s">
        <v>2831</v>
      </c>
      <c r="I96" t="s">
        <v>2832</v>
      </c>
      <c r="J96" t="s">
        <v>2833</v>
      </c>
      <c r="K96">
        <v>2019</v>
      </c>
      <c r="L96">
        <v>1707</v>
      </c>
      <c r="M96" t="s">
        <v>69</v>
      </c>
      <c r="N96" t="s">
        <v>2834</v>
      </c>
      <c r="O96" t="s">
        <v>2835</v>
      </c>
      <c r="P96">
        <v>43774</v>
      </c>
      <c r="R96">
        <v>234</v>
      </c>
      <c r="T96">
        <v>116</v>
      </c>
      <c r="V96">
        <v>1</v>
      </c>
      <c r="Y96">
        <v>0</v>
      </c>
      <c r="Z96">
        <v>109</v>
      </c>
      <c r="AB96">
        <v>23</v>
      </c>
      <c r="AD96">
        <v>0</v>
      </c>
      <c r="AE96">
        <v>2</v>
      </c>
      <c r="AF96">
        <v>2</v>
      </c>
      <c r="AG96">
        <v>2</v>
      </c>
      <c r="AH96">
        <v>1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80070</v>
      </c>
      <c r="AO96">
        <v>8</v>
      </c>
      <c r="AP96">
        <v>2</v>
      </c>
      <c r="AQ96">
        <v>0</v>
      </c>
      <c r="AR96">
        <v>7</v>
      </c>
      <c r="AT96">
        <v>9</v>
      </c>
      <c r="AU96">
        <v>900</v>
      </c>
      <c r="AV96" t="s">
        <v>61</v>
      </c>
      <c r="AW96">
        <v>113</v>
      </c>
      <c r="AX96">
        <v>111</v>
      </c>
      <c r="AY96">
        <v>1</v>
      </c>
      <c r="AZ96">
        <v>7</v>
      </c>
      <c r="BA96">
        <v>2</v>
      </c>
      <c r="BB96">
        <v>112</v>
      </c>
      <c r="BC96" t="s">
        <v>71</v>
      </c>
      <c r="BD96">
        <v>2</v>
      </c>
      <c r="BE96">
        <v>1</v>
      </c>
      <c r="BF96">
        <v>1</v>
      </c>
      <c r="BG96">
        <v>1</v>
      </c>
      <c r="BH96">
        <v>108</v>
      </c>
      <c r="BI96">
        <v>0</v>
      </c>
    </row>
    <row r="97" spans="1:61" x14ac:dyDescent="0.2">
      <c r="A97" t="s">
        <v>2827</v>
      </c>
      <c r="B97" t="s">
        <v>2828</v>
      </c>
      <c r="C97" t="s">
        <v>2829</v>
      </c>
      <c r="D97" t="s">
        <v>2840</v>
      </c>
      <c r="E97">
        <v>43920</v>
      </c>
      <c r="F97">
        <v>1</v>
      </c>
      <c r="H97" t="s">
        <v>2831</v>
      </c>
      <c r="I97" t="s">
        <v>2832</v>
      </c>
      <c r="J97" t="s">
        <v>2833</v>
      </c>
      <c r="K97">
        <v>2019</v>
      </c>
      <c r="L97">
        <v>1707</v>
      </c>
      <c r="M97" t="s">
        <v>69</v>
      </c>
      <c r="N97" t="s">
        <v>2834</v>
      </c>
      <c r="O97" t="s">
        <v>2835</v>
      </c>
      <c r="P97">
        <v>43774</v>
      </c>
      <c r="R97">
        <v>234</v>
      </c>
      <c r="T97">
        <v>116</v>
      </c>
      <c r="V97">
        <v>1</v>
      </c>
      <c r="Y97">
        <v>0</v>
      </c>
      <c r="Z97">
        <v>109</v>
      </c>
      <c r="AB97">
        <v>23</v>
      </c>
      <c r="AD97">
        <v>0</v>
      </c>
      <c r="AE97">
        <v>2</v>
      </c>
      <c r="AF97">
        <v>2</v>
      </c>
      <c r="AG97">
        <v>2</v>
      </c>
      <c r="AH97">
        <v>1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80070</v>
      </c>
      <c r="AO97">
        <v>8</v>
      </c>
      <c r="AP97">
        <v>2</v>
      </c>
      <c r="AQ97">
        <v>0</v>
      </c>
      <c r="AR97">
        <v>7</v>
      </c>
      <c r="AT97">
        <v>9</v>
      </c>
      <c r="AU97">
        <v>900</v>
      </c>
      <c r="AV97" t="s">
        <v>61</v>
      </c>
      <c r="AW97">
        <v>113</v>
      </c>
      <c r="AX97">
        <v>111</v>
      </c>
      <c r="AY97">
        <v>1</v>
      </c>
      <c r="AZ97">
        <v>7</v>
      </c>
      <c r="BA97">
        <v>2</v>
      </c>
      <c r="BB97">
        <v>113</v>
      </c>
      <c r="BC97" t="s">
        <v>72</v>
      </c>
      <c r="BD97">
        <v>1</v>
      </c>
      <c r="BE97">
        <v>2</v>
      </c>
      <c r="BF97">
        <v>2</v>
      </c>
      <c r="BG97">
        <v>2</v>
      </c>
      <c r="BH97">
        <v>0</v>
      </c>
      <c r="BI97">
        <v>0</v>
      </c>
    </row>
    <row r="98" spans="1:61" x14ac:dyDescent="0.2">
      <c r="A98" t="s">
        <v>2827</v>
      </c>
      <c r="B98" t="s">
        <v>2828</v>
      </c>
      <c r="C98" t="s">
        <v>2829</v>
      </c>
      <c r="D98" t="s">
        <v>2841</v>
      </c>
      <c r="E98">
        <v>43920</v>
      </c>
      <c r="F98">
        <v>1</v>
      </c>
      <c r="H98" t="s">
        <v>2831</v>
      </c>
      <c r="I98" t="s">
        <v>2832</v>
      </c>
      <c r="J98" t="s">
        <v>2833</v>
      </c>
      <c r="K98">
        <v>2019</v>
      </c>
      <c r="L98">
        <v>1707</v>
      </c>
      <c r="M98" t="s">
        <v>69</v>
      </c>
      <c r="N98" t="s">
        <v>2834</v>
      </c>
      <c r="O98" t="s">
        <v>2835</v>
      </c>
      <c r="P98">
        <v>43774</v>
      </c>
      <c r="R98">
        <v>234</v>
      </c>
      <c r="T98">
        <v>116</v>
      </c>
      <c r="V98">
        <v>1</v>
      </c>
      <c r="Y98">
        <v>0</v>
      </c>
      <c r="Z98">
        <v>109</v>
      </c>
      <c r="AB98">
        <v>23</v>
      </c>
      <c r="AD98">
        <v>0</v>
      </c>
      <c r="AE98">
        <v>2</v>
      </c>
      <c r="AF98">
        <v>2</v>
      </c>
      <c r="AG98">
        <v>2</v>
      </c>
      <c r="AH98">
        <v>1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80070</v>
      </c>
      <c r="AO98">
        <v>8</v>
      </c>
      <c r="AP98">
        <v>2</v>
      </c>
      <c r="AQ98">
        <v>0</v>
      </c>
      <c r="AR98">
        <v>7</v>
      </c>
      <c r="AT98">
        <v>9</v>
      </c>
      <c r="AU98">
        <v>900</v>
      </c>
      <c r="AV98" t="s">
        <v>61</v>
      </c>
      <c r="AW98">
        <v>113</v>
      </c>
      <c r="AX98">
        <v>111</v>
      </c>
      <c r="AY98">
        <v>1</v>
      </c>
      <c r="AZ98">
        <v>7</v>
      </c>
      <c r="BA98">
        <v>2</v>
      </c>
      <c r="BB98">
        <v>114</v>
      </c>
      <c r="BC98" t="s">
        <v>73</v>
      </c>
      <c r="BD98">
        <v>1</v>
      </c>
      <c r="BE98">
        <v>1</v>
      </c>
      <c r="BF98">
        <v>2</v>
      </c>
      <c r="BG98">
        <v>2</v>
      </c>
      <c r="BH98">
        <v>0</v>
      </c>
      <c r="BI98">
        <v>0</v>
      </c>
    </row>
    <row r="99" spans="1:61" x14ac:dyDescent="0.2">
      <c r="A99" t="s">
        <v>2827</v>
      </c>
      <c r="B99" t="s">
        <v>2828</v>
      </c>
      <c r="C99" t="s">
        <v>2829</v>
      </c>
      <c r="D99" t="s">
        <v>2842</v>
      </c>
      <c r="E99">
        <v>43920</v>
      </c>
      <c r="F99">
        <v>1</v>
      </c>
      <c r="H99" t="s">
        <v>2831</v>
      </c>
      <c r="I99" t="s">
        <v>2832</v>
      </c>
      <c r="J99" t="s">
        <v>2833</v>
      </c>
      <c r="K99">
        <v>2019</v>
      </c>
      <c r="L99">
        <v>1707</v>
      </c>
      <c r="M99" t="s">
        <v>69</v>
      </c>
      <c r="N99" t="s">
        <v>2834</v>
      </c>
      <c r="O99" t="s">
        <v>2835</v>
      </c>
      <c r="P99">
        <v>43774</v>
      </c>
      <c r="R99">
        <v>234</v>
      </c>
      <c r="T99">
        <v>116</v>
      </c>
      <c r="V99">
        <v>1</v>
      </c>
      <c r="Y99">
        <v>0</v>
      </c>
      <c r="Z99">
        <v>109</v>
      </c>
      <c r="AB99">
        <v>23</v>
      </c>
      <c r="AD99">
        <v>0</v>
      </c>
      <c r="AE99">
        <v>2</v>
      </c>
      <c r="AF99">
        <v>2</v>
      </c>
      <c r="AG99">
        <v>2</v>
      </c>
      <c r="AH99">
        <v>1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80070</v>
      </c>
      <c r="AO99">
        <v>8</v>
      </c>
      <c r="AP99">
        <v>2</v>
      </c>
      <c r="AQ99">
        <v>0</v>
      </c>
      <c r="AR99">
        <v>7</v>
      </c>
      <c r="AT99">
        <v>9</v>
      </c>
      <c r="AU99">
        <v>900</v>
      </c>
      <c r="AV99" t="s">
        <v>61</v>
      </c>
      <c r="AW99">
        <v>113</v>
      </c>
      <c r="AX99">
        <v>111</v>
      </c>
      <c r="AY99">
        <v>1</v>
      </c>
      <c r="AZ99">
        <v>7</v>
      </c>
      <c r="BA99">
        <v>2</v>
      </c>
      <c r="BB99">
        <v>115</v>
      </c>
      <c r="BC99" t="s">
        <v>81</v>
      </c>
      <c r="BD99">
        <v>1</v>
      </c>
      <c r="BE99">
        <v>1</v>
      </c>
      <c r="BF99">
        <v>2</v>
      </c>
      <c r="BG99">
        <v>2</v>
      </c>
      <c r="BH99">
        <v>0</v>
      </c>
      <c r="BI99">
        <v>0</v>
      </c>
    </row>
    <row r="100" spans="1:61" x14ac:dyDescent="0.2">
      <c r="A100" t="s">
        <v>2827</v>
      </c>
      <c r="B100" t="s">
        <v>2828</v>
      </c>
      <c r="C100" t="s">
        <v>2829</v>
      </c>
      <c r="D100" t="s">
        <v>2843</v>
      </c>
      <c r="E100">
        <v>43920</v>
      </c>
      <c r="F100">
        <v>1</v>
      </c>
      <c r="H100" t="s">
        <v>2831</v>
      </c>
      <c r="I100" t="s">
        <v>2832</v>
      </c>
      <c r="J100" t="s">
        <v>2833</v>
      </c>
      <c r="K100">
        <v>2019</v>
      </c>
      <c r="L100">
        <v>1707</v>
      </c>
      <c r="M100" t="s">
        <v>69</v>
      </c>
      <c r="N100" t="s">
        <v>2834</v>
      </c>
      <c r="O100" t="s">
        <v>2835</v>
      </c>
      <c r="P100">
        <v>43774</v>
      </c>
      <c r="R100">
        <v>234</v>
      </c>
      <c r="T100">
        <v>116</v>
      </c>
      <c r="V100">
        <v>1</v>
      </c>
      <c r="Y100">
        <v>0</v>
      </c>
      <c r="Z100">
        <v>109</v>
      </c>
      <c r="AB100">
        <v>23</v>
      </c>
      <c r="AD100">
        <v>0</v>
      </c>
      <c r="AE100">
        <v>2</v>
      </c>
      <c r="AF100">
        <v>2</v>
      </c>
      <c r="AG100">
        <v>2</v>
      </c>
      <c r="AH100">
        <v>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80070</v>
      </c>
      <c r="AO100">
        <v>8</v>
      </c>
      <c r="AP100">
        <v>2</v>
      </c>
      <c r="AQ100">
        <v>0</v>
      </c>
      <c r="AR100">
        <v>7</v>
      </c>
      <c r="AT100">
        <v>9</v>
      </c>
      <c r="AU100">
        <v>900</v>
      </c>
      <c r="AV100" t="s">
        <v>61</v>
      </c>
      <c r="AW100">
        <v>113</v>
      </c>
      <c r="AX100">
        <v>111</v>
      </c>
      <c r="AY100">
        <v>1</v>
      </c>
      <c r="AZ100">
        <v>7</v>
      </c>
      <c r="BA100">
        <v>2</v>
      </c>
      <c r="BB100">
        <v>116</v>
      </c>
      <c r="BC100" t="s">
        <v>1411</v>
      </c>
      <c r="BD100">
        <v>1</v>
      </c>
      <c r="BE100">
        <v>1</v>
      </c>
      <c r="BF100">
        <v>2</v>
      </c>
      <c r="BG100">
        <v>2</v>
      </c>
      <c r="BH100">
        <v>0</v>
      </c>
      <c r="BI100">
        <v>0</v>
      </c>
    </row>
    <row r="101" spans="1:61" x14ac:dyDescent="0.2">
      <c r="A101" t="s">
        <v>2844</v>
      </c>
      <c r="B101" t="s">
        <v>2845</v>
      </c>
      <c r="C101" t="s">
        <v>2846</v>
      </c>
      <c r="D101" t="s">
        <v>2847</v>
      </c>
      <c r="E101">
        <v>43844</v>
      </c>
      <c r="F101">
        <v>6</v>
      </c>
      <c r="H101" t="s">
        <v>2848</v>
      </c>
      <c r="I101" t="s">
        <v>2849</v>
      </c>
      <c r="J101" t="s">
        <v>2850</v>
      </c>
      <c r="K101">
        <v>2019</v>
      </c>
      <c r="L101">
        <v>1707</v>
      </c>
      <c r="M101" t="s">
        <v>69</v>
      </c>
      <c r="N101" t="s">
        <v>2851</v>
      </c>
      <c r="O101" t="s">
        <v>2852</v>
      </c>
      <c r="P101">
        <v>43775</v>
      </c>
      <c r="R101">
        <v>146</v>
      </c>
      <c r="T101">
        <v>145</v>
      </c>
      <c r="V101">
        <v>1</v>
      </c>
      <c r="Y101">
        <v>0</v>
      </c>
      <c r="Z101">
        <v>96</v>
      </c>
      <c r="AB101">
        <v>22</v>
      </c>
      <c r="AD101">
        <v>0</v>
      </c>
      <c r="AE101">
        <v>13</v>
      </c>
      <c r="AF101">
        <v>4</v>
      </c>
      <c r="AG101">
        <v>2</v>
      </c>
      <c r="AH101">
        <v>1</v>
      </c>
      <c r="AI101">
        <v>5</v>
      </c>
      <c r="AJ101">
        <v>0</v>
      </c>
      <c r="AK101">
        <v>2</v>
      </c>
      <c r="AL101">
        <v>0</v>
      </c>
      <c r="AM101">
        <v>0</v>
      </c>
      <c r="AN101">
        <v>80090</v>
      </c>
      <c r="AO101">
        <v>8</v>
      </c>
      <c r="AP101">
        <v>3</v>
      </c>
      <c r="AR101">
        <v>4</v>
      </c>
      <c r="AT101">
        <v>3</v>
      </c>
      <c r="AU101">
        <v>323</v>
      </c>
      <c r="AV101" t="s">
        <v>61</v>
      </c>
      <c r="AX101">
        <v>111</v>
      </c>
      <c r="AY101">
        <v>1</v>
      </c>
      <c r="AZ101">
        <v>9</v>
      </c>
      <c r="BA101">
        <v>0</v>
      </c>
      <c r="BB101">
        <v>111</v>
      </c>
      <c r="BC101" t="s">
        <v>70</v>
      </c>
      <c r="BD101">
        <v>1</v>
      </c>
      <c r="BE101">
        <v>1</v>
      </c>
      <c r="BG101">
        <v>2</v>
      </c>
      <c r="BH101">
        <v>0</v>
      </c>
      <c r="BI101">
        <v>0</v>
      </c>
    </row>
    <row r="102" spans="1:61" x14ac:dyDescent="0.2">
      <c r="A102" t="s">
        <v>2844</v>
      </c>
      <c r="B102" t="s">
        <v>2845</v>
      </c>
      <c r="C102" t="s">
        <v>2846</v>
      </c>
      <c r="D102" t="s">
        <v>2853</v>
      </c>
      <c r="E102">
        <v>43844</v>
      </c>
      <c r="F102">
        <v>6</v>
      </c>
      <c r="H102" t="s">
        <v>2848</v>
      </c>
      <c r="I102" t="s">
        <v>2849</v>
      </c>
      <c r="J102" t="s">
        <v>2850</v>
      </c>
      <c r="K102">
        <v>2019</v>
      </c>
      <c r="L102">
        <v>1707</v>
      </c>
      <c r="M102" t="s">
        <v>69</v>
      </c>
      <c r="N102" t="s">
        <v>2851</v>
      </c>
      <c r="O102" t="s">
        <v>2852</v>
      </c>
      <c r="P102">
        <v>43775</v>
      </c>
      <c r="R102">
        <v>146</v>
      </c>
      <c r="T102">
        <v>145</v>
      </c>
      <c r="V102">
        <v>1</v>
      </c>
      <c r="Y102">
        <v>0</v>
      </c>
      <c r="Z102">
        <v>96</v>
      </c>
      <c r="AB102">
        <v>22</v>
      </c>
      <c r="AD102">
        <v>0</v>
      </c>
      <c r="AE102">
        <v>13</v>
      </c>
      <c r="AF102">
        <v>4</v>
      </c>
      <c r="AG102">
        <v>2</v>
      </c>
      <c r="AH102">
        <v>1</v>
      </c>
      <c r="AI102">
        <v>5</v>
      </c>
      <c r="AJ102">
        <v>0</v>
      </c>
      <c r="AK102">
        <v>2</v>
      </c>
      <c r="AL102">
        <v>0</v>
      </c>
      <c r="AM102">
        <v>0</v>
      </c>
      <c r="AN102">
        <v>80090</v>
      </c>
      <c r="AO102">
        <v>8</v>
      </c>
      <c r="AP102">
        <v>3</v>
      </c>
      <c r="AR102">
        <v>4</v>
      </c>
      <c r="AT102">
        <v>3</v>
      </c>
      <c r="AU102">
        <v>323</v>
      </c>
      <c r="AV102" t="s">
        <v>61</v>
      </c>
      <c r="AX102">
        <v>111</v>
      </c>
      <c r="AY102">
        <v>1</v>
      </c>
      <c r="AZ102">
        <v>9</v>
      </c>
      <c r="BA102">
        <v>0</v>
      </c>
      <c r="BB102">
        <v>108</v>
      </c>
      <c r="BC102" t="s">
        <v>66</v>
      </c>
      <c r="BD102">
        <v>1</v>
      </c>
      <c r="BE102">
        <v>1</v>
      </c>
      <c r="BG102">
        <v>2</v>
      </c>
      <c r="BH102">
        <v>0</v>
      </c>
      <c r="BI102">
        <v>0</v>
      </c>
    </row>
    <row r="103" spans="1:61" x14ac:dyDescent="0.2">
      <c r="A103" t="s">
        <v>2844</v>
      </c>
      <c r="B103" t="s">
        <v>2845</v>
      </c>
      <c r="C103" t="s">
        <v>2846</v>
      </c>
      <c r="D103" t="s">
        <v>2854</v>
      </c>
      <c r="E103">
        <v>43844</v>
      </c>
      <c r="F103">
        <v>6</v>
      </c>
      <c r="H103" t="s">
        <v>2848</v>
      </c>
      <c r="I103" t="s">
        <v>2849</v>
      </c>
      <c r="J103" t="s">
        <v>2850</v>
      </c>
      <c r="K103">
        <v>2019</v>
      </c>
      <c r="L103">
        <v>1707</v>
      </c>
      <c r="M103" t="s">
        <v>69</v>
      </c>
      <c r="N103" t="s">
        <v>2851</v>
      </c>
      <c r="O103" t="s">
        <v>2852</v>
      </c>
      <c r="P103">
        <v>43775</v>
      </c>
      <c r="R103">
        <v>146</v>
      </c>
      <c r="T103">
        <v>145</v>
      </c>
      <c r="V103">
        <v>1</v>
      </c>
      <c r="Y103">
        <v>0</v>
      </c>
      <c r="Z103">
        <v>96</v>
      </c>
      <c r="AB103">
        <v>22</v>
      </c>
      <c r="AD103">
        <v>0</v>
      </c>
      <c r="AE103">
        <v>13</v>
      </c>
      <c r="AF103">
        <v>4</v>
      </c>
      <c r="AG103">
        <v>2</v>
      </c>
      <c r="AH103">
        <v>1</v>
      </c>
      <c r="AI103">
        <v>5</v>
      </c>
      <c r="AJ103">
        <v>0</v>
      </c>
      <c r="AK103">
        <v>2</v>
      </c>
      <c r="AL103">
        <v>0</v>
      </c>
      <c r="AM103">
        <v>0</v>
      </c>
      <c r="AN103">
        <v>80090</v>
      </c>
      <c r="AO103">
        <v>8</v>
      </c>
      <c r="AP103">
        <v>3</v>
      </c>
      <c r="AR103">
        <v>4</v>
      </c>
      <c r="AT103">
        <v>3</v>
      </c>
      <c r="AU103">
        <v>323</v>
      </c>
      <c r="AV103" t="s">
        <v>61</v>
      </c>
      <c r="AX103">
        <v>111</v>
      </c>
      <c r="AY103">
        <v>1</v>
      </c>
      <c r="AZ103">
        <v>9</v>
      </c>
      <c r="BA103">
        <v>0</v>
      </c>
      <c r="BB103">
        <v>109</v>
      </c>
      <c r="BC103" t="s">
        <v>67</v>
      </c>
      <c r="BD103">
        <v>3</v>
      </c>
      <c r="BE103">
        <v>1</v>
      </c>
      <c r="BG103">
        <v>2</v>
      </c>
      <c r="BH103">
        <v>0</v>
      </c>
      <c r="BI103">
        <v>0</v>
      </c>
    </row>
    <row r="104" spans="1:61" x14ac:dyDescent="0.2">
      <c r="A104" t="s">
        <v>2844</v>
      </c>
      <c r="B104" t="s">
        <v>2845</v>
      </c>
      <c r="C104" t="s">
        <v>2846</v>
      </c>
      <c r="D104" t="s">
        <v>2855</v>
      </c>
      <c r="E104">
        <v>43844</v>
      </c>
      <c r="F104">
        <v>6</v>
      </c>
      <c r="H104" t="s">
        <v>2848</v>
      </c>
      <c r="I104" t="s">
        <v>2849</v>
      </c>
      <c r="J104" t="s">
        <v>2850</v>
      </c>
      <c r="K104">
        <v>2019</v>
      </c>
      <c r="L104">
        <v>1707</v>
      </c>
      <c r="M104" t="s">
        <v>69</v>
      </c>
      <c r="N104" t="s">
        <v>2851</v>
      </c>
      <c r="O104" t="s">
        <v>2852</v>
      </c>
      <c r="P104">
        <v>43775</v>
      </c>
      <c r="R104">
        <v>146</v>
      </c>
      <c r="T104">
        <v>145</v>
      </c>
      <c r="V104">
        <v>1</v>
      </c>
      <c r="Y104">
        <v>0</v>
      </c>
      <c r="Z104">
        <v>96</v>
      </c>
      <c r="AB104">
        <v>22</v>
      </c>
      <c r="AD104">
        <v>0</v>
      </c>
      <c r="AE104">
        <v>13</v>
      </c>
      <c r="AF104">
        <v>4</v>
      </c>
      <c r="AG104">
        <v>2</v>
      </c>
      <c r="AH104">
        <v>1</v>
      </c>
      <c r="AI104">
        <v>5</v>
      </c>
      <c r="AJ104">
        <v>0</v>
      </c>
      <c r="AK104">
        <v>2</v>
      </c>
      <c r="AL104">
        <v>0</v>
      </c>
      <c r="AM104">
        <v>0</v>
      </c>
      <c r="AN104">
        <v>80090</v>
      </c>
      <c r="AO104">
        <v>8</v>
      </c>
      <c r="AP104">
        <v>3</v>
      </c>
      <c r="AR104">
        <v>4</v>
      </c>
      <c r="AT104">
        <v>3</v>
      </c>
      <c r="AU104">
        <v>323</v>
      </c>
      <c r="AV104" t="s">
        <v>61</v>
      </c>
      <c r="AX104">
        <v>111</v>
      </c>
      <c r="AY104">
        <v>1</v>
      </c>
      <c r="AZ104">
        <v>9</v>
      </c>
      <c r="BA104">
        <v>0</v>
      </c>
      <c r="BB104">
        <v>110</v>
      </c>
      <c r="BC104" t="s">
        <v>68</v>
      </c>
      <c r="BD104">
        <v>1</v>
      </c>
      <c r="BE104">
        <v>1</v>
      </c>
      <c r="BG104">
        <v>2</v>
      </c>
      <c r="BH104">
        <v>0</v>
      </c>
      <c r="BI104">
        <v>0</v>
      </c>
    </row>
    <row r="105" spans="1:61" x14ac:dyDescent="0.2">
      <c r="A105" t="s">
        <v>2844</v>
      </c>
      <c r="B105" t="s">
        <v>2845</v>
      </c>
      <c r="C105" t="s">
        <v>2846</v>
      </c>
      <c r="D105" t="s">
        <v>2856</v>
      </c>
      <c r="E105">
        <v>43844</v>
      </c>
      <c r="F105">
        <v>6</v>
      </c>
      <c r="H105" t="s">
        <v>2848</v>
      </c>
      <c r="I105" t="s">
        <v>2849</v>
      </c>
      <c r="J105" t="s">
        <v>2850</v>
      </c>
      <c r="K105">
        <v>2019</v>
      </c>
      <c r="L105">
        <v>1707</v>
      </c>
      <c r="M105" t="s">
        <v>69</v>
      </c>
      <c r="N105" t="s">
        <v>2851</v>
      </c>
      <c r="O105" t="s">
        <v>2852</v>
      </c>
      <c r="P105">
        <v>43775</v>
      </c>
      <c r="R105">
        <v>146</v>
      </c>
      <c r="T105">
        <v>145</v>
      </c>
      <c r="V105">
        <v>1</v>
      </c>
      <c r="Y105">
        <v>0</v>
      </c>
      <c r="Z105">
        <v>96</v>
      </c>
      <c r="AB105">
        <v>22</v>
      </c>
      <c r="AD105">
        <v>0</v>
      </c>
      <c r="AE105">
        <v>13</v>
      </c>
      <c r="AF105">
        <v>4</v>
      </c>
      <c r="AG105">
        <v>2</v>
      </c>
      <c r="AH105">
        <v>1</v>
      </c>
      <c r="AI105">
        <v>5</v>
      </c>
      <c r="AJ105">
        <v>0</v>
      </c>
      <c r="AK105">
        <v>2</v>
      </c>
      <c r="AL105">
        <v>0</v>
      </c>
      <c r="AM105">
        <v>0</v>
      </c>
      <c r="AN105">
        <v>80090</v>
      </c>
      <c r="AO105">
        <v>8</v>
      </c>
      <c r="AP105">
        <v>3</v>
      </c>
      <c r="AR105">
        <v>4</v>
      </c>
      <c r="AT105">
        <v>3</v>
      </c>
      <c r="AU105">
        <v>323</v>
      </c>
      <c r="AV105" t="s">
        <v>61</v>
      </c>
      <c r="AX105">
        <v>111</v>
      </c>
      <c r="AY105">
        <v>1</v>
      </c>
      <c r="AZ105">
        <v>9</v>
      </c>
      <c r="BA105">
        <v>0</v>
      </c>
      <c r="BB105">
        <v>112</v>
      </c>
      <c r="BC105" t="s">
        <v>71</v>
      </c>
      <c r="BD105">
        <v>1</v>
      </c>
      <c r="BE105">
        <v>1</v>
      </c>
      <c r="BG105">
        <v>2</v>
      </c>
      <c r="BH105">
        <v>0</v>
      </c>
      <c r="BI105">
        <v>0</v>
      </c>
    </row>
    <row r="106" spans="1:61" x14ac:dyDescent="0.2">
      <c r="A106" t="s">
        <v>2844</v>
      </c>
      <c r="B106" t="s">
        <v>2845</v>
      </c>
      <c r="C106" t="s">
        <v>2846</v>
      </c>
      <c r="D106" t="s">
        <v>2857</v>
      </c>
      <c r="E106">
        <v>43844</v>
      </c>
      <c r="F106">
        <v>6</v>
      </c>
      <c r="H106" t="s">
        <v>2848</v>
      </c>
      <c r="I106" t="s">
        <v>2849</v>
      </c>
      <c r="J106" t="s">
        <v>2850</v>
      </c>
      <c r="K106">
        <v>2019</v>
      </c>
      <c r="L106">
        <v>1707</v>
      </c>
      <c r="M106" t="s">
        <v>69</v>
      </c>
      <c r="N106" t="s">
        <v>2851</v>
      </c>
      <c r="O106" t="s">
        <v>2852</v>
      </c>
      <c r="P106">
        <v>43775</v>
      </c>
      <c r="R106">
        <v>146</v>
      </c>
      <c r="T106">
        <v>145</v>
      </c>
      <c r="V106">
        <v>1</v>
      </c>
      <c r="Y106">
        <v>0</v>
      </c>
      <c r="Z106">
        <v>96</v>
      </c>
      <c r="AB106">
        <v>22</v>
      </c>
      <c r="AD106">
        <v>0</v>
      </c>
      <c r="AE106">
        <v>13</v>
      </c>
      <c r="AF106">
        <v>4</v>
      </c>
      <c r="AG106">
        <v>2</v>
      </c>
      <c r="AH106">
        <v>1</v>
      </c>
      <c r="AI106">
        <v>5</v>
      </c>
      <c r="AJ106">
        <v>0</v>
      </c>
      <c r="AK106">
        <v>2</v>
      </c>
      <c r="AL106">
        <v>0</v>
      </c>
      <c r="AM106">
        <v>0</v>
      </c>
      <c r="AN106">
        <v>80090</v>
      </c>
      <c r="AO106">
        <v>8</v>
      </c>
      <c r="AP106">
        <v>3</v>
      </c>
      <c r="AR106">
        <v>4</v>
      </c>
      <c r="AT106">
        <v>3</v>
      </c>
      <c r="AU106">
        <v>323</v>
      </c>
      <c r="AV106" t="s">
        <v>61</v>
      </c>
      <c r="AX106">
        <v>111</v>
      </c>
      <c r="AY106">
        <v>1</v>
      </c>
      <c r="AZ106">
        <v>9</v>
      </c>
      <c r="BA106">
        <v>0</v>
      </c>
      <c r="BB106">
        <v>113</v>
      </c>
      <c r="BC106" t="s">
        <v>72</v>
      </c>
      <c r="BD106">
        <v>1</v>
      </c>
      <c r="BE106">
        <v>1</v>
      </c>
      <c r="BG106">
        <v>2</v>
      </c>
      <c r="BH106">
        <v>0</v>
      </c>
      <c r="BI106">
        <v>0</v>
      </c>
    </row>
    <row r="107" spans="1:61" x14ac:dyDescent="0.2">
      <c r="A107" t="s">
        <v>2844</v>
      </c>
      <c r="B107" t="s">
        <v>2845</v>
      </c>
      <c r="C107" t="s">
        <v>2846</v>
      </c>
      <c r="D107" t="s">
        <v>2858</v>
      </c>
      <c r="E107">
        <v>43844</v>
      </c>
      <c r="F107">
        <v>6</v>
      </c>
      <c r="H107" t="s">
        <v>2848</v>
      </c>
      <c r="I107" t="s">
        <v>2849</v>
      </c>
      <c r="J107" t="s">
        <v>2850</v>
      </c>
      <c r="K107">
        <v>2019</v>
      </c>
      <c r="L107">
        <v>1707</v>
      </c>
      <c r="M107" t="s">
        <v>69</v>
      </c>
      <c r="N107" t="s">
        <v>2851</v>
      </c>
      <c r="O107" t="s">
        <v>2852</v>
      </c>
      <c r="P107">
        <v>43775</v>
      </c>
      <c r="R107">
        <v>146</v>
      </c>
      <c r="T107">
        <v>145</v>
      </c>
      <c r="V107">
        <v>1</v>
      </c>
      <c r="Y107">
        <v>0</v>
      </c>
      <c r="Z107">
        <v>96</v>
      </c>
      <c r="AB107">
        <v>22</v>
      </c>
      <c r="AD107">
        <v>0</v>
      </c>
      <c r="AE107">
        <v>13</v>
      </c>
      <c r="AF107">
        <v>4</v>
      </c>
      <c r="AG107">
        <v>2</v>
      </c>
      <c r="AH107">
        <v>1</v>
      </c>
      <c r="AI107">
        <v>5</v>
      </c>
      <c r="AJ107">
        <v>0</v>
      </c>
      <c r="AK107">
        <v>2</v>
      </c>
      <c r="AL107">
        <v>0</v>
      </c>
      <c r="AM107">
        <v>0</v>
      </c>
      <c r="AN107">
        <v>80090</v>
      </c>
      <c r="AO107">
        <v>8</v>
      </c>
      <c r="AP107">
        <v>3</v>
      </c>
      <c r="AR107">
        <v>4</v>
      </c>
      <c r="AT107">
        <v>3</v>
      </c>
      <c r="AU107">
        <v>323</v>
      </c>
      <c r="AV107" t="s">
        <v>61</v>
      </c>
      <c r="AX107">
        <v>111</v>
      </c>
      <c r="AY107">
        <v>1</v>
      </c>
      <c r="AZ107">
        <v>9</v>
      </c>
      <c r="BA107">
        <v>0</v>
      </c>
      <c r="BB107">
        <v>114</v>
      </c>
      <c r="BC107" t="s">
        <v>73</v>
      </c>
      <c r="BD107">
        <v>3</v>
      </c>
      <c r="BE107">
        <v>2</v>
      </c>
      <c r="BG107">
        <v>2</v>
      </c>
      <c r="BH107">
        <v>0</v>
      </c>
      <c r="BI107">
        <v>0</v>
      </c>
    </row>
    <row r="108" spans="1:61" x14ac:dyDescent="0.2">
      <c r="A108" t="s">
        <v>2844</v>
      </c>
      <c r="B108" t="s">
        <v>2845</v>
      </c>
      <c r="C108" t="s">
        <v>2846</v>
      </c>
      <c r="D108" t="s">
        <v>2859</v>
      </c>
      <c r="E108">
        <v>43844</v>
      </c>
      <c r="F108">
        <v>6</v>
      </c>
      <c r="H108" t="s">
        <v>2848</v>
      </c>
      <c r="I108" t="s">
        <v>2849</v>
      </c>
      <c r="J108" t="s">
        <v>2850</v>
      </c>
      <c r="K108">
        <v>2019</v>
      </c>
      <c r="L108">
        <v>1707</v>
      </c>
      <c r="M108" t="s">
        <v>69</v>
      </c>
      <c r="N108" t="s">
        <v>2851</v>
      </c>
      <c r="O108" t="s">
        <v>2852</v>
      </c>
      <c r="P108">
        <v>43775</v>
      </c>
      <c r="R108">
        <v>146</v>
      </c>
      <c r="T108">
        <v>145</v>
      </c>
      <c r="V108">
        <v>1</v>
      </c>
      <c r="Y108">
        <v>0</v>
      </c>
      <c r="Z108">
        <v>96</v>
      </c>
      <c r="AB108">
        <v>22</v>
      </c>
      <c r="AD108">
        <v>0</v>
      </c>
      <c r="AE108">
        <v>13</v>
      </c>
      <c r="AF108">
        <v>4</v>
      </c>
      <c r="AG108">
        <v>2</v>
      </c>
      <c r="AH108">
        <v>1</v>
      </c>
      <c r="AI108">
        <v>5</v>
      </c>
      <c r="AJ108">
        <v>0</v>
      </c>
      <c r="AK108">
        <v>2</v>
      </c>
      <c r="AL108">
        <v>0</v>
      </c>
      <c r="AM108">
        <v>0</v>
      </c>
      <c r="AN108">
        <v>80090</v>
      </c>
      <c r="AO108">
        <v>8</v>
      </c>
      <c r="AP108">
        <v>3</v>
      </c>
      <c r="AR108">
        <v>4</v>
      </c>
      <c r="AT108">
        <v>3</v>
      </c>
      <c r="AU108">
        <v>323</v>
      </c>
      <c r="AV108" t="s">
        <v>61</v>
      </c>
      <c r="AX108">
        <v>111</v>
      </c>
      <c r="AY108">
        <v>1</v>
      </c>
      <c r="AZ108">
        <v>9</v>
      </c>
      <c r="BA108">
        <v>0</v>
      </c>
      <c r="BB108">
        <v>115</v>
      </c>
      <c r="BC108" t="s">
        <v>81</v>
      </c>
      <c r="BD108">
        <v>3</v>
      </c>
      <c r="BE108">
        <v>2</v>
      </c>
      <c r="BG108">
        <v>2</v>
      </c>
      <c r="BH108">
        <v>0</v>
      </c>
      <c r="BI108">
        <v>0</v>
      </c>
    </row>
    <row r="109" spans="1:61" x14ac:dyDescent="0.2">
      <c r="A109" t="s">
        <v>2844</v>
      </c>
      <c r="B109" t="s">
        <v>2845</v>
      </c>
      <c r="C109" t="s">
        <v>2846</v>
      </c>
      <c r="D109" t="s">
        <v>2860</v>
      </c>
      <c r="E109">
        <v>43844</v>
      </c>
      <c r="F109">
        <v>6</v>
      </c>
      <c r="H109" t="s">
        <v>2848</v>
      </c>
      <c r="I109" t="s">
        <v>2849</v>
      </c>
      <c r="J109" t="s">
        <v>2850</v>
      </c>
      <c r="K109">
        <v>2019</v>
      </c>
      <c r="L109">
        <v>1707</v>
      </c>
      <c r="M109" t="s">
        <v>69</v>
      </c>
      <c r="N109" t="s">
        <v>2851</v>
      </c>
      <c r="O109" t="s">
        <v>2852</v>
      </c>
      <c r="P109">
        <v>43775</v>
      </c>
      <c r="R109">
        <v>146</v>
      </c>
      <c r="T109">
        <v>145</v>
      </c>
      <c r="V109">
        <v>1</v>
      </c>
      <c r="Y109">
        <v>0</v>
      </c>
      <c r="Z109">
        <v>96</v>
      </c>
      <c r="AB109">
        <v>22</v>
      </c>
      <c r="AD109">
        <v>0</v>
      </c>
      <c r="AE109">
        <v>13</v>
      </c>
      <c r="AF109">
        <v>4</v>
      </c>
      <c r="AG109">
        <v>2</v>
      </c>
      <c r="AH109">
        <v>1</v>
      </c>
      <c r="AI109">
        <v>5</v>
      </c>
      <c r="AJ109">
        <v>0</v>
      </c>
      <c r="AK109">
        <v>2</v>
      </c>
      <c r="AL109">
        <v>0</v>
      </c>
      <c r="AM109">
        <v>0</v>
      </c>
      <c r="AN109">
        <v>80090</v>
      </c>
      <c r="AO109">
        <v>8</v>
      </c>
      <c r="AP109">
        <v>3</v>
      </c>
      <c r="AR109">
        <v>4</v>
      </c>
      <c r="AT109">
        <v>3</v>
      </c>
      <c r="AU109">
        <v>323</v>
      </c>
      <c r="AV109" t="s">
        <v>61</v>
      </c>
      <c r="AX109">
        <v>111</v>
      </c>
      <c r="AY109">
        <v>1</v>
      </c>
      <c r="AZ109">
        <v>9</v>
      </c>
      <c r="BA109">
        <v>0</v>
      </c>
      <c r="BB109">
        <v>116</v>
      </c>
      <c r="BC109" t="s">
        <v>1411</v>
      </c>
      <c r="BD109">
        <v>1</v>
      </c>
      <c r="BE109">
        <v>1</v>
      </c>
      <c r="BG109">
        <v>2</v>
      </c>
      <c r="BH109">
        <v>0</v>
      </c>
      <c r="BI109">
        <v>0</v>
      </c>
    </row>
    <row r="110" spans="1:61" x14ac:dyDescent="0.2">
      <c r="A110" t="s">
        <v>2861</v>
      </c>
      <c r="B110" t="s">
        <v>2862</v>
      </c>
      <c r="C110" t="s">
        <v>2863</v>
      </c>
      <c r="D110" t="s">
        <v>2864</v>
      </c>
      <c r="E110">
        <v>43944</v>
      </c>
      <c r="F110">
        <v>1</v>
      </c>
      <c r="H110" t="s">
        <v>2865</v>
      </c>
      <c r="I110" t="s">
        <v>2866</v>
      </c>
      <c r="J110" t="s">
        <v>2867</v>
      </c>
      <c r="K110">
        <v>2019</v>
      </c>
      <c r="L110">
        <v>1707</v>
      </c>
      <c r="M110" t="s">
        <v>69</v>
      </c>
      <c r="N110" t="s">
        <v>2868</v>
      </c>
      <c r="O110" t="s">
        <v>2869</v>
      </c>
      <c r="P110">
        <v>43775</v>
      </c>
      <c r="R110">
        <v>5</v>
      </c>
      <c r="S110">
        <v>15</v>
      </c>
      <c r="T110">
        <v>150</v>
      </c>
      <c r="V110">
        <v>1</v>
      </c>
      <c r="Y110">
        <v>0</v>
      </c>
      <c r="Z110">
        <v>63</v>
      </c>
      <c r="AB110">
        <v>29</v>
      </c>
      <c r="AD110">
        <v>0</v>
      </c>
      <c r="AE110">
        <v>2</v>
      </c>
      <c r="AF110">
        <v>2</v>
      </c>
      <c r="AG110">
        <v>2</v>
      </c>
      <c r="AH110">
        <v>1</v>
      </c>
      <c r="AI110">
        <v>5</v>
      </c>
      <c r="AJ110">
        <v>0</v>
      </c>
      <c r="AK110">
        <v>1</v>
      </c>
      <c r="AL110">
        <v>0</v>
      </c>
      <c r="AM110">
        <v>0</v>
      </c>
      <c r="AN110">
        <v>80130</v>
      </c>
      <c r="AO110">
        <v>8</v>
      </c>
      <c r="AP110">
        <v>2</v>
      </c>
      <c r="AQ110">
        <v>0</v>
      </c>
      <c r="AR110">
        <v>4</v>
      </c>
      <c r="AT110">
        <v>3</v>
      </c>
      <c r="AU110">
        <v>338</v>
      </c>
      <c r="AV110" t="s">
        <v>61</v>
      </c>
      <c r="AW110">
        <v>110</v>
      </c>
      <c r="AX110">
        <v>111</v>
      </c>
      <c r="AY110">
        <v>1</v>
      </c>
      <c r="AZ110">
        <v>6</v>
      </c>
      <c r="BA110">
        <v>3</v>
      </c>
      <c r="BB110">
        <v>111</v>
      </c>
      <c r="BC110" t="s">
        <v>70</v>
      </c>
      <c r="BD110">
        <v>1</v>
      </c>
      <c r="BE110">
        <v>1</v>
      </c>
      <c r="BF110">
        <v>2</v>
      </c>
      <c r="BG110">
        <v>2</v>
      </c>
      <c r="BH110">
        <v>0</v>
      </c>
      <c r="BI110">
        <v>0</v>
      </c>
    </row>
    <row r="111" spans="1:61" x14ac:dyDescent="0.2">
      <c r="A111" t="s">
        <v>2861</v>
      </c>
      <c r="B111" t="s">
        <v>2862</v>
      </c>
      <c r="C111" t="s">
        <v>2863</v>
      </c>
      <c r="D111" t="s">
        <v>2870</v>
      </c>
      <c r="E111">
        <v>43944</v>
      </c>
      <c r="F111">
        <v>1</v>
      </c>
      <c r="H111" t="s">
        <v>2865</v>
      </c>
      <c r="I111" t="s">
        <v>2866</v>
      </c>
      <c r="J111" t="s">
        <v>2867</v>
      </c>
      <c r="K111">
        <v>2019</v>
      </c>
      <c r="L111">
        <v>1707</v>
      </c>
      <c r="M111" t="s">
        <v>69</v>
      </c>
      <c r="N111" t="s">
        <v>2868</v>
      </c>
      <c r="O111" t="s">
        <v>2869</v>
      </c>
      <c r="P111">
        <v>43775</v>
      </c>
      <c r="R111">
        <v>5</v>
      </c>
      <c r="S111">
        <v>15</v>
      </c>
      <c r="T111">
        <v>150</v>
      </c>
      <c r="V111">
        <v>1</v>
      </c>
      <c r="Y111">
        <v>0</v>
      </c>
      <c r="Z111">
        <v>63</v>
      </c>
      <c r="AB111">
        <v>29</v>
      </c>
      <c r="AD111">
        <v>0</v>
      </c>
      <c r="AE111">
        <v>2</v>
      </c>
      <c r="AF111">
        <v>2</v>
      </c>
      <c r="AG111">
        <v>2</v>
      </c>
      <c r="AH111">
        <v>1</v>
      </c>
      <c r="AI111">
        <v>5</v>
      </c>
      <c r="AJ111">
        <v>0</v>
      </c>
      <c r="AK111">
        <v>1</v>
      </c>
      <c r="AL111">
        <v>0</v>
      </c>
      <c r="AM111">
        <v>0</v>
      </c>
      <c r="AN111">
        <v>80130</v>
      </c>
      <c r="AO111">
        <v>8</v>
      </c>
      <c r="AP111">
        <v>2</v>
      </c>
      <c r="AQ111">
        <v>0</v>
      </c>
      <c r="AR111">
        <v>4</v>
      </c>
      <c r="AT111">
        <v>3</v>
      </c>
      <c r="AU111">
        <v>338</v>
      </c>
      <c r="AV111" t="s">
        <v>61</v>
      </c>
      <c r="AW111">
        <v>110</v>
      </c>
      <c r="AX111">
        <v>111</v>
      </c>
      <c r="AY111">
        <v>1</v>
      </c>
      <c r="AZ111">
        <v>6</v>
      </c>
      <c r="BA111">
        <v>3</v>
      </c>
      <c r="BB111">
        <v>108</v>
      </c>
      <c r="BC111" t="s">
        <v>66</v>
      </c>
      <c r="BD111">
        <v>2</v>
      </c>
      <c r="BE111">
        <v>2</v>
      </c>
      <c r="BF111">
        <v>1</v>
      </c>
      <c r="BG111">
        <v>1</v>
      </c>
      <c r="BH111">
        <v>0</v>
      </c>
      <c r="BI111">
        <v>0</v>
      </c>
    </row>
    <row r="112" spans="1:61" x14ac:dyDescent="0.2">
      <c r="A112" t="s">
        <v>2861</v>
      </c>
      <c r="B112" t="s">
        <v>2862</v>
      </c>
      <c r="C112" t="s">
        <v>2863</v>
      </c>
      <c r="D112" t="s">
        <v>2871</v>
      </c>
      <c r="E112">
        <v>43944</v>
      </c>
      <c r="F112">
        <v>1</v>
      </c>
      <c r="H112" t="s">
        <v>2865</v>
      </c>
      <c r="I112" t="s">
        <v>2866</v>
      </c>
      <c r="J112" t="s">
        <v>2867</v>
      </c>
      <c r="K112">
        <v>2019</v>
      </c>
      <c r="L112">
        <v>1707</v>
      </c>
      <c r="M112" t="s">
        <v>69</v>
      </c>
      <c r="N112" t="s">
        <v>2868</v>
      </c>
      <c r="O112" t="s">
        <v>2869</v>
      </c>
      <c r="P112">
        <v>43775</v>
      </c>
      <c r="R112">
        <v>5</v>
      </c>
      <c r="S112">
        <v>15</v>
      </c>
      <c r="T112">
        <v>150</v>
      </c>
      <c r="V112">
        <v>1</v>
      </c>
      <c r="Y112">
        <v>0</v>
      </c>
      <c r="Z112">
        <v>63</v>
      </c>
      <c r="AB112">
        <v>29</v>
      </c>
      <c r="AD112">
        <v>0</v>
      </c>
      <c r="AE112">
        <v>2</v>
      </c>
      <c r="AF112">
        <v>2</v>
      </c>
      <c r="AG112">
        <v>2</v>
      </c>
      <c r="AH112">
        <v>1</v>
      </c>
      <c r="AI112">
        <v>5</v>
      </c>
      <c r="AJ112">
        <v>0</v>
      </c>
      <c r="AK112">
        <v>1</v>
      </c>
      <c r="AL112">
        <v>0</v>
      </c>
      <c r="AM112">
        <v>0</v>
      </c>
      <c r="AN112">
        <v>80130</v>
      </c>
      <c r="AO112">
        <v>8</v>
      </c>
      <c r="AP112">
        <v>2</v>
      </c>
      <c r="AQ112">
        <v>0</v>
      </c>
      <c r="AR112">
        <v>4</v>
      </c>
      <c r="AT112">
        <v>3</v>
      </c>
      <c r="AU112">
        <v>338</v>
      </c>
      <c r="AV112" t="s">
        <v>61</v>
      </c>
      <c r="AW112">
        <v>110</v>
      </c>
      <c r="AX112">
        <v>111</v>
      </c>
      <c r="AY112">
        <v>1</v>
      </c>
      <c r="AZ112">
        <v>6</v>
      </c>
      <c r="BA112">
        <v>3</v>
      </c>
      <c r="BB112">
        <v>109</v>
      </c>
      <c r="BC112" t="s">
        <v>67</v>
      </c>
      <c r="BD112">
        <v>1</v>
      </c>
      <c r="BE112">
        <v>1</v>
      </c>
      <c r="BF112">
        <v>2</v>
      </c>
      <c r="BG112">
        <v>2</v>
      </c>
      <c r="BH112">
        <v>0</v>
      </c>
      <c r="BI112">
        <v>0</v>
      </c>
    </row>
    <row r="113" spans="1:61" x14ac:dyDescent="0.2">
      <c r="A113" t="s">
        <v>2861</v>
      </c>
      <c r="B113" t="s">
        <v>2862</v>
      </c>
      <c r="C113" t="s">
        <v>2863</v>
      </c>
      <c r="D113" t="s">
        <v>2872</v>
      </c>
      <c r="E113">
        <v>43944</v>
      </c>
      <c r="F113">
        <v>1</v>
      </c>
      <c r="H113" t="s">
        <v>2865</v>
      </c>
      <c r="I113" t="s">
        <v>2866</v>
      </c>
      <c r="J113" t="s">
        <v>2867</v>
      </c>
      <c r="K113">
        <v>2019</v>
      </c>
      <c r="L113">
        <v>1707</v>
      </c>
      <c r="M113" t="s">
        <v>69</v>
      </c>
      <c r="N113" t="s">
        <v>2868</v>
      </c>
      <c r="O113" t="s">
        <v>2869</v>
      </c>
      <c r="P113">
        <v>43775</v>
      </c>
      <c r="R113">
        <v>5</v>
      </c>
      <c r="S113">
        <v>15</v>
      </c>
      <c r="T113">
        <v>150</v>
      </c>
      <c r="V113">
        <v>1</v>
      </c>
      <c r="Y113">
        <v>0</v>
      </c>
      <c r="Z113">
        <v>63</v>
      </c>
      <c r="AB113">
        <v>29</v>
      </c>
      <c r="AD113">
        <v>0</v>
      </c>
      <c r="AE113">
        <v>2</v>
      </c>
      <c r="AF113">
        <v>2</v>
      </c>
      <c r="AG113">
        <v>2</v>
      </c>
      <c r="AH113">
        <v>1</v>
      </c>
      <c r="AI113">
        <v>5</v>
      </c>
      <c r="AJ113">
        <v>0</v>
      </c>
      <c r="AK113">
        <v>1</v>
      </c>
      <c r="AL113">
        <v>0</v>
      </c>
      <c r="AM113">
        <v>0</v>
      </c>
      <c r="AN113">
        <v>80130</v>
      </c>
      <c r="AO113">
        <v>8</v>
      </c>
      <c r="AP113">
        <v>2</v>
      </c>
      <c r="AQ113">
        <v>0</v>
      </c>
      <c r="AR113">
        <v>4</v>
      </c>
      <c r="AT113">
        <v>3</v>
      </c>
      <c r="AU113">
        <v>338</v>
      </c>
      <c r="AV113" t="s">
        <v>61</v>
      </c>
      <c r="AW113">
        <v>110</v>
      </c>
      <c r="AX113">
        <v>111</v>
      </c>
      <c r="AY113">
        <v>1</v>
      </c>
      <c r="AZ113">
        <v>6</v>
      </c>
      <c r="BA113">
        <v>3</v>
      </c>
      <c r="BB113">
        <v>110</v>
      </c>
      <c r="BC113" t="s">
        <v>68</v>
      </c>
      <c r="BD113">
        <v>1</v>
      </c>
      <c r="BE113">
        <v>2</v>
      </c>
      <c r="BF113">
        <v>2</v>
      </c>
      <c r="BG113">
        <v>2</v>
      </c>
      <c r="BH113">
        <v>0</v>
      </c>
      <c r="BI113">
        <v>0</v>
      </c>
    </row>
    <row r="114" spans="1:61" x14ac:dyDescent="0.2">
      <c r="A114" t="s">
        <v>2861</v>
      </c>
      <c r="B114" t="s">
        <v>2862</v>
      </c>
      <c r="C114" t="s">
        <v>2863</v>
      </c>
      <c r="D114" t="s">
        <v>2873</v>
      </c>
      <c r="E114">
        <v>43944</v>
      </c>
      <c r="F114">
        <v>1</v>
      </c>
      <c r="H114" t="s">
        <v>2865</v>
      </c>
      <c r="I114" t="s">
        <v>2866</v>
      </c>
      <c r="J114" t="s">
        <v>2867</v>
      </c>
      <c r="K114">
        <v>2019</v>
      </c>
      <c r="L114">
        <v>1707</v>
      </c>
      <c r="M114" t="s">
        <v>69</v>
      </c>
      <c r="N114" t="s">
        <v>2868</v>
      </c>
      <c r="O114" t="s">
        <v>2869</v>
      </c>
      <c r="P114">
        <v>43775</v>
      </c>
      <c r="R114">
        <v>5</v>
      </c>
      <c r="S114">
        <v>15</v>
      </c>
      <c r="T114">
        <v>150</v>
      </c>
      <c r="V114">
        <v>1</v>
      </c>
      <c r="Y114">
        <v>0</v>
      </c>
      <c r="Z114">
        <v>63</v>
      </c>
      <c r="AB114">
        <v>29</v>
      </c>
      <c r="AD114">
        <v>0</v>
      </c>
      <c r="AE114">
        <v>2</v>
      </c>
      <c r="AF114">
        <v>2</v>
      </c>
      <c r="AG114">
        <v>2</v>
      </c>
      <c r="AH114">
        <v>1</v>
      </c>
      <c r="AI114">
        <v>5</v>
      </c>
      <c r="AJ114">
        <v>0</v>
      </c>
      <c r="AK114">
        <v>1</v>
      </c>
      <c r="AL114">
        <v>0</v>
      </c>
      <c r="AM114">
        <v>0</v>
      </c>
      <c r="AN114">
        <v>80130</v>
      </c>
      <c r="AO114">
        <v>8</v>
      </c>
      <c r="AP114">
        <v>2</v>
      </c>
      <c r="AQ114">
        <v>0</v>
      </c>
      <c r="AR114">
        <v>4</v>
      </c>
      <c r="AT114">
        <v>3</v>
      </c>
      <c r="AU114">
        <v>338</v>
      </c>
      <c r="AV114" t="s">
        <v>61</v>
      </c>
      <c r="AW114">
        <v>110</v>
      </c>
      <c r="AX114">
        <v>111</v>
      </c>
      <c r="AY114">
        <v>1</v>
      </c>
      <c r="AZ114">
        <v>6</v>
      </c>
      <c r="BA114">
        <v>3</v>
      </c>
      <c r="BB114">
        <v>112</v>
      </c>
      <c r="BC114" t="s">
        <v>71</v>
      </c>
      <c r="BD114">
        <v>2</v>
      </c>
      <c r="BE114">
        <v>2</v>
      </c>
      <c r="BF114">
        <v>1</v>
      </c>
      <c r="BG114">
        <v>1</v>
      </c>
      <c r="BH114">
        <v>0</v>
      </c>
      <c r="BI114">
        <v>0</v>
      </c>
    </row>
    <row r="115" spans="1:61" x14ac:dyDescent="0.2">
      <c r="A115" t="s">
        <v>2861</v>
      </c>
      <c r="B115" t="s">
        <v>2862</v>
      </c>
      <c r="C115" t="s">
        <v>2863</v>
      </c>
      <c r="D115" t="s">
        <v>2874</v>
      </c>
      <c r="E115">
        <v>43944</v>
      </c>
      <c r="F115">
        <v>1</v>
      </c>
      <c r="H115" t="s">
        <v>2865</v>
      </c>
      <c r="I115" t="s">
        <v>2866</v>
      </c>
      <c r="J115" t="s">
        <v>2867</v>
      </c>
      <c r="K115">
        <v>2019</v>
      </c>
      <c r="L115">
        <v>1707</v>
      </c>
      <c r="M115" t="s">
        <v>69</v>
      </c>
      <c r="N115" t="s">
        <v>2868</v>
      </c>
      <c r="O115" t="s">
        <v>2869</v>
      </c>
      <c r="P115">
        <v>43775</v>
      </c>
      <c r="R115">
        <v>5</v>
      </c>
      <c r="S115">
        <v>15</v>
      </c>
      <c r="T115">
        <v>150</v>
      </c>
      <c r="V115">
        <v>1</v>
      </c>
      <c r="Y115">
        <v>0</v>
      </c>
      <c r="Z115">
        <v>63</v>
      </c>
      <c r="AB115">
        <v>29</v>
      </c>
      <c r="AD115">
        <v>0</v>
      </c>
      <c r="AE115">
        <v>2</v>
      </c>
      <c r="AF115">
        <v>2</v>
      </c>
      <c r="AG115">
        <v>2</v>
      </c>
      <c r="AH115">
        <v>1</v>
      </c>
      <c r="AI115">
        <v>5</v>
      </c>
      <c r="AJ115">
        <v>0</v>
      </c>
      <c r="AK115">
        <v>1</v>
      </c>
      <c r="AL115">
        <v>0</v>
      </c>
      <c r="AM115">
        <v>0</v>
      </c>
      <c r="AN115">
        <v>80130</v>
      </c>
      <c r="AO115">
        <v>8</v>
      </c>
      <c r="AP115">
        <v>2</v>
      </c>
      <c r="AQ115">
        <v>0</v>
      </c>
      <c r="AR115">
        <v>4</v>
      </c>
      <c r="AT115">
        <v>3</v>
      </c>
      <c r="AU115">
        <v>338</v>
      </c>
      <c r="AV115" t="s">
        <v>61</v>
      </c>
      <c r="AW115">
        <v>110</v>
      </c>
      <c r="AX115">
        <v>111</v>
      </c>
      <c r="AY115">
        <v>1</v>
      </c>
      <c r="AZ115">
        <v>6</v>
      </c>
      <c r="BA115">
        <v>3</v>
      </c>
      <c r="BB115">
        <v>113</v>
      </c>
      <c r="BC115" t="s">
        <v>72</v>
      </c>
      <c r="BD115">
        <v>1</v>
      </c>
      <c r="BE115">
        <v>1</v>
      </c>
      <c r="BF115">
        <v>2</v>
      </c>
      <c r="BG115">
        <v>2</v>
      </c>
      <c r="BH115">
        <v>0</v>
      </c>
      <c r="BI115">
        <v>0</v>
      </c>
    </row>
    <row r="116" spans="1:61" x14ac:dyDescent="0.2">
      <c r="A116" t="s">
        <v>2861</v>
      </c>
      <c r="B116" t="s">
        <v>2862</v>
      </c>
      <c r="C116" t="s">
        <v>2863</v>
      </c>
      <c r="D116" t="s">
        <v>2875</v>
      </c>
      <c r="E116">
        <v>43944</v>
      </c>
      <c r="F116">
        <v>1</v>
      </c>
      <c r="H116" t="s">
        <v>2865</v>
      </c>
      <c r="I116" t="s">
        <v>2866</v>
      </c>
      <c r="J116" t="s">
        <v>2867</v>
      </c>
      <c r="K116">
        <v>2019</v>
      </c>
      <c r="L116">
        <v>1707</v>
      </c>
      <c r="M116" t="s">
        <v>69</v>
      </c>
      <c r="N116" t="s">
        <v>2868</v>
      </c>
      <c r="O116" t="s">
        <v>2869</v>
      </c>
      <c r="P116">
        <v>43775</v>
      </c>
      <c r="R116">
        <v>5</v>
      </c>
      <c r="S116">
        <v>15</v>
      </c>
      <c r="T116">
        <v>150</v>
      </c>
      <c r="V116">
        <v>1</v>
      </c>
      <c r="Y116">
        <v>0</v>
      </c>
      <c r="Z116">
        <v>63</v>
      </c>
      <c r="AB116">
        <v>29</v>
      </c>
      <c r="AD116">
        <v>0</v>
      </c>
      <c r="AE116">
        <v>2</v>
      </c>
      <c r="AF116">
        <v>2</v>
      </c>
      <c r="AG116">
        <v>2</v>
      </c>
      <c r="AH116">
        <v>1</v>
      </c>
      <c r="AI116">
        <v>5</v>
      </c>
      <c r="AJ116">
        <v>0</v>
      </c>
      <c r="AK116">
        <v>1</v>
      </c>
      <c r="AL116">
        <v>0</v>
      </c>
      <c r="AM116">
        <v>0</v>
      </c>
      <c r="AN116">
        <v>80130</v>
      </c>
      <c r="AO116">
        <v>8</v>
      </c>
      <c r="AP116">
        <v>2</v>
      </c>
      <c r="AQ116">
        <v>0</v>
      </c>
      <c r="AR116">
        <v>4</v>
      </c>
      <c r="AT116">
        <v>3</v>
      </c>
      <c r="AU116">
        <v>338</v>
      </c>
      <c r="AV116" t="s">
        <v>61</v>
      </c>
      <c r="AW116">
        <v>110</v>
      </c>
      <c r="AX116">
        <v>111</v>
      </c>
      <c r="AY116">
        <v>1</v>
      </c>
      <c r="AZ116">
        <v>6</v>
      </c>
      <c r="BA116">
        <v>3</v>
      </c>
      <c r="BB116">
        <v>114</v>
      </c>
      <c r="BC116" t="s">
        <v>73</v>
      </c>
      <c r="BD116">
        <v>1</v>
      </c>
      <c r="BE116">
        <v>1</v>
      </c>
      <c r="BF116">
        <v>2</v>
      </c>
      <c r="BG116">
        <v>2</v>
      </c>
      <c r="BH116">
        <v>0</v>
      </c>
      <c r="BI116">
        <v>0</v>
      </c>
    </row>
    <row r="117" spans="1:61" x14ac:dyDescent="0.2">
      <c r="A117" t="s">
        <v>2861</v>
      </c>
      <c r="B117" t="s">
        <v>2862</v>
      </c>
      <c r="C117" t="s">
        <v>2863</v>
      </c>
      <c r="D117" t="s">
        <v>2876</v>
      </c>
      <c r="E117">
        <v>43944</v>
      </c>
      <c r="F117">
        <v>1</v>
      </c>
      <c r="H117" t="s">
        <v>2865</v>
      </c>
      <c r="I117" t="s">
        <v>2866</v>
      </c>
      <c r="J117" t="s">
        <v>2867</v>
      </c>
      <c r="K117">
        <v>2019</v>
      </c>
      <c r="L117">
        <v>1707</v>
      </c>
      <c r="M117" t="s">
        <v>69</v>
      </c>
      <c r="N117" t="s">
        <v>2868</v>
      </c>
      <c r="O117" t="s">
        <v>2869</v>
      </c>
      <c r="P117">
        <v>43775</v>
      </c>
      <c r="R117">
        <v>5</v>
      </c>
      <c r="S117">
        <v>15</v>
      </c>
      <c r="T117">
        <v>150</v>
      </c>
      <c r="V117">
        <v>1</v>
      </c>
      <c r="Y117">
        <v>0</v>
      </c>
      <c r="Z117">
        <v>63</v>
      </c>
      <c r="AB117">
        <v>29</v>
      </c>
      <c r="AD117">
        <v>0</v>
      </c>
      <c r="AE117">
        <v>2</v>
      </c>
      <c r="AF117">
        <v>2</v>
      </c>
      <c r="AG117">
        <v>2</v>
      </c>
      <c r="AH117">
        <v>1</v>
      </c>
      <c r="AI117">
        <v>5</v>
      </c>
      <c r="AJ117">
        <v>0</v>
      </c>
      <c r="AK117">
        <v>1</v>
      </c>
      <c r="AL117">
        <v>0</v>
      </c>
      <c r="AM117">
        <v>0</v>
      </c>
      <c r="AN117">
        <v>80130</v>
      </c>
      <c r="AO117">
        <v>8</v>
      </c>
      <c r="AP117">
        <v>2</v>
      </c>
      <c r="AQ117">
        <v>0</v>
      </c>
      <c r="AR117">
        <v>4</v>
      </c>
      <c r="AT117">
        <v>3</v>
      </c>
      <c r="AU117">
        <v>338</v>
      </c>
      <c r="AV117" t="s">
        <v>61</v>
      </c>
      <c r="AW117">
        <v>110</v>
      </c>
      <c r="AX117">
        <v>111</v>
      </c>
      <c r="AY117">
        <v>1</v>
      </c>
      <c r="AZ117">
        <v>6</v>
      </c>
      <c r="BA117">
        <v>3</v>
      </c>
      <c r="BB117">
        <v>115</v>
      </c>
      <c r="BC117" t="s">
        <v>81</v>
      </c>
      <c r="BD117">
        <v>2</v>
      </c>
      <c r="BE117">
        <v>1</v>
      </c>
      <c r="BF117">
        <v>1</v>
      </c>
      <c r="BG117">
        <v>1</v>
      </c>
      <c r="BH117">
        <v>108</v>
      </c>
      <c r="BI117">
        <v>0</v>
      </c>
    </row>
    <row r="118" spans="1:61" x14ac:dyDescent="0.2">
      <c r="A118" t="s">
        <v>2861</v>
      </c>
      <c r="B118" t="s">
        <v>2862</v>
      </c>
      <c r="C118" t="s">
        <v>2863</v>
      </c>
      <c r="D118" t="s">
        <v>2877</v>
      </c>
      <c r="E118">
        <v>43944</v>
      </c>
      <c r="F118">
        <v>1</v>
      </c>
      <c r="H118" t="s">
        <v>2865</v>
      </c>
      <c r="I118" t="s">
        <v>2866</v>
      </c>
      <c r="J118" t="s">
        <v>2867</v>
      </c>
      <c r="K118">
        <v>2019</v>
      </c>
      <c r="L118">
        <v>1707</v>
      </c>
      <c r="M118" t="s">
        <v>69</v>
      </c>
      <c r="N118" t="s">
        <v>2868</v>
      </c>
      <c r="O118" t="s">
        <v>2869</v>
      </c>
      <c r="P118">
        <v>43775</v>
      </c>
      <c r="R118">
        <v>5</v>
      </c>
      <c r="S118">
        <v>15</v>
      </c>
      <c r="T118">
        <v>150</v>
      </c>
      <c r="V118">
        <v>1</v>
      </c>
      <c r="Y118">
        <v>0</v>
      </c>
      <c r="Z118">
        <v>63</v>
      </c>
      <c r="AB118">
        <v>29</v>
      </c>
      <c r="AD118">
        <v>0</v>
      </c>
      <c r="AE118">
        <v>2</v>
      </c>
      <c r="AF118">
        <v>2</v>
      </c>
      <c r="AG118">
        <v>2</v>
      </c>
      <c r="AH118">
        <v>1</v>
      </c>
      <c r="AI118">
        <v>5</v>
      </c>
      <c r="AJ118">
        <v>0</v>
      </c>
      <c r="AK118">
        <v>1</v>
      </c>
      <c r="AL118">
        <v>0</v>
      </c>
      <c r="AM118">
        <v>0</v>
      </c>
      <c r="AN118">
        <v>80130</v>
      </c>
      <c r="AO118">
        <v>8</v>
      </c>
      <c r="AP118">
        <v>2</v>
      </c>
      <c r="AQ118">
        <v>0</v>
      </c>
      <c r="AR118">
        <v>4</v>
      </c>
      <c r="AT118">
        <v>3</v>
      </c>
      <c r="AU118">
        <v>338</v>
      </c>
      <c r="AV118" t="s">
        <v>61</v>
      </c>
      <c r="AW118">
        <v>110</v>
      </c>
      <c r="AX118">
        <v>111</v>
      </c>
      <c r="AY118">
        <v>1</v>
      </c>
      <c r="AZ118">
        <v>6</v>
      </c>
      <c r="BA118">
        <v>3</v>
      </c>
      <c r="BB118">
        <v>116</v>
      </c>
      <c r="BC118" t="s">
        <v>1411</v>
      </c>
      <c r="BD118">
        <v>3</v>
      </c>
      <c r="BE118">
        <v>2</v>
      </c>
      <c r="BF118">
        <v>2</v>
      </c>
      <c r="BG118">
        <v>2</v>
      </c>
      <c r="BH118">
        <v>0</v>
      </c>
      <c r="BI118">
        <v>0</v>
      </c>
    </row>
    <row r="119" spans="1:61" x14ac:dyDescent="0.2">
      <c r="A119" t="s">
        <v>2878</v>
      </c>
      <c r="B119" t="s">
        <v>2879</v>
      </c>
      <c r="C119" t="s">
        <v>2880</v>
      </c>
      <c r="D119" t="s">
        <v>2881</v>
      </c>
      <c r="E119">
        <v>43886</v>
      </c>
      <c r="F119">
        <v>1</v>
      </c>
      <c r="H119" t="s">
        <v>2882</v>
      </c>
      <c r="I119" t="s">
        <v>2883</v>
      </c>
      <c r="J119" t="s">
        <v>2884</v>
      </c>
      <c r="K119">
        <v>2019</v>
      </c>
      <c r="L119">
        <v>1707</v>
      </c>
      <c r="M119" t="s">
        <v>69</v>
      </c>
      <c r="N119" t="s">
        <v>2885</v>
      </c>
      <c r="O119" t="s">
        <v>83</v>
      </c>
      <c r="P119">
        <v>43781</v>
      </c>
      <c r="R119">
        <v>106</v>
      </c>
      <c r="T119">
        <v>260</v>
      </c>
      <c r="V119">
        <v>1</v>
      </c>
      <c r="Y119">
        <v>0</v>
      </c>
      <c r="Z119">
        <v>122</v>
      </c>
      <c r="AB119">
        <v>25</v>
      </c>
      <c r="AD119">
        <v>1</v>
      </c>
      <c r="AE119">
        <v>12</v>
      </c>
      <c r="AF119">
        <v>2</v>
      </c>
      <c r="AG119">
        <v>1</v>
      </c>
      <c r="AH119">
        <v>1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80060</v>
      </c>
      <c r="AO119">
        <v>8</v>
      </c>
      <c r="AP119">
        <v>1</v>
      </c>
      <c r="AQ119">
        <v>0</v>
      </c>
      <c r="AR119">
        <v>1</v>
      </c>
      <c r="AT119">
        <v>2</v>
      </c>
      <c r="AU119">
        <v>205</v>
      </c>
      <c r="AV119" t="s">
        <v>61</v>
      </c>
      <c r="AW119">
        <v>112</v>
      </c>
      <c r="AX119">
        <v>111</v>
      </c>
      <c r="AY119">
        <v>1</v>
      </c>
      <c r="AZ119">
        <v>5</v>
      </c>
      <c r="BA119">
        <v>4</v>
      </c>
      <c r="BB119">
        <v>111</v>
      </c>
      <c r="BC119" t="s">
        <v>70</v>
      </c>
      <c r="BD119">
        <v>1</v>
      </c>
      <c r="BE119">
        <v>1</v>
      </c>
      <c r="BF119">
        <v>1</v>
      </c>
      <c r="BG119">
        <v>2</v>
      </c>
    </row>
    <row r="120" spans="1:61" x14ac:dyDescent="0.2">
      <c r="A120" t="s">
        <v>2878</v>
      </c>
      <c r="B120" t="s">
        <v>2879</v>
      </c>
      <c r="C120" t="s">
        <v>2880</v>
      </c>
      <c r="D120" t="s">
        <v>2886</v>
      </c>
      <c r="E120">
        <v>43886</v>
      </c>
      <c r="F120">
        <v>1</v>
      </c>
      <c r="H120" t="s">
        <v>2882</v>
      </c>
      <c r="I120" t="s">
        <v>2883</v>
      </c>
      <c r="J120" t="s">
        <v>2884</v>
      </c>
      <c r="K120">
        <v>2019</v>
      </c>
      <c r="L120">
        <v>1707</v>
      </c>
      <c r="M120" t="s">
        <v>69</v>
      </c>
      <c r="N120" t="s">
        <v>2885</v>
      </c>
      <c r="O120" t="s">
        <v>83</v>
      </c>
      <c r="P120">
        <v>43781</v>
      </c>
      <c r="R120">
        <v>106</v>
      </c>
      <c r="T120">
        <v>260</v>
      </c>
      <c r="V120">
        <v>1</v>
      </c>
      <c r="Y120">
        <v>0</v>
      </c>
      <c r="Z120">
        <v>122</v>
      </c>
      <c r="AB120">
        <v>25</v>
      </c>
      <c r="AD120">
        <v>1</v>
      </c>
      <c r="AE120">
        <v>12</v>
      </c>
      <c r="AF120">
        <v>2</v>
      </c>
      <c r="AG120">
        <v>1</v>
      </c>
      <c r="AH120">
        <v>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80060</v>
      </c>
      <c r="AO120">
        <v>8</v>
      </c>
      <c r="AP120">
        <v>1</v>
      </c>
      <c r="AQ120">
        <v>0</v>
      </c>
      <c r="AR120">
        <v>1</v>
      </c>
      <c r="AT120">
        <v>2</v>
      </c>
      <c r="AU120">
        <v>205</v>
      </c>
      <c r="AV120" t="s">
        <v>61</v>
      </c>
      <c r="AW120">
        <v>112</v>
      </c>
      <c r="AX120">
        <v>111</v>
      </c>
      <c r="AY120">
        <v>1</v>
      </c>
      <c r="AZ120">
        <v>5</v>
      </c>
      <c r="BA120">
        <v>4</v>
      </c>
      <c r="BB120">
        <v>108</v>
      </c>
      <c r="BC120" t="s">
        <v>66</v>
      </c>
      <c r="BD120">
        <v>3</v>
      </c>
      <c r="BE120">
        <v>2</v>
      </c>
      <c r="BF120">
        <v>1</v>
      </c>
      <c r="BG120">
        <v>2</v>
      </c>
    </row>
    <row r="121" spans="1:61" x14ac:dyDescent="0.2">
      <c r="A121" t="s">
        <v>2878</v>
      </c>
      <c r="B121" t="s">
        <v>2879</v>
      </c>
      <c r="C121" t="s">
        <v>2880</v>
      </c>
      <c r="D121" t="s">
        <v>2887</v>
      </c>
      <c r="E121">
        <v>43886</v>
      </c>
      <c r="F121">
        <v>1</v>
      </c>
      <c r="H121" t="s">
        <v>2882</v>
      </c>
      <c r="I121" t="s">
        <v>2883</v>
      </c>
      <c r="J121" t="s">
        <v>2884</v>
      </c>
      <c r="K121">
        <v>2019</v>
      </c>
      <c r="L121">
        <v>1707</v>
      </c>
      <c r="M121" t="s">
        <v>69</v>
      </c>
      <c r="N121" t="s">
        <v>2885</v>
      </c>
      <c r="O121" t="s">
        <v>83</v>
      </c>
      <c r="P121">
        <v>43781</v>
      </c>
      <c r="R121">
        <v>106</v>
      </c>
      <c r="T121">
        <v>260</v>
      </c>
      <c r="V121">
        <v>1</v>
      </c>
      <c r="Y121">
        <v>0</v>
      </c>
      <c r="Z121">
        <v>122</v>
      </c>
      <c r="AB121">
        <v>25</v>
      </c>
      <c r="AD121">
        <v>1</v>
      </c>
      <c r="AE121">
        <v>12</v>
      </c>
      <c r="AF121">
        <v>2</v>
      </c>
      <c r="AG121">
        <v>1</v>
      </c>
      <c r="AH121">
        <v>1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80060</v>
      </c>
      <c r="AO121">
        <v>8</v>
      </c>
      <c r="AP121">
        <v>1</v>
      </c>
      <c r="AQ121">
        <v>0</v>
      </c>
      <c r="AR121">
        <v>1</v>
      </c>
      <c r="AT121">
        <v>2</v>
      </c>
      <c r="AU121">
        <v>205</v>
      </c>
      <c r="AV121" t="s">
        <v>61</v>
      </c>
      <c r="AW121">
        <v>112</v>
      </c>
      <c r="AX121">
        <v>111</v>
      </c>
      <c r="AY121">
        <v>1</v>
      </c>
      <c r="AZ121">
        <v>5</v>
      </c>
      <c r="BA121">
        <v>4</v>
      </c>
      <c r="BB121">
        <v>109</v>
      </c>
      <c r="BC121" t="s">
        <v>67</v>
      </c>
      <c r="BD121">
        <v>2</v>
      </c>
      <c r="BE121">
        <v>2</v>
      </c>
      <c r="BF121">
        <v>2</v>
      </c>
      <c r="BG121">
        <v>1</v>
      </c>
    </row>
    <row r="122" spans="1:61" x14ac:dyDescent="0.2">
      <c r="A122" t="s">
        <v>2878</v>
      </c>
      <c r="B122" t="s">
        <v>2879</v>
      </c>
      <c r="C122" t="s">
        <v>2880</v>
      </c>
      <c r="D122" t="s">
        <v>2888</v>
      </c>
      <c r="E122">
        <v>43886</v>
      </c>
      <c r="F122">
        <v>1</v>
      </c>
      <c r="H122" t="s">
        <v>2882</v>
      </c>
      <c r="I122" t="s">
        <v>2883</v>
      </c>
      <c r="J122" t="s">
        <v>2884</v>
      </c>
      <c r="K122">
        <v>2019</v>
      </c>
      <c r="L122">
        <v>1707</v>
      </c>
      <c r="M122" t="s">
        <v>69</v>
      </c>
      <c r="N122" t="s">
        <v>2885</v>
      </c>
      <c r="O122" t="s">
        <v>83</v>
      </c>
      <c r="P122">
        <v>43781</v>
      </c>
      <c r="R122">
        <v>106</v>
      </c>
      <c r="T122">
        <v>260</v>
      </c>
      <c r="V122">
        <v>1</v>
      </c>
      <c r="Y122">
        <v>0</v>
      </c>
      <c r="Z122">
        <v>122</v>
      </c>
      <c r="AB122">
        <v>25</v>
      </c>
      <c r="AD122">
        <v>1</v>
      </c>
      <c r="AE122">
        <v>12</v>
      </c>
      <c r="AF122">
        <v>2</v>
      </c>
      <c r="AG122">
        <v>1</v>
      </c>
      <c r="AH122">
        <v>1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80060</v>
      </c>
      <c r="AO122">
        <v>8</v>
      </c>
      <c r="AP122">
        <v>1</v>
      </c>
      <c r="AQ122">
        <v>0</v>
      </c>
      <c r="AR122">
        <v>1</v>
      </c>
      <c r="AT122">
        <v>2</v>
      </c>
      <c r="AU122">
        <v>205</v>
      </c>
      <c r="AV122" t="s">
        <v>61</v>
      </c>
      <c r="AW122">
        <v>112</v>
      </c>
      <c r="AX122">
        <v>111</v>
      </c>
      <c r="AY122">
        <v>1</v>
      </c>
      <c r="AZ122">
        <v>5</v>
      </c>
      <c r="BA122">
        <v>4</v>
      </c>
      <c r="BB122">
        <v>110</v>
      </c>
      <c r="BC122" t="s">
        <v>68</v>
      </c>
      <c r="BD122">
        <v>2</v>
      </c>
      <c r="BE122">
        <v>1</v>
      </c>
      <c r="BF122">
        <v>2</v>
      </c>
      <c r="BG122">
        <v>1</v>
      </c>
      <c r="BH122">
        <v>109</v>
      </c>
    </row>
    <row r="123" spans="1:61" x14ac:dyDescent="0.2">
      <c r="A123" t="s">
        <v>2878</v>
      </c>
      <c r="B123" t="s">
        <v>2879</v>
      </c>
      <c r="C123" t="s">
        <v>2880</v>
      </c>
      <c r="D123" t="s">
        <v>2889</v>
      </c>
      <c r="E123">
        <v>43886</v>
      </c>
      <c r="F123">
        <v>1</v>
      </c>
      <c r="H123" t="s">
        <v>2882</v>
      </c>
      <c r="I123" t="s">
        <v>2883</v>
      </c>
      <c r="J123" t="s">
        <v>2884</v>
      </c>
      <c r="K123">
        <v>2019</v>
      </c>
      <c r="L123">
        <v>1707</v>
      </c>
      <c r="M123" t="s">
        <v>69</v>
      </c>
      <c r="N123" t="s">
        <v>2885</v>
      </c>
      <c r="O123" t="s">
        <v>83</v>
      </c>
      <c r="P123">
        <v>43781</v>
      </c>
      <c r="R123">
        <v>106</v>
      </c>
      <c r="T123">
        <v>260</v>
      </c>
      <c r="V123">
        <v>1</v>
      </c>
      <c r="Y123">
        <v>0</v>
      </c>
      <c r="Z123">
        <v>122</v>
      </c>
      <c r="AB123">
        <v>25</v>
      </c>
      <c r="AD123">
        <v>1</v>
      </c>
      <c r="AE123">
        <v>12</v>
      </c>
      <c r="AF123">
        <v>2</v>
      </c>
      <c r="AG123">
        <v>1</v>
      </c>
      <c r="AH123">
        <v>1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80060</v>
      </c>
      <c r="AO123">
        <v>8</v>
      </c>
      <c r="AP123">
        <v>1</v>
      </c>
      <c r="AQ123">
        <v>0</v>
      </c>
      <c r="AR123">
        <v>1</v>
      </c>
      <c r="AT123">
        <v>2</v>
      </c>
      <c r="AU123">
        <v>205</v>
      </c>
      <c r="AV123" t="s">
        <v>61</v>
      </c>
      <c r="AW123">
        <v>112</v>
      </c>
      <c r="AX123">
        <v>111</v>
      </c>
      <c r="AY123">
        <v>1</v>
      </c>
      <c r="AZ123">
        <v>5</v>
      </c>
      <c r="BA123">
        <v>4</v>
      </c>
      <c r="BB123">
        <v>112</v>
      </c>
      <c r="BC123" t="s">
        <v>71</v>
      </c>
      <c r="BD123">
        <v>1</v>
      </c>
      <c r="BE123">
        <v>2</v>
      </c>
      <c r="BF123">
        <v>1</v>
      </c>
      <c r="BG123">
        <v>2</v>
      </c>
    </row>
    <row r="124" spans="1:61" x14ac:dyDescent="0.2">
      <c r="A124" t="s">
        <v>2878</v>
      </c>
      <c r="B124" t="s">
        <v>2879</v>
      </c>
      <c r="C124" t="s">
        <v>2880</v>
      </c>
      <c r="D124" t="s">
        <v>2890</v>
      </c>
      <c r="E124">
        <v>43886</v>
      </c>
      <c r="F124">
        <v>1</v>
      </c>
      <c r="H124" t="s">
        <v>2882</v>
      </c>
      <c r="I124" t="s">
        <v>2883</v>
      </c>
      <c r="J124" t="s">
        <v>2884</v>
      </c>
      <c r="K124">
        <v>2019</v>
      </c>
      <c r="L124">
        <v>1707</v>
      </c>
      <c r="M124" t="s">
        <v>69</v>
      </c>
      <c r="N124" t="s">
        <v>2885</v>
      </c>
      <c r="O124" t="s">
        <v>83</v>
      </c>
      <c r="P124">
        <v>43781</v>
      </c>
      <c r="R124">
        <v>106</v>
      </c>
      <c r="T124">
        <v>260</v>
      </c>
      <c r="V124">
        <v>1</v>
      </c>
      <c r="Y124">
        <v>0</v>
      </c>
      <c r="Z124">
        <v>122</v>
      </c>
      <c r="AB124">
        <v>25</v>
      </c>
      <c r="AD124">
        <v>1</v>
      </c>
      <c r="AE124">
        <v>12</v>
      </c>
      <c r="AF124">
        <v>2</v>
      </c>
      <c r="AG124">
        <v>1</v>
      </c>
      <c r="AH124">
        <v>1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80060</v>
      </c>
      <c r="AO124">
        <v>8</v>
      </c>
      <c r="AP124">
        <v>1</v>
      </c>
      <c r="AQ124">
        <v>0</v>
      </c>
      <c r="AR124">
        <v>1</v>
      </c>
      <c r="AT124">
        <v>2</v>
      </c>
      <c r="AU124">
        <v>205</v>
      </c>
      <c r="AV124" t="s">
        <v>61</v>
      </c>
      <c r="AW124">
        <v>112</v>
      </c>
      <c r="AX124">
        <v>111</v>
      </c>
      <c r="AY124">
        <v>1</v>
      </c>
      <c r="AZ124">
        <v>5</v>
      </c>
      <c r="BA124">
        <v>4</v>
      </c>
      <c r="BB124">
        <v>113</v>
      </c>
      <c r="BC124" t="s">
        <v>72</v>
      </c>
      <c r="BD124">
        <v>2</v>
      </c>
      <c r="BE124">
        <v>1</v>
      </c>
      <c r="BF124">
        <v>2</v>
      </c>
      <c r="BG124">
        <v>1</v>
      </c>
      <c r="BH124">
        <v>109</v>
      </c>
    </row>
    <row r="125" spans="1:61" x14ac:dyDescent="0.2">
      <c r="A125" t="s">
        <v>2878</v>
      </c>
      <c r="B125" t="s">
        <v>2879</v>
      </c>
      <c r="C125" t="s">
        <v>2880</v>
      </c>
      <c r="D125" t="s">
        <v>2891</v>
      </c>
      <c r="E125">
        <v>43886</v>
      </c>
      <c r="F125">
        <v>1</v>
      </c>
      <c r="H125" t="s">
        <v>2882</v>
      </c>
      <c r="I125" t="s">
        <v>2883</v>
      </c>
      <c r="J125" t="s">
        <v>2884</v>
      </c>
      <c r="K125">
        <v>2019</v>
      </c>
      <c r="L125">
        <v>1707</v>
      </c>
      <c r="M125" t="s">
        <v>69</v>
      </c>
      <c r="N125" t="s">
        <v>2885</v>
      </c>
      <c r="O125" t="s">
        <v>83</v>
      </c>
      <c r="P125">
        <v>43781</v>
      </c>
      <c r="R125">
        <v>106</v>
      </c>
      <c r="T125">
        <v>260</v>
      </c>
      <c r="V125">
        <v>1</v>
      </c>
      <c r="Y125">
        <v>0</v>
      </c>
      <c r="Z125">
        <v>122</v>
      </c>
      <c r="AB125">
        <v>25</v>
      </c>
      <c r="AD125">
        <v>1</v>
      </c>
      <c r="AE125">
        <v>12</v>
      </c>
      <c r="AF125">
        <v>2</v>
      </c>
      <c r="AG125">
        <v>1</v>
      </c>
      <c r="AH125">
        <v>1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80060</v>
      </c>
      <c r="AO125">
        <v>8</v>
      </c>
      <c r="AP125">
        <v>1</v>
      </c>
      <c r="AQ125">
        <v>0</v>
      </c>
      <c r="AR125">
        <v>1</v>
      </c>
      <c r="AT125">
        <v>2</v>
      </c>
      <c r="AU125">
        <v>205</v>
      </c>
      <c r="AV125" t="s">
        <v>61</v>
      </c>
      <c r="AW125">
        <v>112</v>
      </c>
      <c r="AX125">
        <v>111</v>
      </c>
      <c r="AY125">
        <v>1</v>
      </c>
      <c r="AZ125">
        <v>5</v>
      </c>
      <c r="BA125">
        <v>4</v>
      </c>
      <c r="BB125">
        <v>114</v>
      </c>
      <c r="BC125" t="s">
        <v>73</v>
      </c>
      <c r="BD125">
        <v>2</v>
      </c>
      <c r="BE125">
        <v>1</v>
      </c>
      <c r="BF125">
        <v>2</v>
      </c>
      <c r="BG125">
        <v>1</v>
      </c>
      <c r="BH125">
        <v>109</v>
      </c>
    </row>
    <row r="126" spans="1:61" x14ac:dyDescent="0.2">
      <c r="A126" t="s">
        <v>2878</v>
      </c>
      <c r="B126" t="s">
        <v>2879</v>
      </c>
      <c r="C126" t="s">
        <v>2880</v>
      </c>
      <c r="D126" t="s">
        <v>2892</v>
      </c>
      <c r="E126">
        <v>43886</v>
      </c>
      <c r="F126">
        <v>1</v>
      </c>
      <c r="H126" t="s">
        <v>2882</v>
      </c>
      <c r="I126" t="s">
        <v>2883</v>
      </c>
      <c r="J126" t="s">
        <v>2884</v>
      </c>
      <c r="K126">
        <v>2019</v>
      </c>
      <c r="L126">
        <v>1707</v>
      </c>
      <c r="M126" t="s">
        <v>69</v>
      </c>
      <c r="N126" t="s">
        <v>2885</v>
      </c>
      <c r="O126" t="s">
        <v>83</v>
      </c>
      <c r="P126">
        <v>43781</v>
      </c>
      <c r="R126">
        <v>106</v>
      </c>
      <c r="T126">
        <v>260</v>
      </c>
      <c r="V126">
        <v>1</v>
      </c>
      <c r="Y126">
        <v>0</v>
      </c>
      <c r="Z126">
        <v>122</v>
      </c>
      <c r="AB126">
        <v>25</v>
      </c>
      <c r="AD126">
        <v>1</v>
      </c>
      <c r="AE126">
        <v>12</v>
      </c>
      <c r="AF126">
        <v>2</v>
      </c>
      <c r="AG126">
        <v>1</v>
      </c>
      <c r="AH126">
        <v>1</v>
      </c>
      <c r="AI126">
        <v>2</v>
      </c>
      <c r="AJ126">
        <v>0</v>
      </c>
      <c r="AK126">
        <v>0</v>
      </c>
      <c r="AL126">
        <v>0</v>
      </c>
      <c r="AM126">
        <v>0</v>
      </c>
      <c r="AN126">
        <v>80060</v>
      </c>
      <c r="AO126">
        <v>8</v>
      </c>
      <c r="AP126">
        <v>1</v>
      </c>
      <c r="AQ126">
        <v>0</v>
      </c>
      <c r="AR126">
        <v>1</v>
      </c>
      <c r="AT126">
        <v>2</v>
      </c>
      <c r="AU126">
        <v>205</v>
      </c>
      <c r="AV126" t="s">
        <v>61</v>
      </c>
      <c r="AW126">
        <v>112</v>
      </c>
      <c r="AX126">
        <v>111</v>
      </c>
      <c r="AY126">
        <v>1</v>
      </c>
      <c r="AZ126">
        <v>5</v>
      </c>
      <c r="BA126">
        <v>4</v>
      </c>
      <c r="BB126">
        <v>115</v>
      </c>
      <c r="BC126" t="s">
        <v>81</v>
      </c>
      <c r="BD126">
        <v>3</v>
      </c>
      <c r="BE126">
        <v>1</v>
      </c>
      <c r="BF126">
        <v>1</v>
      </c>
      <c r="BG126">
        <v>2</v>
      </c>
      <c r="BH126">
        <v>108</v>
      </c>
    </row>
    <row r="127" spans="1:61" x14ac:dyDescent="0.2">
      <c r="A127" t="s">
        <v>2878</v>
      </c>
      <c r="B127" t="s">
        <v>2879</v>
      </c>
      <c r="C127" t="s">
        <v>2880</v>
      </c>
      <c r="D127" t="s">
        <v>2893</v>
      </c>
      <c r="E127">
        <v>43886</v>
      </c>
      <c r="F127">
        <v>1</v>
      </c>
      <c r="H127" t="s">
        <v>2882</v>
      </c>
      <c r="I127" t="s">
        <v>2883</v>
      </c>
      <c r="J127" t="s">
        <v>2884</v>
      </c>
      <c r="K127">
        <v>2019</v>
      </c>
      <c r="L127">
        <v>1707</v>
      </c>
      <c r="M127" t="s">
        <v>69</v>
      </c>
      <c r="N127" t="s">
        <v>2885</v>
      </c>
      <c r="O127" t="s">
        <v>83</v>
      </c>
      <c r="P127">
        <v>43781</v>
      </c>
      <c r="R127">
        <v>106</v>
      </c>
      <c r="T127">
        <v>260</v>
      </c>
      <c r="V127">
        <v>1</v>
      </c>
      <c r="Y127">
        <v>0</v>
      </c>
      <c r="Z127">
        <v>122</v>
      </c>
      <c r="AB127">
        <v>25</v>
      </c>
      <c r="AD127">
        <v>1</v>
      </c>
      <c r="AE127">
        <v>12</v>
      </c>
      <c r="AF127">
        <v>2</v>
      </c>
      <c r="AG127">
        <v>1</v>
      </c>
      <c r="AH127">
        <v>1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80060</v>
      </c>
      <c r="AO127">
        <v>8</v>
      </c>
      <c r="AP127">
        <v>1</v>
      </c>
      <c r="AQ127">
        <v>0</v>
      </c>
      <c r="AR127">
        <v>1</v>
      </c>
      <c r="AT127">
        <v>2</v>
      </c>
      <c r="AU127">
        <v>205</v>
      </c>
      <c r="AV127" t="s">
        <v>61</v>
      </c>
      <c r="AW127">
        <v>112</v>
      </c>
      <c r="AX127">
        <v>111</v>
      </c>
      <c r="AY127">
        <v>1</v>
      </c>
      <c r="AZ127">
        <v>5</v>
      </c>
      <c r="BA127">
        <v>4</v>
      </c>
      <c r="BB127">
        <v>116</v>
      </c>
      <c r="BC127" t="s">
        <v>1411</v>
      </c>
      <c r="BD127">
        <v>1</v>
      </c>
      <c r="BE127">
        <v>1</v>
      </c>
      <c r="BF127">
        <v>1</v>
      </c>
      <c r="BG127">
        <v>2</v>
      </c>
    </row>
    <row r="128" spans="1:61" x14ac:dyDescent="0.2">
      <c r="A128" t="s">
        <v>2894</v>
      </c>
      <c r="B128" t="s">
        <v>2895</v>
      </c>
      <c r="C128" t="s">
        <v>2896</v>
      </c>
      <c r="D128" t="s">
        <v>2897</v>
      </c>
      <c r="E128">
        <v>44000</v>
      </c>
      <c r="F128">
        <v>1</v>
      </c>
      <c r="H128" t="s">
        <v>2898</v>
      </c>
      <c r="I128" t="s">
        <v>2899</v>
      </c>
      <c r="J128" t="s">
        <v>2900</v>
      </c>
      <c r="K128">
        <v>2019</v>
      </c>
      <c r="L128">
        <v>1707</v>
      </c>
      <c r="M128" t="s">
        <v>69</v>
      </c>
      <c r="N128" t="s">
        <v>2901</v>
      </c>
      <c r="O128" t="s">
        <v>2902</v>
      </c>
      <c r="P128">
        <v>43781</v>
      </c>
      <c r="R128">
        <v>422</v>
      </c>
      <c r="T128">
        <v>26</v>
      </c>
      <c r="U128">
        <v>6</v>
      </c>
      <c r="V128">
        <v>1</v>
      </c>
      <c r="Y128">
        <v>0</v>
      </c>
      <c r="Z128">
        <v>50</v>
      </c>
      <c r="AB128">
        <v>29</v>
      </c>
      <c r="AD128">
        <v>0</v>
      </c>
      <c r="AE128">
        <v>11</v>
      </c>
      <c r="AF128">
        <v>2</v>
      </c>
      <c r="AG128">
        <v>2</v>
      </c>
      <c r="AH128">
        <v>1</v>
      </c>
      <c r="AI128">
        <v>5</v>
      </c>
      <c r="AJ128">
        <v>0</v>
      </c>
      <c r="AK128">
        <v>0</v>
      </c>
      <c r="AL128">
        <v>0</v>
      </c>
      <c r="AM128">
        <v>0</v>
      </c>
      <c r="AN128">
        <v>20110</v>
      </c>
      <c r="AO128">
        <v>2</v>
      </c>
      <c r="AP128">
        <v>2</v>
      </c>
      <c r="AQ128">
        <v>0</v>
      </c>
      <c r="AR128">
        <v>5</v>
      </c>
      <c r="AT128">
        <v>3</v>
      </c>
      <c r="AU128">
        <v>305</v>
      </c>
      <c r="AV128" t="s">
        <v>61</v>
      </c>
      <c r="AW128">
        <v>111</v>
      </c>
      <c r="AX128">
        <v>111</v>
      </c>
      <c r="AY128">
        <v>1</v>
      </c>
      <c r="AZ128">
        <v>5</v>
      </c>
      <c r="BA128">
        <v>4</v>
      </c>
      <c r="BB128">
        <v>111</v>
      </c>
      <c r="BC128" t="s">
        <v>70</v>
      </c>
      <c r="BD128">
        <v>1</v>
      </c>
      <c r="BE128">
        <v>2</v>
      </c>
      <c r="BF128">
        <v>2</v>
      </c>
      <c r="BG128">
        <v>2</v>
      </c>
    </row>
    <row r="129" spans="1:60" x14ac:dyDescent="0.2">
      <c r="A129" t="s">
        <v>2894</v>
      </c>
      <c r="B129" t="s">
        <v>2895</v>
      </c>
      <c r="C129" t="s">
        <v>2896</v>
      </c>
      <c r="D129" t="s">
        <v>2903</v>
      </c>
      <c r="E129">
        <v>44000</v>
      </c>
      <c r="F129">
        <v>1</v>
      </c>
      <c r="H129" t="s">
        <v>2898</v>
      </c>
      <c r="I129" t="s">
        <v>2899</v>
      </c>
      <c r="J129" t="s">
        <v>2900</v>
      </c>
      <c r="K129">
        <v>2019</v>
      </c>
      <c r="L129">
        <v>1707</v>
      </c>
      <c r="M129" t="s">
        <v>69</v>
      </c>
      <c r="N129" t="s">
        <v>2901</v>
      </c>
      <c r="O129" t="s">
        <v>2902</v>
      </c>
      <c r="P129">
        <v>43781</v>
      </c>
      <c r="R129">
        <v>422</v>
      </c>
      <c r="T129">
        <v>26</v>
      </c>
      <c r="U129">
        <v>6</v>
      </c>
      <c r="V129">
        <v>1</v>
      </c>
      <c r="Y129">
        <v>0</v>
      </c>
      <c r="Z129">
        <v>50</v>
      </c>
      <c r="AB129">
        <v>29</v>
      </c>
      <c r="AD129">
        <v>0</v>
      </c>
      <c r="AE129">
        <v>11</v>
      </c>
      <c r="AF129">
        <v>2</v>
      </c>
      <c r="AG129">
        <v>2</v>
      </c>
      <c r="AH129">
        <v>1</v>
      </c>
      <c r="AI129">
        <v>5</v>
      </c>
      <c r="AJ129">
        <v>0</v>
      </c>
      <c r="AK129">
        <v>0</v>
      </c>
      <c r="AL129">
        <v>0</v>
      </c>
      <c r="AM129">
        <v>0</v>
      </c>
      <c r="AN129">
        <v>20110</v>
      </c>
      <c r="AO129">
        <v>2</v>
      </c>
      <c r="AP129">
        <v>2</v>
      </c>
      <c r="AQ129">
        <v>0</v>
      </c>
      <c r="AR129">
        <v>5</v>
      </c>
      <c r="AT129">
        <v>3</v>
      </c>
      <c r="AU129">
        <v>305</v>
      </c>
      <c r="AV129" t="s">
        <v>61</v>
      </c>
      <c r="AW129">
        <v>111</v>
      </c>
      <c r="AX129">
        <v>111</v>
      </c>
      <c r="AY129">
        <v>1</v>
      </c>
      <c r="AZ129">
        <v>5</v>
      </c>
      <c r="BA129">
        <v>4</v>
      </c>
      <c r="BB129">
        <v>108</v>
      </c>
      <c r="BC129" t="s">
        <v>66</v>
      </c>
      <c r="BD129">
        <v>2</v>
      </c>
      <c r="BE129">
        <v>2</v>
      </c>
      <c r="BF129">
        <v>1</v>
      </c>
      <c r="BG129">
        <v>1</v>
      </c>
    </row>
    <row r="130" spans="1:60" x14ac:dyDescent="0.2">
      <c r="A130" t="s">
        <v>2894</v>
      </c>
      <c r="B130" t="s">
        <v>2895</v>
      </c>
      <c r="C130" t="s">
        <v>2896</v>
      </c>
      <c r="D130" t="s">
        <v>2904</v>
      </c>
      <c r="E130">
        <v>44000</v>
      </c>
      <c r="F130">
        <v>1</v>
      </c>
      <c r="H130" t="s">
        <v>2898</v>
      </c>
      <c r="I130" t="s">
        <v>2899</v>
      </c>
      <c r="J130" t="s">
        <v>2900</v>
      </c>
      <c r="K130">
        <v>2019</v>
      </c>
      <c r="L130">
        <v>1707</v>
      </c>
      <c r="M130" t="s">
        <v>69</v>
      </c>
      <c r="N130" t="s">
        <v>2901</v>
      </c>
      <c r="O130" t="s">
        <v>2902</v>
      </c>
      <c r="P130">
        <v>43781</v>
      </c>
      <c r="R130">
        <v>422</v>
      </c>
      <c r="T130">
        <v>26</v>
      </c>
      <c r="U130">
        <v>6</v>
      </c>
      <c r="V130">
        <v>1</v>
      </c>
      <c r="Y130">
        <v>0</v>
      </c>
      <c r="Z130">
        <v>50</v>
      </c>
      <c r="AB130">
        <v>29</v>
      </c>
      <c r="AD130">
        <v>0</v>
      </c>
      <c r="AE130">
        <v>11</v>
      </c>
      <c r="AF130">
        <v>2</v>
      </c>
      <c r="AG130">
        <v>2</v>
      </c>
      <c r="AH130">
        <v>1</v>
      </c>
      <c r="AI130">
        <v>5</v>
      </c>
      <c r="AJ130">
        <v>0</v>
      </c>
      <c r="AK130">
        <v>0</v>
      </c>
      <c r="AL130">
        <v>0</v>
      </c>
      <c r="AM130">
        <v>0</v>
      </c>
      <c r="AN130">
        <v>20110</v>
      </c>
      <c r="AO130">
        <v>2</v>
      </c>
      <c r="AP130">
        <v>2</v>
      </c>
      <c r="AQ130">
        <v>0</v>
      </c>
      <c r="AR130">
        <v>5</v>
      </c>
      <c r="AT130">
        <v>3</v>
      </c>
      <c r="AU130">
        <v>305</v>
      </c>
      <c r="AV130" t="s">
        <v>61</v>
      </c>
      <c r="AW130">
        <v>111</v>
      </c>
      <c r="AX130">
        <v>111</v>
      </c>
      <c r="AY130">
        <v>1</v>
      </c>
      <c r="AZ130">
        <v>5</v>
      </c>
      <c r="BA130">
        <v>4</v>
      </c>
      <c r="BB130">
        <v>109</v>
      </c>
      <c r="BC130" t="s">
        <v>67</v>
      </c>
      <c r="BD130">
        <v>1</v>
      </c>
      <c r="BE130">
        <v>1</v>
      </c>
      <c r="BF130">
        <v>2</v>
      </c>
      <c r="BG130">
        <v>2</v>
      </c>
    </row>
    <row r="131" spans="1:60" x14ac:dyDescent="0.2">
      <c r="A131" t="s">
        <v>2894</v>
      </c>
      <c r="B131" t="s">
        <v>2895</v>
      </c>
      <c r="C131" t="s">
        <v>2896</v>
      </c>
      <c r="D131" t="s">
        <v>2905</v>
      </c>
      <c r="E131">
        <v>44000</v>
      </c>
      <c r="F131">
        <v>1</v>
      </c>
      <c r="H131" t="s">
        <v>2898</v>
      </c>
      <c r="I131" t="s">
        <v>2899</v>
      </c>
      <c r="J131" t="s">
        <v>2900</v>
      </c>
      <c r="K131">
        <v>2019</v>
      </c>
      <c r="L131">
        <v>1707</v>
      </c>
      <c r="M131" t="s">
        <v>69</v>
      </c>
      <c r="N131" t="s">
        <v>2901</v>
      </c>
      <c r="O131" t="s">
        <v>2902</v>
      </c>
      <c r="P131">
        <v>43781</v>
      </c>
      <c r="R131">
        <v>422</v>
      </c>
      <c r="T131">
        <v>26</v>
      </c>
      <c r="U131">
        <v>6</v>
      </c>
      <c r="V131">
        <v>1</v>
      </c>
      <c r="Y131">
        <v>0</v>
      </c>
      <c r="Z131">
        <v>50</v>
      </c>
      <c r="AB131">
        <v>29</v>
      </c>
      <c r="AD131">
        <v>0</v>
      </c>
      <c r="AE131">
        <v>11</v>
      </c>
      <c r="AF131">
        <v>2</v>
      </c>
      <c r="AG131">
        <v>2</v>
      </c>
      <c r="AH131">
        <v>1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20110</v>
      </c>
      <c r="AO131">
        <v>2</v>
      </c>
      <c r="AP131">
        <v>2</v>
      </c>
      <c r="AQ131">
        <v>0</v>
      </c>
      <c r="AR131">
        <v>5</v>
      </c>
      <c r="AT131">
        <v>3</v>
      </c>
      <c r="AU131">
        <v>305</v>
      </c>
      <c r="AV131" t="s">
        <v>61</v>
      </c>
      <c r="AW131">
        <v>111</v>
      </c>
      <c r="AX131">
        <v>111</v>
      </c>
      <c r="AY131">
        <v>1</v>
      </c>
      <c r="AZ131">
        <v>5</v>
      </c>
      <c r="BA131">
        <v>4</v>
      </c>
      <c r="BB131">
        <v>110</v>
      </c>
      <c r="BC131" t="s">
        <v>68</v>
      </c>
      <c r="BD131">
        <v>1</v>
      </c>
      <c r="BE131">
        <v>1</v>
      </c>
      <c r="BF131">
        <v>2</v>
      </c>
      <c r="BG131">
        <v>2</v>
      </c>
    </row>
    <row r="132" spans="1:60" x14ac:dyDescent="0.2">
      <c r="A132" t="s">
        <v>2894</v>
      </c>
      <c r="B132" t="s">
        <v>2895</v>
      </c>
      <c r="C132" t="s">
        <v>2896</v>
      </c>
      <c r="D132" t="s">
        <v>2906</v>
      </c>
      <c r="E132">
        <v>44000</v>
      </c>
      <c r="F132">
        <v>1</v>
      </c>
      <c r="H132" t="s">
        <v>2898</v>
      </c>
      <c r="I132" t="s">
        <v>2899</v>
      </c>
      <c r="J132" t="s">
        <v>2900</v>
      </c>
      <c r="K132">
        <v>2019</v>
      </c>
      <c r="L132">
        <v>1707</v>
      </c>
      <c r="M132" t="s">
        <v>69</v>
      </c>
      <c r="N132" t="s">
        <v>2901</v>
      </c>
      <c r="O132" t="s">
        <v>2902</v>
      </c>
      <c r="P132">
        <v>43781</v>
      </c>
      <c r="R132">
        <v>422</v>
      </c>
      <c r="T132">
        <v>26</v>
      </c>
      <c r="U132">
        <v>6</v>
      </c>
      <c r="V132">
        <v>1</v>
      </c>
      <c r="Y132">
        <v>0</v>
      </c>
      <c r="Z132">
        <v>50</v>
      </c>
      <c r="AB132">
        <v>29</v>
      </c>
      <c r="AD132">
        <v>0</v>
      </c>
      <c r="AE132">
        <v>11</v>
      </c>
      <c r="AF132">
        <v>2</v>
      </c>
      <c r="AG132">
        <v>2</v>
      </c>
      <c r="AH132">
        <v>1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20110</v>
      </c>
      <c r="AO132">
        <v>2</v>
      </c>
      <c r="AP132">
        <v>2</v>
      </c>
      <c r="AQ132">
        <v>0</v>
      </c>
      <c r="AR132">
        <v>5</v>
      </c>
      <c r="AT132">
        <v>3</v>
      </c>
      <c r="AU132">
        <v>305</v>
      </c>
      <c r="AV132" t="s">
        <v>61</v>
      </c>
      <c r="AW132">
        <v>111</v>
      </c>
      <c r="AX132">
        <v>111</v>
      </c>
      <c r="AY132">
        <v>1</v>
      </c>
      <c r="AZ132">
        <v>5</v>
      </c>
      <c r="BA132">
        <v>4</v>
      </c>
      <c r="BB132">
        <v>112</v>
      </c>
      <c r="BC132" t="s">
        <v>71</v>
      </c>
      <c r="BD132">
        <v>2</v>
      </c>
      <c r="BE132">
        <v>2</v>
      </c>
      <c r="BF132">
        <v>1</v>
      </c>
      <c r="BG132">
        <v>1</v>
      </c>
      <c r="BH132">
        <v>108</v>
      </c>
    </row>
    <row r="133" spans="1:60" x14ac:dyDescent="0.2">
      <c r="A133" t="s">
        <v>2894</v>
      </c>
      <c r="B133" t="s">
        <v>2895</v>
      </c>
      <c r="C133" t="s">
        <v>2896</v>
      </c>
      <c r="D133" t="s">
        <v>2907</v>
      </c>
      <c r="E133">
        <v>44000</v>
      </c>
      <c r="F133">
        <v>1</v>
      </c>
      <c r="H133" t="s">
        <v>2898</v>
      </c>
      <c r="I133" t="s">
        <v>2899</v>
      </c>
      <c r="J133" t="s">
        <v>2900</v>
      </c>
      <c r="K133">
        <v>2019</v>
      </c>
      <c r="L133">
        <v>1707</v>
      </c>
      <c r="M133" t="s">
        <v>69</v>
      </c>
      <c r="N133" t="s">
        <v>2901</v>
      </c>
      <c r="O133" t="s">
        <v>2902</v>
      </c>
      <c r="P133">
        <v>43781</v>
      </c>
      <c r="R133">
        <v>422</v>
      </c>
      <c r="T133">
        <v>26</v>
      </c>
      <c r="U133">
        <v>6</v>
      </c>
      <c r="V133">
        <v>1</v>
      </c>
      <c r="Y133">
        <v>0</v>
      </c>
      <c r="Z133">
        <v>50</v>
      </c>
      <c r="AB133">
        <v>29</v>
      </c>
      <c r="AD133">
        <v>0</v>
      </c>
      <c r="AE133">
        <v>11</v>
      </c>
      <c r="AF133">
        <v>2</v>
      </c>
      <c r="AG133">
        <v>2</v>
      </c>
      <c r="AH133">
        <v>1</v>
      </c>
      <c r="AI133">
        <v>5</v>
      </c>
      <c r="AJ133">
        <v>0</v>
      </c>
      <c r="AK133">
        <v>0</v>
      </c>
      <c r="AL133">
        <v>0</v>
      </c>
      <c r="AM133">
        <v>0</v>
      </c>
      <c r="AN133">
        <v>20110</v>
      </c>
      <c r="AO133">
        <v>2</v>
      </c>
      <c r="AP133">
        <v>2</v>
      </c>
      <c r="AQ133">
        <v>0</v>
      </c>
      <c r="AR133">
        <v>5</v>
      </c>
      <c r="AT133">
        <v>3</v>
      </c>
      <c r="AU133">
        <v>305</v>
      </c>
      <c r="AV133" t="s">
        <v>61</v>
      </c>
      <c r="AW133">
        <v>111</v>
      </c>
      <c r="AX133">
        <v>111</v>
      </c>
      <c r="AY133">
        <v>1</v>
      </c>
      <c r="AZ133">
        <v>5</v>
      </c>
      <c r="BA133">
        <v>4</v>
      </c>
      <c r="BB133">
        <v>113</v>
      </c>
      <c r="BC133" t="s">
        <v>72</v>
      </c>
      <c r="BD133">
        <v>4</v>
      </c>
      <c r="BE133">
        <v>2</v>
      </c>
      <c r="BF133">
        <v>2</v>
      </c>
      <c r="BG133">
        <v>2</v>
      </c>
    </row>
    <row r="134" spans="1:60" x14ac:dyDescent="0.2">
      <c r="A134" t="s">
        <v>2894</v>
      </c>
      <c r="B134" t="s">
        <v>2895</v>
      </c>
      <c r="C134" t="s">
        <v>2896</v>
      </c>
      <c r="D134" t="s">
        <v>2908</v>
      </c>
      <c r="E134">
        <v>44000</v>
      </c>
      <c r="F134">
        <v>1</v>
      </c>
      <c r="H134" t="s">
        <v>2898</v>
      </c>
      <c r="I134" t="s">
        <v>2899</v>
      </c>
      <c r="J134" t="s">
        <v>2900</v>
      </c>
      <c r="K134">
        <v>2019</v>
      </c>
      <c r="L134">
        <v>1707</v>
      </c>
      <c r="M134" t="s">
        <v>69</v>
      </c>
      <c r="N134" t="s">
        <v>2901</v>
      </c>
      <c r="O134" t="s">
        <v>2902</v>
      </c>
      <c r="P134">
        <v>43781</v>
      </c>
      <c r="R134">
        <v>422</v>
      </c>
      <c r="T134">
        <v>26</v>
      </c>
      <c r="U134">
        <v>6</v>
      </c>
      <c r="V134">
        <v>1</v>
      </c>
      <c r="Y134">
        <v>0</v>
      </c>
      <c r="Z134">
        <v>50</v>
      </c>
      <c r="AB134">
        <v>29</v>
      </c>
      <c r="AD134">
        <v>0</v>
      </c>
      <c r="AE134">
        <v>11</v>
      </c>
      <c r="AF134">
        <v>2</v>
      </c>
      <c r="AG134">
        <v>2</v>
      </c>
      <c r="AH134">
        <v>1</v>
      </c>
      <c r="AI134">
        <v>5</v>
      </c>
      <c r="AJ134">
        <v>0</v>
      </c>
      <c r="AK134">
        <v>0</v>
      </c>
      <c r="AL134">
        <v>0</v>
      </c>
      <c r="AM134">
        <v>0</v>
      </c>
      <c r="AN134">
        <v>20110</v>
      </c>
      <c r="AO134">
        <v>2</v>
      </c>
      <c r="AP134">
        <v>2</v>
      </c>
      <c r="AQ134">
        <v>0</v>
      </c>
      <c r="AR134">
        <v>5</v>
      </c>
      <c r="AT134">
        <v>3</v>
      </c>
      <c r="AU134">
        <v>305</v>
      </c>
      <c r="AV134" t="s">
        <v>61</v>
      </c>
      <c r="AW134">
        <v>111</v>
      </c>
      <c r="AX134">
        <v>111</v>
      </c>
      <c r="AY134">
        <v>1</v>
      </c>
      <c r="AZ134">
        <v>5</v>
      </c>
      <c r="BA134">
        <v>4</v>
      </c>
      <c r="BB134">
        <v>114</v>
      </c>
      <c r="BC134" t="s">
        <v>73</v>
      </c>
      <c r="BD134">
        <v>1</v>
      </c>
      <c r="BE134">
        <v>1</v>
      </c>
      <c r="BF134">
        <v>2</v>
      </c>
      <c r="BG134">
        <v>2</v>
      </c>
    </row>
    <row r="135" spans="1:60" x14ac:dyDescent="0.2">
      <c r="A135" t="s">
        <v>2894</v>
      </c>
      <c r="B135" t="s">
        <v>2895</v>
      </c>
      <c r="C135" t="s">
        <v>2896</v>
      </c>
      <c r="D135" t="s">
        <v>2909</v>
      </c>
      <c r="E135">
        <v>44000</v>
      </c>
      <c r="F135">
        <v>1</v>
      </c>
      <c r="H135" t="s">
        <v>2898</v>
      </c>
      <c r="I135" t="s">
        <v>2899</v>
      </c>
      <c r="J135" t="s">
        <v>2900</v>
      </c>
      <c r="K135">
        <v>2019</v>
      </c>
      <c r="L135">
        <v>1707</v>
      </c>
      <c r="M135" t="s">
        <v>69</v>
      </c>
      <c r="N135" t="s">
        <v>2901</v>
      </c>
      <c r="O135" t="s">
        <v>2902</v>
      </c>
      <c r="P135">
        <v>43781</v>
      </c>
      <c r="R135">
        <v>422</v>
      </c>
      <c r="T135">
        <v>26</v>
      </c>
      <c r="U135">
        <v>6</v>
      </c>
      <c r="V135">
        <v>1</v>
      </c>
      <c r="Y135">
        <v>0</v>
      </c>
      <c r="Z135">
        <v>50</v>
      </c>
      <c r="AB135">
        <v>29</v>
      </c>
      <c r="AD135">
        <v>0</v>
      </c>
      <c r="AE135">
        <v>11</v>
      </c>
      <c r="AF135">
        <v>2</v>
      </c>
      <c r="AG135">
        <v>2</v>
      </c>
      <c r="AH135">
        <v>1</v>
      </c>
      <c r="AI135">
        <v>5</v>
      </c>
      <c r="AJ135">
        <v>0</v>
      </c>
      <c r="AK135">
        <v>0</v>
      </c>
      <c r="AL135">
        <v>0</v>
      </c>
      <c r="AM135">
        <v>0</v>
      </c>
      <c r="AN135">
        <v>20110</v>
      </c>
      <c r="AO135">
        <v>2</v>
      </c>
      <c r="AP135">
        <v>2</v>
      </c>
      <c r="AQ135">
        <v>0</v>
      </c>
      <c r="AR135">
        <v>5</v>
      </c>
      <c r="AT135">
        <v>3</v>
      </c>
      <c r="AU135">
        <v>305</v>
      </c>
      <c r="AV135" t="s">
        <v>61</v>
      </c>
      <c r="AW135">
        <v>111</v>
      </c>
      <c r="AX135">
        <v>111</v>
      </c>
      <c r="AY135">
        <v>1</v>
      </c>
      <c r="AZ135">
        <v>5</v>
      </c>
      <c r="BA135">
        <v>4</v>
      </c>
      <c r="BB135">
        <v>115</v>
      </c>
      <c r="BC135" t="s">
        <v>81</v>
      </c>
      <c r="BD135">
        <v>2</v>
      </c>
      <c r="BE135">
        <v>1</v>
      </c>
      <c r="BF135">
        <v>1</v>
      </c>
      <c r="BG135">
        <v>1</v>
      </c>
      <c r="BH135">
        <v>108</v>
      </c>
    </row>
    <row r="136" spans="1:60" x14ac:dyDescent="0.2">
      <c r="A136" t="s">
        <v>2894</v>
      </c>
      <c r="B136" t="s">
        <v>2895</v>
      </c>
      <c r="C136" t="s">
        <v>2896</v>
      </c>
      <c r="D136" t="s">
        <v>2910</v>
      </c>
      <c r="E136">
        <v>44000</v>
      </c>
      <c r="F136">
        <v>1</v>
      </c>
      <c r="H136" t="s">
        <v>2898</v>
      </c>
      <c r="I136" t="s">
        <v>2899</v>
      </c>
      <c r="J136" t="s">
        <v>2900</v>
      </c>
      <c r="K136">
        <v>2019</v>
      </c>
      <c r="L136">
        <v>1707</v>
      </c>
      <c r="M136" t="s">
        <v>69</v>
      </c>
      <c r="N136" t="s">
        <v>2901</v>
      </c>
      <c r="O136" t="s">
        <v>2902</v>
      </c>
      <c r="P136">
        <v>43781</v>
      </c>
      <c r="R136">
        <v>422</v>
      </c>
      <c r="T136">
        <v>26</v>
      </c>
      <c r="U136">
        <v>6</v>
      </c>
      <c r="V136">
        <v>1</v>
      </c>
      <c r="Y136">
        <v>0</v>
      </c>
      <c r="Z136">
        <v>50</v>
      </c>
      <c r="AB136">
        <v>29</v>
      </c>
      <c r="AD136">
        <v>0</v>
      </c>
      <c r="AE136">
        <v>11</v>
      </c>
      <c r="AF136">
        <v>2</v>
      </c>
      <c r="AG136">
        <v>2</v>
      </c>
      <c r="AH136">
        <v>1</v>
      </c>
      <c r="AI136">
        <v>5</v>
      </c>
      <c r="AJ136">
        <v>0</v>
      </c>
      <c r="AK136">
        <v>0</v>
      </c>
      <c r="AL136">
        <v>0</v>
      </c>
      <c r="AM136">
        <v>0</v>
      </c>
      <c r="AN136">
        <v>20110</v>
      </c>
      <c r="AO136">
        <v>2</v>
      </c>
      <c r="AP136">
        <v>2</v>
      </c>
      <c r="AQ136">
        <v>0</v>
      </c>
      <c r="AR136">
        <v>5</v>
      </c>
      <c r="AT136">
        <v>3</v>
      </c>
      <c r="AU136">
        <v>305</v>
      </c>
      <c r="AV136" t="s">
        <v>61</v>
      </c>
      <c r="AW136">
        <v>111</v>
      </c>
      <c r="AX136">
        <v>111</v>
      </c>
      <c r="AY136">
        <v>1</v>
      </c>
      <c r="AZ136">
        <v>5</v>
      </c>
      <c r="BA136">
        <v>4</v>
      </c>
      <c r="BB136">
        <v>116</v>
      </c>
      <c r="BC136" t="s">
        <v>1411</v>
      </c>
      <c r="BD136">
        <v>2</v>
      </c>
      <c r="BE136">
        <v>2</v>
      </c>
      <c r="BF136">
        <v>1</v>
      </c>
      <c r="BG136">
        <v>1</v>
      </c>
    </row>
    <row r="137" spans="1:60" x14ac:dyDescent="0.2">
      <c r="A137" t="s">
        <v>2911</v>
      </c>
      <c r="B137" t="s">
        <v>2912</v>
      </c>
      <c r="C137" t="s">
        <v>2913</v>
      </c>
      <c r="D137" t="s">
        <v>2914</v>
      </c>
      <c r="E137">
        <v>43844</v>
      </c>
      <c r="F137">
        <v>1</v>
      </c>
      <c r="H137" t="s">
        <v>2915</v>
      </c>
      <c r="I137" t="s">
        <v>2916</v>
      </c>
      <c r="J137" t="s">
        <v>2917</v>
      </c>
      <c r="K137">
        <v>2019</v>
      </c>
      <c r="L137">
        <v>1707</v>
      </c>
      <c r="M137" t="s">
        <v>69</v>
      </c>
      <c r="N137" t="s">
        <v>2918</v>
      </c>
      <c r="O137" t="s">
        <v>2919</v>
      </c>
      <c r="P137">
        <v>43782</v>
      </c>
      <c r="R137">
        <v>123</v>
      </c>
      <c r="T137">
        <v>138</v>
      </c>
      <c r="V137">
        <v>1</v>
      </c>
      <c r="Y137">
        <v>0</v>
      </c>
      <c r="Z137">
        <v>117</v>
      </c>
      <c r="AB137">
        <v>26</v>
      </c>
      <c r="AD137">
        <v>0</v>
      </c>
      <c r="AE137">
        <v>11</v>
      </c>
      <c r="AF137">
        <v>2</v>
      </c>
      <c r="AG137">
        <v>2</v>
      </c>
      <c r="AH137">
        <v>1</v>
      </c>
      <c r="AI137">
        <v>2</v>
      </c>
      <c r="AJ137">
        <v>0</v>
      </c>
      <c r="AK137">
        <v>0</v>
      </c>
      <c r="AL137">
        <v>0</v>
      </c>
      <c r="AM137">
        <v>0</v>
      </c>
      <c r="AN137">
        <v>80030</v>
      </c>
      <c r="AO137">
        <v>8</v>
      </c>
      <c r="AP137">
        <v>2</v>
      </c>
      <c r="AR137">
        <v>4</v>
      </c>
      <c r="AT137">
        <v>3</v>
      </c>
      <c r="AU137">
        <v>307</v>
      </c>
      <c r="AV137" t="s">
        <v>61</v>
      </c>
      <c r="AW137">
        <v>109</v>
      </c>
      <c r="AX137">
        <v>111</v>
      </c>
      <c r="AY137">
        <v>1</v>
      </c>
      <c r="AZ137">
        <v>9</v>
      </c>
      <c r="BA137">
        <v>0</v>
      </c>
      <c r="BB137">
        <v>111</v>
      </c>
      <c r="BC137" t="s">
        <v>70</v>
      </c>
      <c r="BD137">
        <v>1</v>
      </c>
      <c r="BE137">
        <v>1</v>
      </c>
      <c r="BF137">
        <v>2</v>
      </c>
      <c r="BG137">
        <v>2</v>
      </c>
    </row>
    <row r="138" spans="1:60" x14ac:dyDescent="0.2">
      <c r="A138" t="s">
        <v>2911</v>
      </c>
      <c r="B138" t="s">
        <v>2912</v>
      </c>
      <c r="C138" t="s">
        <v>2913</v>
      </c>
      <c r="D138" t="s">
        <v>2920</v>
      </c>
      <c r="E138">
        <v>43844</v>
      </c>
      <c r="F138">
        <v>1</v>
      </c>
      <c r="H138" t="s">
        <v>2915</v>
      </c>
      <c r="I138" t="s">
        <v>2916</v>
      </c>
      <c r="J138" t="s">
        <v>2917</v>
      </c>
      <c r="K138">
        <v>2019</v>
      </c>
      <c r="L138">
        <v>1707</v>
      </c>
      <c r="M138" t="s">
        <v>69</v>
      </c>
      <c r="N138" t="s">
        <v>2918</v>
      </c>
      <c r="O138" t="s">
        <v>2919</v>
      </c>
      <c r="P138">
        <v>43782</v>
      </c>
      <c r="R138">
        <v>123</v>
      </c>
      <c r="T138">
        <v>138</v>
      </c>
      <c r="V138">
        <v>1</v>
      </c>
      <c r="Y138">
        <v>0</v>
      </c>
      <c r="Z138">
        <v>117</v>
      </c>
      <c r="AB138">
        <v>26</v>
      </c>
      <c r="AD138">
        <v>0</v>
      </c>
      <c r="AE138">
        <v>11</v>
      </c>
      <c r="AF138">
        <v>2</v>
      </c>
      <c r="AG138">
        <v>2</v>
      </c>
      <c r="AH138">
        <v>1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80030</v>
      </c>
      <c r="AO138">
        <v>8</v>
      </c>
      <c r="AP138">
        <v>2</v>
      </c>
      <c r="AR138">
        <v>4</v>
      </c>
      <c r="AT138">
        <v>3</v>
      </c>
      <c r="AU138">
        <v>307</v>
      </c>
      <c r="AV138" t="s">
        <v>61</v>
      </c>
      <c r="AW138">
        <v>109</v>
      </c>
      <c r="AX138">
        <v>111</v>
      </c>
      <c r="AY138">
        <v>1</v>
      </c>
      <c r="AZ138">
        <v>9</v>
      </c>
      <c r="BA138">
        <v>0</v>
      </c>
      <c r="BB138">
        <v>108</v>
      </c>
      <c r="BC138" t="s">
        <v>66</v>
      </c>
      <c r="BD138">
        <v>1</v>
      </c>
      <c r="BE138">
        <v>1</v>
      </c>
      <c r="BF138">
        <v>2</v>
      </c>
      <c r="BG138">
        <v>2</v>
      </c>
    </row>
    <row r="139" spans="1:60" x14ac:dyDescent="0.2">
      <c r="A139" t="s">
        <v>2911</v>
      </c>
      <c r="B139" t="s">
        <v>2912</v>
      </c>
      <c r="C139" t="s">
        <v>2913</v>
      </c>
      <c r="D139" t="s">
        <v>2921</v>
      </c>
      <c r="E139">
        <v>43844</v>
      </c>
      <c r="F139">
        <v>1</v>
      </c>
      <c r="H139" t="s">
        <v>2915</v>
      </c>
      <c r="I139" t="s">
        <v>2916</v>
      </c>
      <c r="J139" t="s">
        <v>2917</v>
      </c>
      <c r="K139">
        <v>2019</v>
      </c>
      <c r="L139">
        <v>1707</v>
      </c>
      <c r="M139" t="s">
        <v>69</v>
      </c>
      <c r="N139" t="s">
        <v>2918</v>
      </c>
      <c r="O139" t="s">
        <v>2919</v>
      </c>
      <c r="P139">
        <v>43782</v>
      </c>
      <c r="R139">
        <v>123</v>
      </c>
      <c r="T139">
        <v>138</v>
      </c>
      <c r="V139">
        <v>1</v>
      </c>
      <c r="Y139">
        <v>0</v>
      </c>
      <c r="Z139">
        <v>117</v>
      </c>
      <c r="AB139">
        <v>26</v>
      </c>
      <c r="AD139">
        <v>0</v>
      </c>
      <c r="AE139">
        <v>11</v>
      </c>
      <c r="AF139">
        <v>2</v>
      </c>
      <c r="AG139">
        <v>2</v>
      </c>
      <c r="AH139">
        <v>1</v>
      </c>
      <c r="AI139">
        <v>2</v>
      </c>
      <c r="AJ139">
        <v>0</v>
      </c>
      <c r="AK139">
        <v>0</v>
      </c>
      <c r="AL139">
        <v>0</v>
      </c>
      <c r="AM139">
        <v>0</v>
      </c>
      <c r="AN139">
        <v>80030</v>
      </c>
      <c r="AO139">
        <v>8</v>
      </c>
      <c r="AP139">
        <v>2</v>
      </c>
      <c r="AR139">
        <v>4</v>
      </c>
      <c r="AT139">
        <v>3</v>
      </c>
      <c r="AU139">
        <v>307</v>
      </c>
      <c r="AV139" t="s">
        <v>61</v>
      </c>
      <c r="AW139">
        <v>109</v>
      </c>
      <c r="AX139">
        <v>111</v>
      </c>
      <c r="AY139">
        <v>1</v>
      </c>
      <c r="AZ139">
        <v>9</v>
      </c>
      <c r="BA139">
        <v>0</v>
      </c>
      <c r="BB139">
        <v>109</v>
      </c>
      <c r="BC139" t="s">
        <v>67</v>
      </c>
      <c r="BD139">
        <v>1</v>
      </c>
      <c r="BE139">
        <v>2</v>
      </c>
      <c r="BF139">
        <v>2</v>
      </c>
      <c r="BG139">
        <v>2</v>
      </c>
    </row>
    <row r="140" spans="1:60" x14ac:dyDescent="0.2">
      <c r="A140" t="s">
        <v>2911</v>
      </c>
      <c r="B140" t="s">
        <v>2912</v>
      </c>
      <c r="C140" t="s">
        <v>2913</v>
      </c>
      <c r="D140" t="s">
        <v>2922</v>
      </c>
      <c r="E140">
        <v>43844</v>
      </c>
      <c r="F140">
        <v>1</v>
      </c>
      <c r="H140" t="s">
        <v>2915</v>
      </c>
      <c r="I140" t="s">
        <v>2916</v>
      </c>
      <c r="J140" t="s">
        <v>2917</v>
      </c>
      <c r="K140">
        <v>2019</v>
      </c>
      <c r="L140">
        <v>1707</v>
      </c>
      <c r="M140" t="s">
        <v>69</v>
      </c>
      <c r="N140" t="s">
        <v>2918</v>
      </c>
      <c r="O140" t="s">
        <v>2919</v>
      </c>
      <c r="P140">
        <v>43782</v>
      </c>
      <c r="R140">
        <v>123</v>
      </c>
      <c r="T140">
        <v>138</v>
      </c>
      <c r="V140">
        <v>1</v>
      </c>
      <c r="Y140">
        <v>0</v>
      </c>
      <c r="Z140">
        <v>117</v>
      </c>
      <c r="AB140">
        <v>26</v>
      </c>
      <c r="AD140">
        <v>0</v>
      </c>
      <c r="AE140">
        <v>11</v>
      </c>
      <c r="AF140">
        <v>2</v>
      </c>
      <c r="AG140">
        <v>2</v>
      </c>
      <c r="AH140">
        <v>1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80030</v>
      </c>
      <c r="AO140">
        <v>8</v>
      </c>
      <c r="AP140">
        <v>2</v>
      </c>
      <c r="AR140">
        <v>4</v>
      </c>
      <c r="AT140">
        <v>3</v>
      </c>
      <c r="AU140">
        <v>307</v>
      </c>
      <c r="AV140" t="s">
        <v>61</v>
      </c>
      <c r="AW140">
        <v>109</v>
      </c>
      <c r="AX140">
        <v>111</v>
      </c>
      <c r="AY140">
        <v>1</v>
      </c>
      <c r="AZ140">
        <v>9</v>
      </c>
      <c r="BA140">
        <v>0</v>
      </c>
      <c r="BB140">
        <v>110</v>
      </c>
      <c r="BC140" t="s">
        <v>68</v>
      </c>
      <c r="BD140">
        <v>1</v>
      </c>
      <c r="BE140">
        <v>1</v>
      </c>
      <c r="BF140">
        <v>2</v>
      </c>
      <c r="BG140">
        <v>2</v>
      </c>
    </row>
    <row r="141" spans="1:60" x14ac:dyDescent="0.2">
      <c r="A141" t="s">
        <v>2911</v>
      </c>
      <c r="B141" t="s">
        <v>2912</v>
      </c>
      <c r="C141" t="s">
        <v>2913</v>
      </c>
      <c r="D141" t="s">
        <v>2923</v>
      </c>
      <c r="E141">
        <v>43844</v>
      </c>
      <c r="F141">
        <v>1</v>
      </c>
      <c r="H141" t="s">
        <v>2915</v>
      </c>
      <c r="I141" t="s">
        <v>2916</v>
      </c>
      <c r="J141" t="s">
        <v>2917</v>
      </c>
      <c r="K141">
        <v>2019</v>
      </c>
      <c r="L141">
        <v>1707</v>
      </c>
      <c r="M141" t="s">
        <v>69</v>
      </c>
      <c r="N141" t="s">
        <v>2918</v>
      </c>
      <c r="O141" t="s">
        <v>2919</v>
      </c>
      <c r="P141">
        <v>43782</v>
      </c>
      <c r="R141">
        <v>123</v>
      </c>
      <c r="T141">
        <v>138</v>
      </c>
      <c r="V141">
        <v>1</v>
      </c>
      <c r="Y141">
        <v>0</v>
      </c>
      <c r="Z141">
        <v>117</v>
      </c>
      <c r="AB141">
        <v>26</v>
      </c>
      <c r="AD141">
        <v>0</v>
      </c>
      <c r="AE141">
        <v>11</v>
      </c>
      <c r="AF141">
        <v>2</v>
      </c>
      <c r="AG141">
        <v>2</v>
      </c>
      <c r="AH141">
        <v>1</v>
      </c>
      <c r="AI141">
        <v>2</v>
      </c>
      <c r="AJ141">
        <v>0</v>
      </c>
      <c r="AK141">
        <v>0</v>
      </c>
      <c r="AL141">
        <v>0</v>
      </c>
      <c r="AM141">
        <v>0</v>
      </c>
      <c r="AN141">
        <v>80030</v>
      </c>
      <c r="AO141">
        <v>8</v>
      </c>
      <c r="AP141">
        <v>2</v>
      </c>
      <c r="AR141">
        <v>4</v>
      </c>
      <c r="AT141">
        <v>3</v>
      </c>
      <c r="AU141">
        <v>307</v>
      </c>
      <c r="AV141" t="s">
        <v>61</v>
      </c>
      <c r="AW141">
        <v>109</v>
      </c>
      <c r="AX141">
        <v>111</v>
      </c>
      <c r="AY141">
        <v>1</v>
      </c>
      <c r="AZ141">
        <v>9</v>
      </c>
      <c r="BA141">
        <v>0</v>
      </c>
      <c r="BB141">
        <v>112</v>
      </c>
      <c r="BC141" t="s">
        <v>71</v>
      </c>
      <c r="BD141">
        <v>1</v>
      </c>
      <c r="BE141">
        <v>1</v>
      </c>
      <c r="BF141">
        <v>2</v>
      </c>
      <c r="BG141">
        <v>2</v>
      </c>
    </row>
    <row r="142" spans="1:60" x14ac:dyDescent="0.2">
      <c r="A142" t="s">
        <v>2911</v>
      </c>
      <c r="B142" t="s">
        <v>2912</v>
      </c>
      <c r="C142" t="s">
        <v>2913</v>
      </c>
      <c r="D142" t="s">
        <v>2924</v>
      </c>
      <c r="E142">
        <v>43844</v>
      </c>
      <c r="F142">
        <v>1</v>
      </c>
      <c r="H142" t="s">
        <v>2915</v>
      </c>
      <c r="I142" t="s">
        <v>2916</v>
      </c>
      <c r="J142" t="s">
        <v>2917</v>
      </c>
      <c r="K142">
        <v>2019</v>
      </c>
      <c r="L142">
        <v>1707</v>
      </c>
      <c r="M142" t="s">
        <v>69</v>
      </c>
      <c r="N142" t="s">
        <v>2918</v>
      </c>
      <c r="O142" t="s">
        <v>2919</v>
      </c>
      <c r="P142">
        <v>43782</v>
      </c>
      <c r="R142">
        <v>123</v>
      </c>
      <c r="T142">
        <v>138</v>
      </c>
      <c r="V142">
        <v>1</v>
      </c>
      <c r="Y142">
        <v>0</v>
      </c>
      <c r="Z142">
        <v>117</v>
      </c>
      <c r="AB142">
        <v>26</v>
      </c>
      <c r="AD142">
        <v>0</v>
      </c>
      <c r="AE142">
        <v>11</v>
      </c>
      <c r="AF142">
        <v>2</v>
      </c>
      <c r="AG142">
        <v>2</v>
      </c>
      <c r="AH142">
        <v>1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80030</v>
      </c>
      <c r="AO142">
        <v>8</v>
      </c>
      <c r="AP142">
        <v>2</v>
      </c>
      <c r="AR142">
        <v>4</v>
      </c>
      <c r="AT142">
        <v>3</v>
      </c>
      <c r="AU142">
        <v>307</v>
      </c>
      <c r="AV142" t="s">
        <v>61</v>
      </c>
      <c r="AW142">
        <v>109</v>
      </c>
      <c r="AX142">
        <v>111</v>
      </c>
      <c r="AY142">
        <v>1</v>
      </c>
      <c r="AZ142">
        <v>9</v>
      </c>
      <c r="BA142">
        <v>0</v>
      </c>
      <c r="BB142">
        <v>113</v>
      </c>
      <c r="BC142" t="s">
        <v>72</v>
      </c>
      <c r="BD142">
        <v>1</v>
      </c>
      <c r="BE142">
        <v>1</v>
      </c>
      <c r="BF142">
        <v>2</v>
      </c>
      <c r="BG142">
        <v>2</v>
      </c>
    </row>
    <row r="143" spans="1:60" x14ac:dyDescent="0.2">
      <c r="A143" t="s">
        <v>2911</v>
      </c>
      <c r="B143" t="s">
        <v>2912</v>
      </c>
      <c r="C143" t="s">
        <v>2913</v>
      </c>
      <c r="D143" t="s">
        <v>2925</v>
      </c>
      <c r="E143">
        <v>43844</v>
      </c>
      <c r="F143">
        <v>1</v>
      </c>
      <c r="H143" t="s">
        <v>2915</v>
      </c>
      <c r="I143" t="s">
        <v>2916</v>
      </c>
      <c r="J143" t="s">
        <v>2917</v>
      </c>
      <c r="K143">
        <v>2019</v>
      </c>
      <c r="L143">
        <v>1707</v>
      </c>
      <c r="M143" t="s">
        <v>69</v>
      </c>
      <c r="N143" t="s">
        <v>2918</v>
      </c>
      <c r="O143" t="s">
        <v>2919</v>
      </c>
      <c r="P143">
        <v>43782</v>
      </c>
      <c r="R143">
        <v>123</v>
      </c>
      <c r="T143">
        <v>138</v>
      </c>
      <c r="V143">
        <v>1</v>
      </c>
      <c r="Y143">
        <v>0</v>
      </c>
      <c r="Z143">
        <v>117</v>
      </c>
      <c r="AB143">
        <v>26</v>
      </c>
      <c r="AD143">
        <v>0</v>
      </c>
      <c r="AE143">
        <v>11</v>
      </c>
      <c r="AF143">
        <v>2</v>
      </c>
      <c r="AG143">
        <v>2</v>
      </c>
      <c r="AH143">
        <v>1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80030</v>
      </c>
      <c r="AO143">
        <v>8</v>
      </c>
      <c r="AP143">
        <v>2</v>
      </c>
      <c r="AR143">
        <v>4</v>
      </c>
      <c r="AT143">
        <v>3</v>
      </c>
      <c r="AU143">
        <v>307</v>
      </c>
      <c r="AV143" t="s">
        <v>61</v>
      </c>
      <c r="AW143">
        <v>109</v>
      </c>
      <c r="AX143">
        <v>111</v>
      </c>
      <c r="AY143">
        <v>1</v>
      </c>
      <c r="AZ143">
        <v>9</v>
      </c>
      <c r="BA143">
        <v>0</v>
      </c>
      <c r="BB143">
        <v>114</v>
      </c>
      <c r="BC143" t="s">
        <v>73</v>
      </c>
      <c r="BD143">
        <v>1</v>
      </c>
      <c r="BE143">
        <v>1</v>
      </c>
      <c r="BF143">
        <v>2</v>
      </c>
      <c r="BG143">
        <v>2</v>
      </c>
    </row>
    <row r="144" spans="1:60" x14ac:dyDescent="0.2">
      <c r="A144" t="s">
        <v>2911</v>
      </c>
      <c r="B144" t="s">
        <v>2912</v>
      </c>
      <c r="C144" t="s">
        <v>2913</v>
      </c>
      <c r="D144" t="s">
        <v>2926</v>
      </c>
      <c r="E144">
        <v>43844</v>
      </c>
      <c r="F144">
        <v>1</v>
      </c>
      <c r="H144" t="s">
        <v>2915</v>
      </c>
      <c r="I144" t="s">
        <v>2916</v>
      </c>
      <c r="J144" t="s">
        <v>2917</v>
      </c>
      <c r="K144">
        <v>2019</v>
      </c>
      <c r="L144">
        <v>1707</v>
      </c>
      <c r="M144" t="s">
        <v>69</v>
      </c>
      <c r="N144" t="s">
        <v>2918</v>
      </c>
      <c r="O144" t="s">
        <v>2919</v>
      </c>
      <c r="P144">
        <v>43782</v>
      </c>
      <c r="R144">
        <v>123</v>
      </c>
      <c r="T144">
        <v>138</v>
      </c>
      <c r="V144">
        <v>1</v>
      </c>
      <c r="Y144">
        <v>0</v>
      </c>
      <c r="Z144">
        <v>117</v>
      </c>
      <c r="AB144">
        <v>26</v>
      </c>
      <c r="AD144">
        <v>0</v>
      </c>
      <c r="AE144">
        <v>11</v>
      </c>
      <c r="AF144">
        <v>2</v>
      </c>
      <c r="AG144">
        <v>2</v>
      </c>
      <c r="AH144">
        <v>1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80030</v>
      </c>
      <c r="AO144">
        <v>8</v>
      </c>
      <c r="AP144">
        <v>2</v>
      </c>
      <c r="AR144">
        <v>4</v>
      </c>
      <c r="AT144">
        <v>3</v>
      </c>
      <c r="AU144">
        <v>307</v>
      </c>
      <c r="AV144" t="s">
        <v>61</v>
      </c>
      <c r="AW144">
        <v>109</v>
      </c>
      <c r="AX144">
        <v>111</v>
      </c>
      <c r="AY144">
        <v>1</v>
      </c>
      <c r="AZ144">
        <v>9</v>
      </c>
      <c r="BA144">
        <v>0</v>
      </c>
      <c r="BB144">
        <v>115</v>
      </c>
      <c r="BC144" t="s">
        <v>81</v>
      </c>
      <c r="BD144">
        <v>1</v>
      </c>
      <c r="BE144">
        <v>1</v>
      </c>
      <c r="BF144">
        <v>2</v>
      </c>
      <c r="BG144">
        <v>2</v>
      </c>
    </row>
    <row r="145" spans="1:61" x14ac:dyDescent="0.2">
      <c r="A145" t="s">
        <v>2911</v>
      </c>
      <c r="B145" t="s">
        <v>2912</v>
      </c>
      <c r="C145" t="s">
        <v>2913</v>
      </c>
      <c r="D145" t="s">
        <v>2927</v>
      </c>
      <c r="E145">
        <v>43844</v>
      </c>
      <c r="F145">
        <v>1</v>
      </c>
      <c r="H145" t="s">
        <v>2915</v>
      </c>
      <c r="I145" t="s">
        <v>2916</v>
      </c>
      <c r="J145" t="s">
        <v>2917</v>
      </c>
      <c r="K145">
        <v>2019</v>
      </c>
      <c r="L145">
        <v>1707</v>
      </c>
      <c r="M145" t="s">
        <v>69</v>
      </c>
      <c r="N145" t="s">
        <v>2918</v>
      </c>
      <c r="O145" t="s">
        <v>2919</v>
      </c>
      <c r="P145">
        <v>43782</v>
      </c>
      <c r="R145">
        <v>123</v>
      </c>
      <c r="T145">
        <v>138</v>
      </c>
      <c r="V145">
        <v>1</v>
      </c>
      <c r="Y145">
        <v>0</v>
      </c>
      <c r="Z145">
        <v>117</v>
      </c>
      <c r="AB145">
        <v>26</v>
      </c>
      <c r="AD145">
        <v>0</v>
      </c>
      <c r="AE145">
        <v>11</v>
      </c>
      <c r="AF145">
        <v>2</v>
      </c>
      <c r="AG145">
        <v>2</v>
      </c>
      <c r="AH145">
        <v>1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80030</v>
      </c>
      <c r="AO145">
        <v>8</v>
      </c>
      <c r="AP145">
        <v>2</v>
      </c>
      <c r="AR145">
        <v>4</v>
      </c>
      <c r="AT145">
        <v>3</v>
      </c>
      <c r="AU145">
        <v>307</v>
      </c>
      <c r="AV145" t="s">
        <v>61</v>
      </c>
      <c r="AW145">
        <v>109</v>
      </c>
      <c r="AX145">
        <v>111</v>
      </c>
      <c r="AY145">
        <v>1</v>
      </c>
      <c r="AZ145">
        <v>9</v>
      </c>
      <c r="BA145">
        <v>0</v>
      </c>
      <c r="BB145">
        <v>116</v>
      </c>
      <c r="BC145" t="s">
        <v>1411</v>
      </c>
      <c r="BD145">
        <v>1</v>
      </c>
      <c r="BE145">
        <v>1</v>
      </c>
      <c r="BF145">
        <v>2</v>
      </c>
      <c r="BG145">
        <v>2</v>
      </c>
    </row>
    <row r="146" spans="1:61" x14ac:dyDescent="0.2">
      <c r="A146" t="s">
        <v>2928</v>
      </c>
      <c r="B146" t="s">
        <v>2929</v>
      </c>
      <c r="C146" t="s">
        <v>2930</v>
      </c>
      <c r="D146" t="s">
        <v>2931</v>
      </c>
      <c r="E146">
        <v>43913</v>
      </c>
      <c r="F146">
        <v>1</v>
      </c>
      <c r="H146" t="s">
        <v>2932</v>
      </c>
      <c r="I146" t="s">
        <v>2933</v>
      </c>
      <c r="J146" t="s">
        <v>2934</v>
      </c>
      <c r="K146">
        <v>2019</v>
      </c>
      <c r="L146">
        <v>1707</v>
      </c>
      <c r="M146" t="s">
        <v>69</v>
      </c>
      <c r="N146" t="s">
        <v>2935</v>
      </c>
      <c r="O146" t="s">
        <v>2936</v>
      </c>
      <c r="P146">
        <v>43782</v>
      </c>
      <c r="R146">
        <v>124</v>
      </c>
      <c r="T146">
        <v>246</v>
      </c>
      <c r="V146">
        <v>1</v>
      </c>
      <c r="Y146">
        <v>0</v>
      </c>
      <c r="Z146">
        <v>48</v>
      </c>
      <c r="AB146">
        <v>29</v>
      </c>
      <c r="AD146">
        <v>0</v>
      </c>
      <c r="AE146">
        <v>2</v>
      </c>
      <c r="AF146">
        <v>3</v>
      </c>
      <c r="AG146">
        <v>2</v>
      </c>
      <c r="AH146">
        <v>1</v>
      </c>
      <c r="AI146">
        <v>5</v>
      </c>
      <c r="AJ146">
        <v>0</v>
      </c>
      <c r="AK146">
        <v>1</v>
      </c>
      <c r="AL146">
        <v>0</v>
      </c>
      <c r="AM146">
        <v>0</v>
      </c>
      <c r="AN146">
        <v>20040</v>
      </c>
      <c r="AO146">
        <v>2</v>
      </c>
      <c r="AP146">
        <v>1</v>
      </c>
      <c r="AR146">
        <v>4</v>
      </c>
      <c r="AT146">
        <v>3</v>
      </c>
      <c r="AU146">
        <v>312</v>
      </c>
      <c r="AV146" t="s">
        <v>61</v>
      </c>
      <c r="AW146">
        <v>115</v>
      </c>
      <c r="AX146">
        <v>111</v>
      </c>
      <c r="AY146">
        <v>1</v>
      </c>
      <c r="AZ146">
        <v>9</v>
      </c>
      <c r="BA146">
        <v>0</v>
      </c>
      <c r="BB146">
        <v>111</v>
      </c>
      <c r="BC146" t="s">
        <v>70</v>
      </c>
      <c r="BD146">
        <v>1</v>
      </c>
      <c r="BE146">
        <v>1</v>
      </c>
      <c r="BF146">
        <v>1</v>
      </c>
      <c r="BG146">
        <v>2</v>
      </c>
      <c r="BH146">
        <v>0</v>
      </c>
      <c r="BI146">
        <v>0</v>
      </c>
    </row>
    <row r="147" spans="1:61" x14ac:dyDescent="0.2">
      <c r="A147" t="s">
        <v>2928</v>
      </c>
      <c r="B147" t="s">
        <v>2929</v>
      </c>
      <c r="C147" t="s">
        <v>2930</v>
      </c>
      <c r="D147" t="s">
        <v>2937</v>
      </c>
      <c r="E147">
        <v>43913</v>
      </c>
      <c r="F147">
        <v>1</v>
      </c>
      <c r="H147" t="s">
        <v>2932</v>
      </c>
      <c r="I147" t="s">
        <v>2933</v>
      </c>
      <c r="J147" t="s">
        <v>2934</v>
      </c>
      <c r="K147">
        <v>2019</v>
      </c>
      <c r="L147">
        <v>1707</v>
      </c>
      <c r="M147" t="s">
        <v>69</v>
      </c>
      <c r="N147" t="s">
        <v>2935</v>
      </c>
      <c r="O147" t="s">
        <v>2936</v>
      </c>
      <c r="P147">
        <v>43782</v>
      </c>
      <c r="R147">
        <v>124</v>
      </c>
      <c r="T147">
        <v>246</v>
      </c>
      <c r="V147">
        <v>1</v>
      </c>
      <c r="Y147">
        <v>0</v>
      </c>
      <c r="Z147">
        <v>48</v>
      </c>
      <c r="AB147">
        <v>29</v>
      </c>
      <c r="AD147">
        <v>0</v>
      </c>
      <c r="AE147">
        <v>2</v>
      </c>
      <c r="AF147">
        <v>3</v>
      </c>
      <c r="AG147">
        <v>2</v>
      </c>
      <c r="AH147">
        <v>1</v>
      </c>
      <c r="AI147">
        <v>5</v>
      </c>
      <c r="AJ147">
        <v>0</v>
      </c>
      <c r="AK147">
        <v>1</v>
      </c>
      <c r="AL147">
        <v>0</v>
      </c>
      <c r="AM147">
        <v>0</v>
      </c>
      <c r="AN147">
        <v>20040</v>
      </c>
      <c r="AO147">
        <v>2</v>
      </c>
      <c r="AP147">
        <v>1</v>
      </c>
      <c r="AR147">
        <v>4</v>
      </c>
      <c r="AT147">
        <v>3</v>
      </c>
      <c r="AU147">
        <v>312</v>
      </c>
      <c r="AV147" t="s">
        <v>61</v>
      </c>
      <c r="AW147">
        <v>115</v>
      </c>
      <c r="AX147">
        <v>111</v>
      </c>
      <c r="AY147">
        <v>1</v>
      </c>
      <c r="AZ147">
        <v>9</v>
      </c>
      <c r="BA147">
        <v>0</v>
      </c>
      <c r="BB147">
        <v>108</v>
      </c>
      <c r="BC147" t="s">
        <v>66</v>
      </c>
      <c r="BD147">
        <v>1</v>
      </c>
      <c r="BE147">
        <v>1</v>
      </c>
      <c r="BF147">
        <v>1</v>
      </c>
      <c r="BG147">
        <v>2</v>
      </c>
      <c r="BH147">
        <v>0</v>
      </c>
      <c r="BI147">
        <v>0</v>
      </c>
    </row>
    <row r="148" spans="1:61" x14ac:dyDescent="0.2">
      <c r="A148" t="s">
        <v>2928</v>
      </c>
      <c r="B148" t="s">
        <v>2929</v>
      </c>
      <c r="C148" t="s">
        <v>2930</v>
      </c>
      <c r="D148" t="s">
        <v>2938</v>
      </c>
      <c r="E148">
        <v>43913</v>
      </c>
      <c r="F148">
        <v>1</v>
      </c>
      <c r="H148" t="s">
        <v>2932</v>
      </c>
      <c r="I148" t="s">
        <v>2933</v>
      </c>
      <c r="J148" t="s">
        <v>2934</v>
      </c>
      <c r="K148">
        <v>2019</v>
      </c>
      <c r="L148">
        <v>1707</v>
      </c>
      <c r="M148" t="s">
        <v>69</v>
      </c>
      <c r="N148" t="s">
        <v>2935</v>
      </c>
      <c r="O148" t="s">
        <v>2936</v>
      </c>
      <c r="P148">
        <v>43782</v>
      </c>
      <c r="R148">
        <v>124</v>
      </c>
      <c r="T148">
        <v>246</v>
      </c>
      <c r="V148">
        <v>1</v>
      </c>
      <c r="Y148">
        <v>0</v>
      </c>
      <c r="Z148">
        <v>48</v>
      </c>
      <c r="AB148">
        <v>29</v>
      </c>
      <c r="AD148">
        <v>0</v>
      </c>
      <c r="AE148">
        <v>2</v>
      </c>
      <c r="AF148">
        <v>3</v>
      </c>
      <c r="AG148">
        <v>2</v>
      </c>
      <c r="AH148">
        <v>1</v>
      </c>
      <c r="AI148">
        <v>5</v>
      </c>
      <c r="AJ148">
        <v>0</v>
      </c>
      <c r="AK148">
        <v>1</v>
      </c>
      <c r="AL148">
        <v>0</v>
      </c>
      <c r="AM148">
        <v>0</v>
      </c>
      <c r="AN148">
        <v>20040</v>
      </c>
      <c r="AO148">
        <v>2</v>
      </c>
      <c r="AP148">
        <v>1</v>
      </c>
      <c r="AR148">
        <v>4</v>
      </c>
      <c r="AT148">
        <v>3</v>
      </c>
      <c r="AU148">
        <v>312</v>
      </c>
      <c r="AV148" t="s">
        <v>61</v>
      </c>
      <c r="AW148">
        <v>115</v>
      </c>
      <c r="AX148">
        <v>111</v>
      </c>
      <c r="AY148">
        <v>1</v>
      </c>
      <c r="AZ148">
        <v>9</v>
      </c>
      <c r="BA148">
        <v>0</v>
      </c>
      <c r="BB148">
        <v>109</v>
      </c>
      <c r="BC148" t="s">
        <v>67</v>
      </c>
      <c r="BD148">
        <v>3</v>
      </c>
      <c r="BE148">
        <v>2</v>
      </c>
      <c r="BF148">
        <v>1</v>
      </c>
      <c r="BG148">
        <v>2</v>
      </c>
      <c r="BH148">
        <v>0</v>
      </c>
      <c r="BI148">
        <v>0</v>
      </c>
    </row>
    <row r="149" spans="1:61" x14ac:dyDescent="0.2">
      <c r="A149" t="s">
        <v>2928</v>
      </c>
      <c r="B149" t="s">
        <v>2929</v>
      </c>
      <c r="C149" t="s">
        <v>2930</v>
      </c>
      <c r="D149" t="s">
        <v>2939</v>
      </c>
      <c r="E149">
        <v>43913</v>
      </c>
      <c r="F149">
        <v>1</v>
      </c>
      <c r="H149" t="s">
        <v>2932</v>
      </c>
      <c r="I149" t="s">
        <v>2933</v>
      </c>
      <c r="J149" t="s">
        <v>2934</v>
      </c>
      <c r="K149">
        <v>2019</v>
      </c>
      <c r="L149">
        <v>1707</v>
      </c>
      <c r="M149" t="s">
        <v>69</v>
      </c>
      <c r="N149" t="s">
        <v>2935</v>
      </c>
      <c r="O149" t="s">
        <v>2936</v>
      </c>
      <c r="P149">
        <v>43782</v>
      </c>
      <c r="R149">
        <v>124</v>
      </c>
      <c r="T149">
        <v>246</v>
      </c>
      <c r="V149">
        <v>1</v>
      </c>
      <c r="Y149">
        <v>0</v>
      </c>
      <c r="Z149">
        <v>48</v>
      </c>
      <c r="AB149">
        <v>29</v>
      </c>
      <c r="AD149">
        <v>0</v>
      </c>
      <c r="AE149">
        <v>2</v>
      </c>
      <c r="AF149">
        <v>3</v>
      </c>
      <c r="AG149">
        <v>2</v>
      </c>
      <c r="AH149">
        <v>1</v>
      </c>
      <c r="AI149">
        <v>5</v>
      </c>
      <c r="AJ149">
        <v>0</v>
      </c>
      <c r="AK149">
        <v>1</v>
      </c>
      <c r="AL149">
        <v>0</v>
      </c>
      <c r="AM149">
        <v>0</v>
      </c>
      <c r="AN149">
        <v>20040</v>
      </c>
      <c r="AO149">
        <v>2</v>
      </c>
      <c r="AP149">
        <v>1</v>
      </c>
      <c r="AR149">
        <v>4</v>
      </c>
      <c r="AT149">
        <v>3</v>
      </c>
      <c r="AU149">
        <v>312</v>
      </c>
      <c r="AV149" t="s">
        <v>61</v>
      </c>
      <c r="AW149">
        <v>115</v>
      </c>
      <c r="AX149">
        <v>111</v>
      </c>
      <c r="AY149">
        <v>1</v>
      </c>
      <c r="AZ149">
        <v>9</v>
      </c>
      <c r="BA149">
        <v>0</v>
      </c>
      <c r="BB149">
        <v>110</v>
      </c>
      <c r="BC149" t="s">
        <v>68</v>
      </c>
      <c r="BD149">
        <v>1</v>
      </c>
      <c r="BE149">
        <v>1</v>
      </c>
      <c r="BF149">
        <v>1</v>
      </c>
      <c r="BG149">
        <v>2</v>
      </c>
      <c r="BH149">
        <v>0</v>
      </c>
      <c r="BI149">
        <v>0</v>
      </c>
    </row>
    <row r="150" spans="1:61" x14ac:dyDescent="0.2">
      <c r="A150" t="s">
        <v>2928</v>
      </c>
      <c r="B150" t="s">
        <v>2929</v>
      </c>
      <c r="C150" t="s">
        <v>2930</v>
      </c>
      <c r="D150" t="s">
        <v>2940</v>
      </c>
      <c r="E150">
        <v>43913</v>
      </c>
      <c r="F150">
        <v>1</v>
      </c>
      <c r="H150" t="s">
        <v>2932</v>
      </c>
      <c r="I150" t="s">
        <v>2933</v>
      </c>
      <c r="J150" t="s">
        <v>2934</v>
      </c>
      <c r="K150">
        <v>2019</v>
      </c>
      <c r="L150">
        <v>1707</v>
      </c>
      <c r="M150" t="s">
        <v>69</v>
      </c>
      <c r="N150" t="s">
        <v>2935</v>
      </c>
      <c r="O150" t="s">
        <v>2936</v>
      </c>
      <c r="P150">
        <v>43782</v>
      </c>
      <c r="R150">
        <v>124</v>
      </c>
      <c r="T150">
        <v>246</v>
      </c>
      <c r="V150">
        <v>1</v>
      </c>
      <c r="Y150">
        <v>0</v>
      </c>
      <c r="Z150">
        <v>48</v>
      </c>
      <c r="AB150">
        <v>29</v>
      </c>
      <c r="AD150">
        <v>0</v>
      </c>
      <c r="AE150">
        <v>2</v>
      </c>
      <c r="AF150">
        <v>3</v>
      </c>
      <c r="AG150">
        <v>2</v>
      </c>
      <c r="AH150">
        <v>1</v>
      </c>
      <c r="AI150">
        <v>5</v>
      </c>
      <c r="AJ150">
        <v>0</v>
      </c>
      <c r="AK150">
        <v>1</v>
      </c>
      <c r="AL150">
        <v>0</v>
      </c>
      <c r="AM150">
        <v>0</v>
      </c>
      <c r="AN150">
        <v>20040</v>
      </c>
      <c r="AO150">
        <v>2</v>
      </c>
      <c r="AP150">
        <v>1</v>
      </c>
      <c r="AR150">
        <v>4</v>
      </c>
      <c r="AT150">
        <v>3</v>
      </c>
      <c r="AU150">
        <v>312</v>
      </c>
      <c r="AV150" t="s">
        <v>61</v>
      </c>
      <c r="AW150">
        <v>115</v>
      </c>
      <c r="AX150">
        <v>111</v>
      </c>
      <c r="AY150">
        <v>1</v>
      </c>
      <c r="AZ150">
        <v>9</v>
      </c>
      <c r="BA150">
        <v>0</v>
      </c>
      <c r="BB150">
        <v>112</v>
      </c>
      <c r="BC150" t="s">
        <v>71</v>
      </c>
      <c r="BD150">
        <v>1</v>
      </c>
      <c r="BE150">
        <v>1</v>
      </c>
      <c r="BF150">
        <v>1</v>
      </c>
      <c r="BG150">
        <v>2</v>
      </c>
      <c r="BH150">
        <v>0</v>
      </c>
      <c r="BI150">
        <v>0</v>
      </c>
    </row>
    <row r="151" spans="1:61" x14ac:dyDescent="0.2">
      <c r="A151" t="s">
        <v>2928</v>
      </c>
      <c r="B151" t="s">
        <v>2929</v>
      </c>
      <c r="C151" t="s">
        <v>2930</v>
      </c>
      <c r="D151" t="s">
        <v>2941</v>
      </c>
      <c r="E151">
        <v>43913</v>
      </c>
      <c r="F151">
        <v>1</v>
      </c>
      <c r="H151" t="s">
        <v>2932</v>
      </c>
      <c r="I151" t="s">
        <v>2933</v>
      </c>
      <c r="J151" t="s">
        <v>2934</v>
      </c>
      <c r="K151">
        <v>2019</v>
      </c>
      <c r="L151">
        <v>1707</v>
      </c>
      <c r="M151" t="s">
        <v>69</v>
      </c>
      <c r="N151" t="s">
        <v>2935</v>
      </c>
      <c r="O151" t="s">
        <v>2936</v>
      </c>
      <c r="P151">
        <v>43782</v>
      </c>
      <c r="R151">
        <v>124</v>
      </c>
      <c r="T151">
        <v>246</v>
      </c>
      <c r="V151">
        <v>1</v>
      </c>
      <c r="Y151">
        <v>0</v>
      </c>
      <c r="Z151">
        <v>48</v>
      </c>
      <c r="AB151">
        <v>29</v>
      </c>
      <c r="AD151">
        <v>0</v>
      </c>
      <c r="AE151">
        <v>2</v>
      </c>
      <c r="AF151">
        <v>3</v>
      </c>
      <c r="AG151">
        <v>2</v>
      </c>
      <c r="AH151">
        <v>1</v>
      </c>
      <c r="AI151">
        <v>5</v>
      </c>
      <c r="AJ151">
        <v>0</v>
      </c>
      <c r="AK151">
        <v>1</v>
      </c>
      <c r="AL151">
        <v>0</v>
      </c>
      <c r="AM151">
        <v>0</v>
      </c>
      <c r="AN151">
        <v>20040</v>
      </c>
      <c r="AO151">
        <v>2</v>
      </c>
      <c r="AP151">
        <v>1</v>
      </c>
      <c r="AR151">
        <v>4</v>
      </c>
      <c r="AT151">
        <v>3</v>
      </c>
      <c r="AU151">
        <v>312</v>
      </c>
      <c r="AV151" t="s">
        <v>61</v>
      </c>
      <c r="AW151">
        <v>115</v>
      </c>
      <c r="AX151">
        <v>111</v>
      </c>
      <c r="AY151">
        <v>1</v>
      </c>
      <c r="AZ151">
        <v>9</v>
      </c>
      <c r="BA151">
        <v>0</v>
      </c>
      <c r="BB151">
        <v>113</v>
      </c>
      <c r="BC151" t="s">
        <v>72</v>
      </c>
      <c r="BD151">
        <v>1</v>
      </c>
      <c r="BE151">
        <v>1</v>
      </c>
      <c r="BF151">
        <v>1</v>
      </c>
      <c r="BG151">
        <v>2</v>
      </c>
      <c r="BH151">
        <v>0</v>
      </c>
      <c r="BI151">
        <v>0</v>
      </c>
    </row>
    <row r="152" spans="1:61" x14ac:dyDescent="0.2">
      <c r="A152" t="s">
        <v>2928</v>
      </c>
      <c r="B152" t="s">
        <v>2929</v>
      </c>
      <c r="C152" t="s">
        <v>2930</v>
      </c>
      <c r="D152" t="s">
        <v>2942</v>
      </c>
      <c r="E152">
        <v>43913</v>
      </c>
      <c r="F152">
        <v>1</v>
      </c>
      <c r="H152" t="s">
        <v>2932</v>
      </c>
      <c r="I152" t="s">
        <v>2933</v>
      </c>
      <c r="J152" t="s">
        <v>2934</v>
      </c>
      <c r="K152">
        <v>2019</v>
      </c>
      <c r="L152">
        <v>1707</v>
      </c>
      <c r="M152" t="s">
        <v>69</v>
      </c>
      <c r="N152" t="s">
        <v>2935</v>
      </c>
      <c r="O152" t="s">
        <v>2936</v>
      </c>
      <c r="P152">
        <v>43782</v>
      </c>
      <c r="R152">
        <v>124</v>
      </c>
      <c r="T152">
        <v>246</v>
      </c>
      <c r="V152">
        <v>1</v>
      </c>
      <c r="Y152">
        <v>0</v>
      </c>
      <c r="Z152">
        <v>48</v>
      </c>
      <c r="AB152">
        <v>29</v>
      </c>
      <c r="AD152">
        <v>0</v>
      </c>
      <c r="AE152">
        <v>2</v>
      </c>
      <c r="AF152">
        <v>3</v>
      </c>
      <c r="AG152">
        <v>2</v>
      </c>
      <c r="AH152">
        <v>1</v>
      </c>
      <c r="AI152">
        <v>5</v>
      </c>
      <c r="AJ152">
        <v>0</v>
      </c>
      <c r="AK152">
        <v>1</v>
      </c>
      <c r="AL152">
        <v>0</v>
      </c>
      <c r="AM152">
        <v>0</v>
      </c>
      <c r="AN152">
        <v>20040</v>
      </c>
      <c r="AO152">
        <v>2</v>
      </c>
      <c r="AP152">
        <v>1</v>
      </c>
      <c r="AR152">
        <v>4</v>
      </c>
      <c r="AT152">
        <v>3</v>
      </c>
      <c r="AU152">
        <v>312</v>
      </c>
      <c r="AV152" t="s">
        <v>61</v>
      </c>
      <c r="AW152">
        <v>115</v>
      </c>
      <c r="AX152">
        <v>111</v>
      </c>
      <c r="AY152">
        <v>1</v>
      </c>
      <c r="AZ152">
        <v>9</v>
      </c>
      <c r="BA152">
        <v>0</v>
      </c>
      <c r="BB152">
        <v>114</v>
      </c>
      <c r="BC152" t="s">
        <v>73</v>
      </c>
      <c r="BD152">
        <v>1</v>
      </c>
      <c r="BE152">
        <v>1</v>
      </c>
      <c r="BF152">
        <v>1</v>
      </c>
      <c r="BG152">
        <v>2</v>
      </c>
      <c r="BH152">
        <v>0</v>
      </c>
      <c r="BI152">
        <v>0</v>
      </c>
    </row>
    <row r="153" spans="1:61" x14ac:dyDescent="0.2">
      <c r="A153" t="s">
        <v>2928</v>
      </c>
      <c r="B153" t="s">
        <v>2929</v>
      </c>
      <c r="C153" t="s">
        <v>2930</v>
      </c>
      <c r="D153" t="s">
        <v>2943</v>
      </c>
      <c r="E153">
        <v>43913</v>
      </c>
      <c r="F153">
        <v>1</v>
      </c>
      <c r="H153" t="s">
        <v>2932</v>
      </c>
      <c r="I153" t="s">
        <v>2933</v>
      </c>
      <c r="J153" t="s">
        <v>2934</v>
      </c>
      <c r="K153">
        <v>2019</v>
      </c>
      <c r="L153">
        <v>1707</v>
      </c>
      <c r="M153" t="s">
        <v>69</v>
      </c>
      <c r="N153" t="s">
        <v>2935</v>
      </c>
      <c r="O153" t="s">
        <v>2936</v>
      </c>
      <c r="P153">
        <v>43782</v>
      </c>
      <c r="R153">
        <v>124</v>
      </c>
      <c r="T153">
        <v>246</v>
      </c>
      <c r="V153">
        <v>1</v>
      </c>
      <c r="Y153">
        <v>0</v>
      </c>
      <c r="Z153">
        <v>48</v>
      </c>
      <c r="AB153">
        <v>29</v>
      </c>
      <c r="AD153">
        <v>0</v>
      </c>
      <c r="AE153">
        <v>2</v>
      </c>
      <c r="AF153">
        <v>3</v>
      </c>
      <c r="AG153">
        <v>2</v>
      </c>
      <c r="AH153">
        <v>1</v>
      </c>
      <c r="AI153">
        <v>5</v>
      </c>
      <c r="AJ153">
        <v>0</v>
      </c>
      <c r="AK153">
        <v>1</v>
      </c>
      <c r="AL153">
        <v>0</v>
      </c>
      <c r="AM153">
        <v>0</v>
      </c>
      <c r="AN153">
        <v>20040</v>
      </c>
      <c r="AO153">
        <v>2</v>
      </c>
      <c r="AP153">
        <v>1</v>
      </c>
      <c r="AR153">
        <v>4</v>
      </c>
      <c r="AT153">
        <v>3</v>
      </c>
      <c r="AU153">
        <v>312</v>
      </c>
      <c r="AV153" t="s">
        <v>61</v>
      </c>
      <c r="AW153">
        <v>115</v>
      </c>
      <c r="AX153">
        <v>111</v>
      </c>
      <c r="AY153">
        <v>1</v>
      </c>
      <c r="AZ153">
        <v>9</v>
      </c>
      <c r="BA153">
        <v>0</v>
      </c>
      <c r="BB153">
        <v>115</v>
      </c>
      <c r="BC153" t="s">
        <v>81</v>
      </c>
      <c r="BD153">
        <v>1</v>
      </c>
      <c r="BE153">
        <v>2</v>
      </c>
      <c r="BF153">
        <v>1</v>
      </c>
      <c r="BG153">
        <v>2</v>
      </c>
      <c r="BH153">
        <v>0</v>
      </c>
      <c r="BI153">
        <v>0</v>
      </c>
    </row>
    <row r="154" spans="1:61" x14ac:dyDescent="0.2">
      <c r="A154" t="s">
        <v>2928</v>
      </c>
      <c r="B154" t="s">
        <v>2929</v>
      </c>
      <c r="C154" t="s">
        <v>2930</v>
      </c>
      <c r="D154" t="s">
        <v>2944</v>
      </c>
      <c r="E154">
        <v>43913</v>
      </c>
      <c r="F154">
        <v>1</v>
      </c>
      <c r="H154" t="s">
        <v>2932</v>
      </c>
      <c r="I154" t="s">
        <v>2933</v>
      </c>
      <c r="J154" t="s">
        <v>2934</v>
      </c>
      <c r="K154">
        <v>2019</v>
      </c>
      <c r="L154">
        <v>1707</v>
      </c>
      <c r="M154" t="s">
        <v>69</v>
      </c>
      <c r="N154" t="s">
        <v>2935</v>
      </c>
      <c r="O154" t="s">
        <v>2936</v>
      </c>
      <c r="P154">
        <v>43782</v>
      </c>
      <c r="R154">
        <v>124</v>
      </c>
      <c r="T154">
        <v>246</v>
      </c>
      <c r="V154">
        <v>1</v>
      </c>
      <c r="Y154">
        <v>0</v>
      </c>
      <c r="Z154">
        <v>48</v>
      </c>
      <c r="AB154">
        <v>29</v>
      </c>
      <c r="AD154">
        <v>0</v>
      </c>
      <c r="AE154">
        <v>2</v>
      </c>
      <c r="AF154">
        <v>3</v>
      </c>
      <c r="AG154">
        <v>2</v>
      </c>
      <c r="AH154">
        <v>1</v>
      </c>
      <c r="AI154">
        <v>5</v>
      </c>
      <c r="AJ154">
        <v>0</v>
      </c>
      <c r="AK154">
        <v>1</v>
      </c>
      <c r="AL154">
        <v>0</v>
      </c>
      <c r="AM154">
        <v>0</v>
      </c>
      <c r="AN154">
        <v>20040</v>
      </c>
      <c r="AO154">
        <v>2</v>
      </c>
      <c r="AP154">
        <v>1</v>
      </c>
      <c r="AR154">
        <v>4</v>
      </c>
      <c r="AT154">
        <v>3</v>
      </c>
      <c r="AU154">
        <v>312</v>
      </c>
      <c r="AV154" t="s">
        <v>61</v>
      </c>
      <c r="AW154">
        <v>115</v>
      </c>
      <c r="AX154">
        <v>111</v>
      </c>
      <c r="AY154">
        <v>1</v>
      </c>
      <c r="AZ154">
        <v>9</v>
      </c>
      <c r="BA154">
        <v>0</v>
      </c>
      <c r="BB154">
        <v>116</v>
      </c>
      <c r="BC154" t="s">
        <v>1411</v>
      </c>
      <c r="BD154">
        <v>1</v>
      </c>
      <c r="BE154">
        <v>1</v>
      </c>
      <c r="BF154">
        <v>1</v>
      </c>
      <c r="BG154">
        <v>2</v>
      </c>
      <c r="BH154">
        <v>0</v>
      </c>
      <c r="BI154">
        <v>0</v>
      </c>
    </row>
    <row r="155" spans="1:61" x14ac:dyDescent="0.2">
      <c r="A155" t="s">
        <v>2945</v>
      </c>
      <c r="B155" t="s">
        <v>2946</v>
      </c>
      <c r="C155" t="s">
        <v>2947</v>
      </c>
      <c r="D155" t="s">
        <v>2948</v>
      </c>
      <c r="E155">
        <v>43948</v>
      </c>
      <c r="F155">
        <v>1</v>
      </c>
      <c r="H155" t="s">
        <v>2949</v>
      </c>
      <c r="I155" t="s">
        <v>2950</v>
      </c>
      <c r="J155" t="s">
        <v>2951</v>
      </c>
      <c r="K155">
        <v>2019</v>
      </c>
      <c r="L155">
        <v>1707</v>
      </c>
      <c r="M155" t="s">
        <v>69</v>
      </c>
      <c r="N155" t="s">
        <v>2952</v>
      </c>
      <c r="O155" t="s">
        <v>2953</v>
      </c>
      <c r="P155">
        <v>43801</v>
      </c>
      <c r="R155">
        <v>28</v>
      </c>
      <c r="S155">
        <v>13</v>
      </c>
      <c r="T155">
        <v>192</v>
      </c>
      <c r="V155">
        <v>1</v>
      </c>
      <c r="Y155">
        <v>0</v>
      </c>
      <c r="Z155">
        <v>60</v>
      </c>
      <c r="AB155">
        <v>31</v>
      </c>
      <c r="AD155">
        <v>0</v>
      </c>
      <c r="AE155">
        <v>12</v>
      </c>
      <c r="AF155">
        <v>3</v>
      </c>
      <c r="AG155">
        <v>2</v>
      </c>
      <c r="AH155">
        <v>1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80190</v>
      </c>
      <c r="AO155">
        <v>8</v>
      </c>
      <c r="AP155">
        <v>2</v>
      </c>
      <c r="AQ155">
        <v>0</v>
      </c>
      <c r="AR155">
        <v>4</v>
      </c>
      <c r="AT155">
        <v>6</v>
      </c>
      <c r="AU155">
        <v>600</v>
      </c>
      <c r="AV155" t="s">
        <v>2954</v>
      </c>
      <c r="AW155">
        <v>111</v>
      </c>
      <c r="AX155">
        <v>111</v>
      </c>
      <c r="AY155">
        <v>1</v>
      </c>
      <c r="AZ155">
        <v>5</v>
      </c>
      <c r="BA155">
        <v>4</v>
      </c>
      <c r="BB155">
        <v>111</v>
      </c>
      <c r="BC155" t="s">
        <v>70</v>
      </c>
      <c r="BD155">
        <v>1</v>
      </c>
      <c r="BE155">
        <v>2</v>
      </c>
      <c r="BF155">
        <v>2</v>
      </c>
      <c r="BG155">
        <v>2</v>
      </c>
    </row>
    <row r="156" spans="1:61" x14ac:dyDescent="0.2">
      <c r="A156" t="s">
        <v>2945</v>
      </c>
      <c r="B156" t="s">
        <v>2946</v>
      </c>
      <c r="C156" t="s">
        <v>2947</v>
      </c>
      <c r="D156" t="s">
        <v>2955</v>
      </c>
      <c r="E156">
        <v>43948</v>
      </c>
      <c r="F156">
        <v>1</v>
      </c>
      <c r="H156" t="s">
        <v>2949</v>
      </c>
      <c r="I156" t="s">
        <v>2950</v>
      </c>
      <c r="J156" t="s">
        <v>2951</v>
      </c>
      <c r="K156">
        <v>2019</v>
      </c>
      <c r="L156">
        <v>1707</v>
      </c>
      <c r="M156" t="s">
        <v>69</v>
      </c>
      <c r="N156" t="s">
        <v>2952</v>
      </c>
      <c r="O156" t="s">
        <v>2953</v>
      </c>
      <c r="P156">
        <v>43801</v>
      </c>
      <c r="R156">
        <v>28</v>
      </c>
      <c r="S156">
        <v>13</v>
      </c>
      <c r="T156">
        <v>192</v>
      </c>
      <c r="V156">
        <v>1</v>
      </c>
      <c r="Y156">
        <v>0</v>
      </c>
      <c r="Z156">
        <v>60</v>
      </c>
      <c r="AB156">
        <v>31</v>
      </c>
      <c r="AD156">
        <v>0</v>
      </c>
      <c r="AE156">
        <v>12</v>
      </c>
      <c r="AF156">
        <v>3</v>
      </c>
      <c r="AG156">
        <v>2</v>
      </c>
      <c r="AH156">
        <v>1</v>
      </c>
      <c r="AI156">
        <v>2</v>
      </c>
      <c r="AJ156">
        <v>0</v>
      </c>
      <c r="AK156">
        <v>0</v>
      </c>
      <c r="AL156">
        <v>0</v>
      </c>
      <c r="AM156">
        <v>0</v>
      </c>
      <c r="AN156">
        <v>80190</v>
      </c>
      <c r="AO156">
        <v>8</v>
      </c>
      <c r="AP156">
        <v>2</v>
      </c>
      <c r="AQ156">
        <v>0</v>
      </c>
      <c r="AR156">
        <v>4</v>
      </c>
      <c r="AT156">
        <v>6</v>
      </c>
      <c r="AU156">
        <v>600</v>
      </c>
      <c r="AV156" t="s">
        <v>2954</v>
      </c>
      <c r="AW156">
        <v>111</v>
      </c>
      <c r="AX156">
        <v>111</v>
      </c>
      <c r="AY156">
        <v>1</v>
      </c>
      <c r="AZ156">
        <v>5</v>
      </c>
      <c r="BA156">
        <v>4</v>
      </c>
      <c r="BB156">
        <v>108</v>
      </c>
      <c r="BC156" t="s">
        <v>66</v>
      </c>
      <c r="BD156">
        <v>2</v>
      </c>
      <c r="BE156">
        <v>2</v>
      </c>
      <c r="BF156">
        <v>1</v>
      </c>
      <c r="BG156">
        <v>1</v>
      </c>
    </row>
    <row r="157" spans="1:61" x14ac:dyDescent="0.2">
      <c r="A157" t="s">
        <v>2945</v>
      </c>
      <c r="B157" t="s">
        <v>2946</v>
      </c>
      <c r="C157" t="s">
        <v>2947</v>
      </c>
      <c r="D157" t="s">
        <v>2956</v>
      </c>
      <c r="E157">
        <v>43948</v>
      </c>
      <c r="F157">
        <v>1</v>
      </c>
      <c r="H157" t="s">
        <v>2949</v>
      </c>
      <c r="I157" t="s">
        <v>2950</v>
      </c>
      <c r="J157" t="s">
        <v>2951</v>
      </c>
      <c r="K157">
        <v>2019</v>
      </c>
      <c r="L157">
        <v>1707</v>
      </c>
      <c r="M157" t="s">
        <v>69</v>
      </c>
      <c r="N157" t="s">
        <v>2952</v>
      </c>
      <c r="O157" t="s">
        <v>2953</v>
      </c>
      <c r="P157">
        <v>43801</v>
      </c>
      <c r="R157">
        <v>28</v>
      </c>
      <c r="S157">
        <v>13</v>
      </c>
      <c r="T157">
        <v>192</v>
      </c>
      <c r="V157">
        <v>1</v>
      </c>
      <c r="Y157">
        <v>0</v>
      </c>
      <c r="Z157">
        <v>60</v>
      </c>
      <c r="AB157">
        <v>31</v>
      </c>
      <c r="AD157">
        <v>0</v>
      </c>
      <c r="AE157">
        <v>12</v>
      </c>
      <c r="AF157">
        <v>3</v>
      </c>
      <c r="AG157">
        <v>2</v>
      </c>
      <c r="AH157">
        <v>1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80190</v>
      </c>
      <c r="AO157">
        <v>8</v>
      </c>
      <c r="AP157">
        <v>2</v>
      </c>
      <c r="AQ157">
        <v>0</v>
      </c>
      <c r="AR157">
        <v>4</v>
      </c>
      <c r="AT157">
        <v>6</v>
      </c>
      <c r="AU157">
        <v>600</v>
      </c>
      <c r="AV157" t="s">
        <v>2954</v>
      </c>
      <c r="AW157">
        <v>111</v>
      </c>
      <c r="AX157">
        <v>111</v>
      </c>
      <c r="AY157">
        <v>1</v>
      </c>
      <c r="AZ157">
        <v>5</v>
      </c>
      <c r="BA157">
        <v>4</v>
      </c>
      <c r="BB157">
        <v>109</v>
      </c>
      <c r="BC157" t="s">
        <v>67</v>
      </c>
      <c r="BD157">
        <v>2</v>
      </c>
      <c r="BE157">
        <v>2</v>
      </c>
      <c r="BF157">
        <v>1</v>
      </c>
      <c r="BG157">
        <v>1</v>
      </c>
    </row>
    <row r="158" spans="1:61" x14ac:dyDescent="0.2">
      <c r="A158" t="s">
        <v>2945</v>
      </c>
      <c r="B158" t="s">
        <v>2946</v>
      </c>
      <c r="C158" t="s">
        <v>2947</v>
      </c>
      <c r="D158" t="s">
        <v>2957</v>
      </c>
      <c r="E158">
        <v>43948</v>
      </c>
      <c r="F158">
        <v>1</v>
      </c>
      <c r="H158" t="s">
        <v>2949</v>
      </c>
      <c r="I158" t="s">
        <v>2950</v>
      </c>
      <c r="J158" t="s">
        <v>2951</v>
      </c>
      <c r="K158">
        <v>2019</v>
      </c>
      <c r="L158">
        <v>1707</v>
      </c>
      <c r="M158" t="s">
        <v>69</v>
      </c>
      <c r="N158" t="s">
        <v>2952</v>
      </c>
      <c r="O158" t="s">
        <v>2953</v>
      </c>
      <c r="P158">
        <v>43801</v>
      </c>
      <c r="R158">
        <v>28</v>
      </c>
      <c r="S158">
        <v>13</v>
      </c>
      <c r="T158">
        <v>192</v>
      </c>
      <c r="V158">
        <v>1</v>
      </c>
      <c r="Y158">
        <v>0</v>
      </c>
      <c r="Z158">
        <v>60</v>
      </c>
      <c r="AB158">
        <v>31</v>
      </c>
      <c r="AD158">
        <v>0</v>
      </c>
      <c r="AE158">
        <v>12</v>
      </c>
      <c r="AF158">
        <v>3</v>
      </c>
      <c r="AG158">
        <v>2</v>
      </c>
      <c r="AH158">
        <v>1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80190</v>
      </c>
      <c r="AO158">
        <v>8</v>
      </c>
      <c r="AP158">
        <v>2</v>
      </c>
      <c r="AQ158">
        <v>0</v>
      </c>
      <c r="AR158">
        <v>4</v>
      </c>
      <c r="AT158">
        <v>6</v>
      </c>
      <c r="AU158">
        <v>600</v>
      </c>
      <c r="AV158" t="s">
        <v>2954</v>
      </c>
      <c r="AW158">
        <v>111</v>
      </c>
      <c r="AX158">
        <v>111</v>
      </c>
      <c r="AY158">
        <v>1</v>
      </c>
      <c r="AZ158">
        <v>5</v>
      </c>
      <c r="BA158">
        <v>4</v>
      </c>
      <c r="BB158">
        <v>110</v>
      </c>
      <c r="BC158" t="s">
        <v>68</v>
      </c>
      <c r="BD158">
        <v>2</v>
      </c>
      <c r="BE158">
        <v>1</v>
      </c>
      <c r="BF158">
        <v>1</v>
      </c>
      <c r="BG158">
        <v>1</v>
      </c>
      <c r="BH158">
        <v>108</v>
      </c>
      <c r="BI158">
        <v>109</v>
      </c>
    </row>
    <row r="159" spans="1:61" x14ac:dyDescent="0.2">
      <c r="A159" t="s">
        <v>2945</v>
      </c>
      <c r="B159" t="s">
        <v>2946</v>
      </c>
      <c r="C159" t="s">
        <v>2947</v>
      </c>
      <c r="D159" t="s">
        <v>2958</v>
      </c>
      <c r="E159">
        <v>43948</v>
      </c>
      <c r="F159">
        <v>1</v>
      </c>
      <c r="H159" t="s">
        <v>2949</v>
      </c>
      <c r="I159" t="s">
        <v>2950</v>
      </c>
      <c r="J159" t="s">
        <v>2951</v>
      </c>
      <c r="K159">
        <v>2019</v>
      </c>
      <c r="L159">
        <v>1707</v>
      </c>
      <c r="M159" t="s">
        <v>69</v>
      </c>
      <c r="N159" t="s">
        <v>2952</v>
      </c>
      <c r="O159" t="s">
        <v>2953</v>
      </c>
      <c r="P159">
        <v>43801</v>
      </c>
      <c r="R159">
        <v>28</v>
      </c>
      <c r="S159">
        <v>13</v>
      </c>
      <c r="T159">
        <v>192</v>
      </c>
      <c r="V159">
        <v>1</v>
      </c>
      <c r="Y159">
        <v>0</v>
      </c>
      <c r="Z159">
        <v>60</v>
      </c>
      <c r="AB159">
        <v>31</v>
      </c>
      <c r="AD159">
        <v>0</v>
      </c>
      <c r="AE159">
        <v>12</v>
      </c>
      <c r="AF159">
        <v>3</v>
      </c>
      <c r="AG159">
        <v>2</v>
      </c>
      <c r="AH159">
        <v>1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80190</v>
      </c>
      <c r="AO159">
        <v>8</v>
      </c>
      <c r="AP159">
        <v>2</v>
      </c>
      <c r="AQ159">
        <v>0</v>
      </c>
      <c r="AR159">
        <v>4</v>
      </c>
      <c r="AT159">
        <v>6</v>
      </c>
      <c r="AU159">
        <v>600</v>
      </c>
      <c r="AV159" t="s">
        <v>2954</v>
      </c>
      <c r="AW159">
        <v>111</v>
      </c>
      <c r="AX159">
        <v>111</v>
      </c>
      <c r="AY159">
        <v>1</v>
      </c>
      <c r="AZ159">
        <v>5</v>
      </c>
      <c r="BA159">
        <v>4</v>
      </c>
      <c r="BB159">
        <v>112</v>
      </c>
      <c r="BC159" t="s">
        <v>71</v>
      </c>
      <c r="BD159">
        <v>2</v>
      </c>
      <c r="BE159">
        <v>1</v>
      </c>
      <c r="BF159">
        <v>1</v>
      </c>
      <c r="BG159">
        <v>1</v>
      </c>
      <c r="BH159">
        <v>108</v>
      </c>
    </row>
    <row r="160" spans="1:61" x14ac:dyDescent="0.2">
      <c r="A160" t="s">
        <v>2945</v>
      </c>
      <c r="B160" t="s">
        <v>2946</v>
      </c>
      <c r="C160" t="s">
        <v>2947</v>
      </c>
      <c r="D160" t="s">
        <v>2959</v>
      </c>
      <c r="E160">
        <v>43948</v>
      </c>
      <c r="F160">
        <v>1</v>
      </c>
      <c r="H160" t="s">
        <v>2949</v>
      </c>
      <c r="I160" t="s">
        <v>2950</v>
      </c>
      <c r="J160" t="s">
        <v>2951</v>
      </c>
      <c r="K160">
        <v>2019</v>
      </c>
      <c r="L160">
        <v>1707</v>
      </c>
      <c r="M160" t="s">
        <v>69</v>
      </c>
      <c r="N160" t="s">
        <v>2952</v>
      </c>
      <c r="O160" t="s">
        <v>2953</v>
      </c>
      <c r="P160">
        <v>43801</v>
      </c>
      <c r="R160">
        <v>28</v>
      </c>
      <c r="S160">
        <v>13</v>
      </c>
      <c r="T160">
        <v>192</v>
      </c>
      <c r="V160">
        <v>1</v>
      </c>
      <c r="Y160">
        <v>0</v>
      </c>
      <c r="Z160">
        <v>60</v>
      </c>
      <c r="AB160">
        <v>31</v>
      </c>
      <c r="AD160">
        <v>0</v>
      </c>
      <c r="AE160">
        <v>12</v>
      </c>
      <c r="AF160">
        <v>3</v>
      </c>
      <c r="AG160">
        <v>2</v>
      </c>
      <c r="AH160">
        <v>1</v>
      </c>
      <c r="AI160">
        <v>2</v>
      </c>
      <c r="AJ160">
        <v>0</v>
      </c>
      <c r="AK160">
        <v>0</v>
      </c>
      <c r="AL160">
        <v>0</v>
      </c>
      <c r="AM160">
        <v>0</v>
      </c>
      <c r="AN160">
        <v>80190</v>
      </c>
      <c r="AO160">
        <v>8</v>
      </c>
      <c r="AP160">
        <v>2</v>
      </c>
      <c r="AQ160">
        <v>0</v>
      </c>
      <c r="AR160">
        <v>4</v>
      </c>
      <c r="AT160">
        <v>6</v>
      </c>
      <c r="AU160">
        <v>600</v>
      </c>
      <c r="AV160" t="s">
        <v>2954</v>
      </c>
      <c r="AW160">
        <v>111</v>
      </c>
      <c r="AX160">
        <v>111</v>
      </c>
      <c r="AY160">
        <v>1</v>
      </c>
      <c r="AZ160">
        <v>5</v>
      </c>
      <c r="BA160">
        <v>4</v>
      </c>
      <c r="BB160">
        <v>113</v>
      </c>
      <c r="BC160" t="s">
        <v>72</v>
      </c>
      <c r="BD160">
        <v>1</v>
      </c>
      <c r="BE160">
        <v>1</v>
      </c>
      <c r="BF160">
        <v>2</v>
      </c>
      <c r="BG160">
        <v>2</v>
      </c>
    </row>
    <row r="161" spans="1:60" x14ac:dyDescent="0.2">
      <c r="A161" t="s">
        <v>2945</v>
      </c>
      <c r="B161" t="s">
        <v>2946</v>
      </c>
      <c r="C161" t="s">
        <v>2947</v>
      </c>
      <c r="D161" t="s">
        <v>2960</v>
      </c>
      <c r="E161">
        <v>43948</v>
      </c>
      <c r="F161">
        <v>1</v>
      </c>
      <c r="H161" t="s">
        <v>2949</v>
      </c>
      <c r="I161" t="s">
        <v>2950</v>
      </c>
      <c r="J161" t="s">
        <v>2951</v>
      </c>
      <c r="K161">
        <v>2019</v>
      </c>
      <c r="L161">
        <v>1707</v>
      </c>
      <c r="M161" t="s">
        <v>69</v>
      </c>
      <c r="N161" t="s">
        <v>2952</v>
      </c>
      <c r="O161" t="s">
        <v>2953</v>
      </c>
      <c r="P161">
        <v>43801</v>
      </c>
      <c r="R161">
        <v>28</v>
      </c>
      <c r="S161">
        <v>13</v>
      </c>
      <c r="T161">
        <v>192</v>
      </c>
      <c r="V161">
        <v>1</v>
      </c>
      <c r="Y161">
        <v>0</v>
      </c>
      <c r="Z161">
        <v>60</v>
      </c>
      <c r="AB161">
        <v>31</v>
      </c>
      <c r="AD161">
        <v>0</v>
      </c>
      <c r="AE161">
        <v>12</v>
      </c>
      <c r="AF161">
        <v>3</v>
      </c>
      <c r="AG161">
        <v>2</v>
      </c>
      <c r="AH161">
        <v>1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80190</v>
      </c>
      <c r="AO161">
        <v>8</v>
      </c>
      <c r="AP161">
        <v>2</v>
      </c>
      <c r="AQ161">
        <v>0</v>
      </c>
      <c r="AR161">
        <v>4</v>
      </c>
      <c r="AT161">
        <v>6</v>
      </c>
      <c r="AU161">
        <v>600</v>
      </c>
      <c r="AV161" t="s">
        <v>2954</v>
      </c>
      <c r="AW161">
        <v>111</v>
      </c>
      <c r="AX161">
        <v>111</v>
      </c>
      <c r="AY161">
        <v>1</v>
      </c>
      <c r="AZ161">
        <v>5</v>
      </c>
      <c r="BA161">
        <v>4</v>
      </c>
      <c r="BB161">
        <v>114</v>
      </c>
      <c r="BC161" t="s">
        <v>73</v>
      </c>
      <c r="BD161">
        <v>1</v>
      </c>
      <c r="BE161">
        <v>1</v>
      </c>
      <c r="BF161">
        <v>2</v>
      </c>
      <c r="BG161">
        <v>2</v>
      </c>
    </row>
    <row r="162" spans="1:60" x14ac:dyDescent="0.2">
      <c r="A162" t="s">
        <v>2945</v>
      </c>
      <c r="B162" t="s">
        <v>2946</v>
      </c>
      <c r="C162" t="s">
        <v>2947</v>
      </c>
      <c r="D162" t="s">
        <v>2961</v>
      </c>
      <c r="E162">
        <v>43948</v>
      </c>
      <c r="F162">
        <v>1</v>
      </c>
      <c r="H162" t="s">
        <v>2949</v>
      </c>
      <c r="I162" t="s">
        <v>2950</v>
      </c>
      <c r="J162" t="s">
        <v>2951</v>
      </c>
      <c r="K162">
        <v>2019</v>
      </c>
      <c r="L162">
        <v>1707</v>
      </c>
      <c r="M162" t="s">
        <v>69</v>
      </c>
      <c r="N162" t="s">
        <v>2952</v>
      </c>
      <c r="O162" t="s">
        <v>2953</v>
      </c>
      <c r="P162">
        <v>43801</v>
      </c>
      <c r="R162">
        <v>28</v>
      </c>
      <c r="S162">
        <v>13</v>
      </c>
      <c r="T162">
        <v>192</v>
      </c>
      <c r="V162">
        <v>1</v>
      </c>
      <c r="Y162">
        <v>0</v>
      </c>
      <c r="Z162">
        <v>60</v>
      </c>
      <c r="AB162">
        <v>31</v>
      </c>
      <c r="AD162">
        <v>0</v>
      </c>
      <c r="AE162">
        <v>12</v>
      </c>
      <c r="AF162">
        <v>3</v>
      </c>
      <c r="AG162">
        <v>2</v>
      </c>
      <c r="AH162">
        <v>1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80190</v>
      </c>
      <c r="AO162">
        <v>8</v>
      </c>
      <c r="AP162">
        <v>2</v>
      </c>
      <c r="AQ162">
        <v>0</v>
      </c>
      <c r="AR162">
        <v>4</v>
      </c>
      <c r="AT162">
        <v>6</v>
      </c>
      <c r="AU162">
        <v>600</v>
      </c>
      <c r="AV162" t="s">
        <v>2954</v>
      </c>
      <c r="AW162">
        <v>111</v>
      </c>
      <c r="AX162">
        <v>111</v>
      </c>
      <c r="AY162">
        <v>1</v>
      </c>
      <c r="AZ162">
        <v>5</v>
      </c>
      <c r="BA162">
        <v>4</v>
      </c>
      <c r="BB162">
        <v>115</v>
      </c>
      <c r="BC162" t="s">
        <v>81</v>
      </c>
      <c r="BD162">
        <v>1</v>
      </c>
      <c r="BE162">
        <v>1</v>
      </c>
      <c r="BF162">
        <v>2</v>
      </c>
      <c r="BG162">
        <v>2</v>
      </c>
    </row>
    <row r="163" spans="1:60" x14ac:dyDescent="0.2">
      <c r="A163" t="s">
        <v>2945</v>
      </c>
      <c r="B163" t="s">
        <v>2946</v>
      </c>
      <c r="C163" t="s">
        <v>2947</v>
      </c>
      <c r="D163" t="s">
        <v>2962</v>
      </c>
      <c r="E163">
        <v>43948</v>
      </c>
      <c r="F163">
        <v>1</v>
      </c>
      <c r="H163" t="s">
        <v>2949</v>
      </c>
      <c r="I163" t="s">
        <v>2950</v>
      </c>
      <c r="J163" t="s">
        <v>2951</v>
      </c>
      <c r="K163">
        <v>2019</v>
      </c>
      <c r="L163">
        <v>1707</v>
      </c>
      <c r="M163" t="s">
        <v>69</v>
      </c>
      <c r="N163" t="s">
        <v>2952</v>
      </c>
      <c r="O163" t="s">
        <v>2953</v>
      </c>
      <c r="P163">
        <v>43801</v>
      </c>
      <c r="R163">
        <v>28</v>
      </c>
      <c r="S163">
        <v>13</v>
      </c>
      <c r="T163">
        <v>192</v>
      </c>
      <c r="V163">
        <v>1</v>
      </c>
      <c r="Y163">
        <v>0</v>
      </c>
      <c r="Z163">
        <v>60</v>
      </c>
      <c r="AB163">
        <v>31</v>
      </c>
      <c r="AD163">
        <v>0</v>
      </c>
      <c r="AE163">
        <v>12</v>
      </c>
      <c r="AF163">
        <v>3</v>
      </c>
      <c r="AG163">
        <v>2</v>
      </c>
      <c r="AH163">
        <v>1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80190</v>
      </c>
      <c r="AO163">
        <v>8</v>
      </c>
      <c r="AP163">
        <v>2</v>
      </c>
      <c r="AQ163">
        <v>0</v>
      </c>
      <c r="AR163">
        <v>4</v>
      </c>
      <c r="AT163">
        <v>6</v>
      </c>
      <c r="AU163">
        <v>600</v>
      </c>
      <c r="AV163" t="s">
        <v>2954</v>
      </c>
      <c r="AW163">
        <v>111</v>
      </c>
      <c r="AX163">
        <v>111</v>
      </c>
      <c r="AY163">
        <v>1</v>
      </c>
      <c r="AZ163">
        <v>5</v>
      </c>
      <c r="BA163">
        <v>4</v>
      </c>
      <c r="BB163">
        <v>116</v>
      </c>
      <c r="BC163" t="s">
        <v>1411</v>
      </c>
      <c r="BD163">
        <v>1</v>
      </c>
      <c r="BE163">
        <v>1</v>
      </c>
      <c r="BF163">
        <v>2</v>
      </c>
      <c r="BG163">
        <v>2</v>
      </c>
    </row>
    <row r="164" spans="1:60" x14ac:dyDescent="0.2">
      <c r="A164" t="s">
        <v>2963</v>
      </c>
      <c r="B164" t="s">
        <v>2964</v>
      </c>
      <c r="C164" t="s">
        <v>2965</v>
      </c>
      <c r="D164" t="s">
        <v>2966</v>
      </c>
      <c r="E164">
        <v>43948</v>
      </c>
      <c r="F164">
        <v>6</v>
      </c>
      <c r="H164" t="s">
        <v>2967</v>
      </c>
      <c r="I164" t="s">
        <v>2968</v>
      </c>
      <c r="J164" t="s">
        <v>2969</v>
      </c>
      <c r="K164">
        <v>2019</v>
      </c>
      <c r="L164">
        <v>1707</v>
      </c>
      <c r="M164" t="s">
        <v>69</v>
      </c>
      <c r="N164" t="s">
        <v>2970</v>
      </c>
      <c r="O164" t="s">
        <v>2971</v>
      </c>
      <c r="P164">
        <v>43801</v>
      </c>
      <c r="R164">
        <v>192</v>
      </c>
      <c r="T164">
        <v>3</v>
      </c>
      <c r="U164">
        <v>37</v>
      </c>
      <c r="V164">
        <v>1</v>
      </c>
      <c r="Y164">
        <v>0</v>
      </c>
      <c r="Z164">
        <v>96</v>
      </c>
      <c r="AB164">
        <v>22</v>
      </c>
      <c r="AD164">
        <v>0</v>
      </c>
      <c r="AE164">
        <v>12</v>
      </c>
      <c r="AF164">
        <v>2</v>
      </c>
      <c r="AG164">
        <v>2</v>
      </c>
      <c r="AH164">
        <v>1</v>
      </c>
      <c r="AI164">
        <v>5</v>
      </c>
      <c r="AJ164">
        <v>0</v>
      </c>
      <c r="AK164">
        <v>2</v>
      </c>
      <c r="AL164">
        <v>0</v>
      </c>
      <c r="AM164">
        <v>1</v>
      </c>
      <c r="AN164">
        <v>90130</v>
      </c>
      <c r="AO164">
        <v>9</v>
      </c>
      <c r="AP164">
        <v>3</v>
      </c>
      <c r="AQ164">
        <v>0</v>
      </c>
      <c r="AT164">
        <v>1</v>
      </c>
      <c r="AU164">
        <v>139</v>
      </c>
      <c r="AV164" t="s">
        <v>61</v>
      </c>
      <c r="AX164">
        <v>111</v>
      </c>
      <c r="AY164">
        <v>1</v>
      </c>
      <c r="AZ164">
        <v>6</v>
      </c>
      <c r="BA164">
        <v>3</v>
      </c>
      <c r="BB164">
        <v>111</v>
      </c>
      <c r="BC164" t="s">
        <v>70</v>
      </c>
      <c r="BD164">
        <v>1</v>
      </c>
      <c r="BE164">
        <v>1</v>
      </c>
      <c r="BG164">
        <v>2</v>
      </c>
    </row>
    <row r="165" spans="1:60" x14ac:dyDescent="0.2">
      <c r="A165" t="s">
        <v>2963</v>
      </c>
      <c r="B165" t="s">
        <v>2964</v>
      </c>
      <c r="C165" t="s">
        <v>2965</v>
      </c>
      <c r="D165" t="s">
        <v>2972</v>
      </c>
      <c r="E165">
        <v>43948</v>
      </c>
      <c r="F165">
        <v>6</v>
      </c>
      <c r="H165" t="s">
        <v>2967</v>
      </c>
      <c r="I165" t="s">
        <v>2968</v>
      </c>
      <c r="J165" t="s">
        <v>2969</v>
      </c>
      <c r="K165">
        <v>2019</v>
      </c>
      <c r="L165">
        <v>1707</v>
      </c>
      <c r="M165" t="s">
        <v>69</v>
      </c>
      <c r="N165" t="s">
        <v>2970</v>
      </c>
      <c r="O165" t="s">
        <v>2971</v>
      </c>
      <c r="P165">
        <v>43801</v>
      </c>
      <c r="R165">
        <v>192</v>
      </c>
      <c r="T165">
        <v>3</v>
      </c>
      <c r="U165">
        <v>37</v>
      </c>
      <c r="V165">
        <v>1</v>
      </c>
      <c r="Y165">
        <v>0</v>
      </c>
      <c r="Z165">
        <v>96</v>
      </c>
      <c r="AB165">
        <v>22</v>
      </c>
      <c r="AD165">
        <v>0</v>
      </c>
      <c r="AE165">
        <v>12</v>
      </c>
      <c r="AF165">
        <v>2</v>
      </c>
      <c r="AG165">
        <v>2</v>
      </c>
      <c r="AH165">
        <v>1</v>
      </c>
      <c r="AI165">
        <v>5</v>
      </c>
      <c r="AJ165">
        <v>0</v>
      </c>
      <c r="AK165">
        <v>2</v>
      </c>
      <c r="AL165">
        <v>0</v>
      </c>
      <c r="AM165">
        <v>1</v>
      </c>
      <c r="AN165">
        <v>90130</v>
      </c>
      <c r="AO165">
        <v>9</v>
      </c>
      <c r="AP165">
        <v>3</v>
      </c>
      <c r="AQ165">
        <v>0</v>
      </c>
      <c r="AT165">
        <v>1</v>
      </c>
      <c r="AU165">
        <v>139</v>
      </c>
      <c r="AV165" t="s">
        <v>61</v>
      </c>
      <c r="AX165">
        <v>111</v>
      </c>
      <c r="AY165">
        <v>1</v>
      </c>
      <c r="AZ165">
        <v>6</v>
      </c>
      <c r="BA165">
        <v>3</v>
      </c>
      <c r="BB165">
        <v>108</v>
      </c>
      <c r="BC165" t="s">
        <v>66</v>
      </c>
      <c r="BD165">
        <v>2</v>
      </c>
      <c r="BE165">
        <v>1</v>
      </c>
      <c r="BG165">
        <v>1</v>
      </c>
      <c r="BH165">
        <v>112</v>
      </c>
    </row>
    <row r="166" spans="1:60" x14ac:dyDescent="0.2">
      <c r="A166" t="s">
        <v>2963</v>
      </c>
      <c r="B166" t="s">
        <v>2964</v>
      </c>
      <c r="C166" t="s">
        <v>2965</v>
      </c>
      <c r="D166" t="s">
        <v>2973</v>
      </c>
      <c r="E166">
        <v>43948</v>
      </c>
      <c r="F166">
        <v>6</v>
      </c>
      <c r="H166" t="s">
        <v>2967</v>
      </c>
      <c r="I166" t="s">
        <v>2968</v>
      </c>
      <c r="J166" t="s">
        <v>2969</v>
      </c>
      <c r="K166">
        <v>2019</v>
      </c>
      <c r="L166">
        <v>1707</v>
      </c>
      <c r="M166" t="s">
        <v>69</v>
      </c>
      <c r="N166" t="s">
        <v>2970</v>
      </c>
      <c r="O166" t="s">
        <v>2971</v>
      </c>
      <c r="P166">
        <v>43801</v>
      </c>
      <c r="R166">
        <v>192</v>
      </c>
      <c r="T166">
        <v>3</v>
      </c>
      <c r="U166">
        <v>37</v>
      </c>
      <c r="V166">
        <v>1</v>
      </c>
      <c r="Y166">
        <v>0</v>
      </c>
      <c r="Z166">
        <v>96</v>
      </c>
      <c r="AB166">
        <v>22</v>
      </c>
      <c r="AD166">
        <v>0</v>
      </c>
      <c r="AE166">
        <v>12</v>
      </c>
      <c r="AF166">
        <v>2</v>
      </c>
      <c r="AG166">
        <v>2</v>
      </c>
      <c r="AH166">
        <v>1</v>
      </c>
      <c r="AI166">
        <v>5</v>
      </c>
      <c r="AJ166">
        <v>0</v>
      </c>
      <c r="AK166">
        <v>2</v>
      </c>
      <c r="AL166">
        <v>0</v>
      </c>
      <c r="AM166">
        <v>1</v>
      </c>
      <c r="AN166">
        <v>90130</v>
      </c>
      <c r="AO166">
        <v>9</v>
      </c>
      <c r="AP166">
        <v>3</v>
      </c>
      <c r="AQ166">
        <v>0</v>
      </c>
      <c r="AT166">
        <v>1</v>
      </c>
      <c r="AU166">
        <v>139</v>
      </c>
      <c r="AV166" t="s">
        <v>61</v>
      </c>
      <c r="AX166">
        <v>111</v>
      </c>
      <c r="AY166">
        <v>1</v>
      </c>
      <c r="AZ166">
        <v>6</v>
      </c>
      <c r="BA166">
        <v>3</v>
      </c>
      <c r="BB166">
        <v>109</v>
      </c>
      <c r="BC166" t="s">
        <v>67</v>
      </c>
      <c r="BD166">
        <v>1</v>
      </c>
      <c r="BE166">
        <v>1</v>
      </c>
      <c r="BG166">
        <v>2</v>
      </c>
    </row>
    <row r="167" spans="1:60" x14ac:dyDescent="0.2">
      <c r="A167" t="s">
        <v>2963</v>
      </c>
      <c r="B167" t="s">
        <v>2964</v>
      </c>
      <c r="C167" t="s">
        <v>2965</v>
      </c>
      <c r="D167" t="s">
        <v>2974</v>
      </c>
      <c r="E167">
        <v>43948</v>
      </c>
      <c r="F167">
        <v>6</v>
      </c>
      <c r="H167" t="s">
        <v>2967</v>
      </c>
      <c r="I167" t="s">
        <v>2968</v>
      </c>
      <c r="J167" t="s">
        <v>2969</v>
      </c>
      <c r="K167">
        <v>2019</v>
      </c>
      <c r="L167">
        <v>1707</v>
      </c>
      <c r="M167" t="s">
        <v>69</v>
      </c>
      <c r="N167" t="s">
        <v>2970</v>
      </c>
      <c r="O167" t="s">
        <v>2971</v>
      </c>
      <c r="P167">
        <v>43801</v>
      </c>
      <c r="R167">
        <v>192</v>
      </c>
      <c r="T167">
        <v>3</v>
      </c>
      <c r="U167">
        <v>37</v>
      </c>
      <c r="V167">
        <v>1</v>
      </c>
      <c r="Y167">
        <v>0</v>
      </c>
      <c r="Z167">
        <v>96</v>
      </c>
      <c r="AB167">
        <v>22</v>
      </c>
      <c r="AD167">
        <v>0</v>
      </c>
      <c r="AE167">
        <v>12</v>
      </c>
      <c r="AF167">
        <v>2</v>
      </c>
      <c r="AG167">
        <v>2</v>
      </c>
      <c r="AH167">
        <v>1</v>
      </c>
      <c r="AI167">
        <v>5</v>
      </c>
      <c r="AJ167">
        <v>0</v>
      </c>
      <c r="AK167">
        <v>2</v>
      </c>
      <c r="AL167">
        <v>0</v>
      </c>
      <c r="AM167">
        <v>1</v>
      </c>
      <c r="AN167">
        <v>90130</v>
      </c>
      <c r="AO167">
        <v>9</v>
      </c>
      <c r="AP167">
        <v>3</v>
      </c>
      <c r="AQ167">
        <v>0</v>
      </c>
      <c r="AT167">
        <v>1</v>
      </c>
      <c r="AU167">
        <v>139</v>
      </c>
      <c r="AV167" t="s">
        <v>61</v>
      </c>
      <c r="AX167">
        <v>111</v>
      </c>
      <c r="AY167">
        <v>1</v>
      </c>
      <c r="AZ167">
        <v>6</v>
      </c>
      <c r="BA167">
        <v>3</v>
      </c>
      <c r="BB167">
        <v>110</v>
      </c>
      <c r="BC167" t="s">
        <v>68</v>
      </c>
      <c r="BD167">
        <v>1</v>
      </c>
      <c r="BE167">
        <v>1</v>
      </c>
      <c r="BG167">
        <v>2</v>
      </c>
    </row>
    <row r="168" spans="1:60" x14ac:dyDescent="0.2">
      <c r="A168" t="s">
        <v>2963</v>
      </c>
      <c r="B168" t="s">
        <v>2964</v>
      </c>
      <c r="C168" t="s">
        <v>2965</v>
      </c>
      <c r="D168" t="s">
        <v>2975</v>
      </c>
      <c r="E168">
        <v>43948</v>
      </c>
      <c r="F168">
        <v>6</v>
      </c>
      <c r="H168" t="s">
        <v>2967</v>
      </c>
      <c r="I168" t="s">
        <v>2968</v>
      </c>
      <c r="J168" t="s">
        <v>2969</v>
      </c>
      <c r="K168">
        <v>2019</v>
      </c>
      <c r="L168">
        <v>1707</v>
      </c>
      <c r="M168" t="s">
        <v>69</v>
      </c>
      <c r="N168" t="s">
        <v>2970</v>
      </c>
      <c r="O168" t="s">
        <v>2971</v>
      </c>
      <c r="P168">
        <v>43801</v>
      </c>
      <c r="R168">
        <v>192</v>
      </c>
      <c r="T168">
        <v>3</v>
      </c>
      <c r="U168">
        <v>37</v>
      </c>
      <c r="V168">
        <v>1</v>
      </c>
      <c r="Y168">
        <v>0</v>
      </c>
      <c r="Z168">
        <v>96</v>
      </c>
      <c r="AB168">
        <v>22</v>
      </c>
      <c r="AD168">
        <v>0</v>
      </c>
      <c r="AE168">
        <v>12</v>
      </c>
      <c r="AF168">
        <v>2</v>
      </c>
      <c r="AG168">
        <v>2</v>
      </c>
      <c r="AH168">
        <v>1</v>
      </c>
      <c r="AI168">
        <v>5</v>
      </c>
      <c r="AJ168">
        <v>0</v>
      </c>
      <c r="AK168">
        <v>2</v>
      </c>
      <c r="AL168">
        <v>0</v>
      </c>
      <c r="AM168">
        <v>1</v>
      </c>
      <c r="AN168">
        <v>90130</v>
      </c>
      <c r="AO168">
        <v>9</v>
      </c>
      <c r="AP168">
        <v>3</v>
      </c>
      <c r="AQ168">
        <v>0</v>
      </c>
      <c r="AT168">
        <v>1</v>
      </c>
      <c r="AU168">
        <v>139</v>
      </c>
      <c r="AV168" t="s">
        <v>61</v>
      </c>
      <c r="AX168">
        <v>111</v>
      </c>
      <c r="AY168">
        <v>1</v>
      </c>
      <c r="AZ168">
        <v>6</v>
      </c>
      <c r="BA168">
        <v>3</v>
      </c>
      <c r="BB168">
        <v>112</v>
      </c>
      <c r="BC168" t="s">
        <v>71</v>
      </c>
      <c r="BD168">
        <v>2</v>
      </c>
      <c r="BE168">
        <v>2</v>
      </c>
      <c r="BG168">
        <v>1</v>
      </c>
    </row>
    <row r="169" spans="1:60" x14ac:dyDescent="0.2">
      <c r="A169" t="s">
        <v>2963</v>
      </c>
      <c r="B169" t="s">
        <v>2964</v>
      </c>
      <c r="C169" t="s">
        <v>2965</v>
      </c>
      <c r="D169" t="s">
        <v>2976</v>
      </c>
      <c r="E169">
        <v>43948</v>
      </c>
      <c r="F169">
        <v>6</v>
      </c>
      <c r="H169" t="s">
        <v>2967</v>
      </c>
      <c r="I169" t="s">
        <v>2968</v>
      </c>
      <c r="J169" t="s">
        <v>2969</v>
      </c>
      <c r="K169">
        <v>2019</v>
      </c>
      <c r="L169">
        <v>1707</v>
      </c>
      <c r="M169" t="s">
        <v>69</v>
      </c>
      <c r="N169" t="s">
        <v>2970</v>
      </c>
      <c r="O169" t="s">
        <v>2971</v>
      </c>
      <c r="P169">
        <v>43801</v>
      </c>
      <c r="R169">
        <v>192</v>
      </c>
      <c r="T169">
        <v>3</v>
      </c>
      <c r="U169">
        <v>37</v>
      </c>
      <c r="V169">
        <v>1</v>
      </c>
      <c r="Y169">
        <v>0</v>
      </c>
      <c r="Z169">
        <v>96</v>
      </c>
      <c r="AB169">
        <v>22</v>
      </c>
      <c r="AD169">
        <v>0</v>
      </c>
      <c r="AE169">
        <v>12</v>
      </c>
      <c r="AF169">
        <v>2</v>
      </c>
      <c r="AG169">
        <v>2</v>
      </c>
      <c r="AH169">
        <v>1</v>
      </c>
      <c r="AI169">
        <v>5</v>
      </c>
      <c r="AJ169">
        <v>0</v>
      </c>
      <c r="AK169">
        <v>2</v>
      </c>
      <c r="AL169">
        <v>0</v>
      </c>
      <c r="AM169">
        <v>1</v>
      </c>
      <c r="AN169">
        <v>90130</v>
      </c>
      <c r="AO169">
        <v>9</v>
      </c>
      <c r="AP169">
        <v>3</v>
      </c>
      <c r="AQ169">
        <v>0</v>
      </c>
      <c r="AT169">
        <v>1</v>
      </c>
      <c r="AU169">
        <v>139</v>
      </c>
      <c r="AV169" t="s">
        <v>61</v>
      </c>
      <c r="AX169">
        <v>111</v>
      </c>
      <c r="AY169">
        <v>1</v>
      </c>
      <c r="AZ169">
        <v>6</v>
      </c>
      <c r="BA169">
        <v>3</v>
      </c>
      <c r="BB169">
        <v>113</v>
      </c>
      <c r="BC169" t="s">
        <v>72</v>
      </c>
      <c r="BD169">
        <v>1</v>
      </c>
      <c r="BE169">
        <v>1</v>
      </c>
      <c r="BG169">
        <v>2</v>
      </c>
    </row>
    <row r="170" spans="1:60" x14ac:dyDescent="0.2">
      <c r="A170" t="s">
        <v>2963</v>
      </c>
      <c r="B170" t="s">
        <v>2964</v>
      </c>
      <c r="C170" t="s">
        <v>2965</v>
      </c>
      <c r="D170" t="s">
        <v>2977</v>
      </c>
      <c r="E170">
        <v>43948</v>
      </c>
      <c r="F170">
        <v>6</v>
      </c>
      <c r="H170" t="s">
        <v>2967</v>
      </c>
      <c r="I170" t="s">
        <v>2968</v>
      </c>
      <c r="J170" t="s">
        <v>2969</v>
      </c>
      <c r="K170">
        <v>2019</v>
      </c>
      <c r="L170">
        <v>1707</v>
      </c>
      <c r="M170" t="s">
        <v>69</v>
      </c>
      <c r="N170" t="s">
        <v>2970</v>
      </c>
      <c r="O170" t="s">
        <v>2971</v>
      </c>
      <c r="P170">
        <v>43801</v>
      </c>
      <c r="R170">
        <v>192</v>
      </c>
      <c r="T170">
        <v>3</v>
      </c>
      <c r="U170">
        <v>37</v>
      </c>
      <c r="V170">
        <v>1</v>
      </c>
      <c r="Y170">
        <v>0</v>
      </c>
      <c r="Z170">
        <v>96</v>
      </c>
      <c r="AB170">
        <v>22</v>
      </c>
      <c r="AD170">
        <v>0</v>
      </c>
      <c r="AE170">
        <v>12</v>
      </c>
      <c r="AF170">
        <v>2</v>
      </c>
      <c r="AG170">
        <v>2</v>
      </c>
      <c r="AH170">
        <v>1</v>
      </c>
      <c r="AI170">
        <v>5</v>
      </c>
      <c r="AJ170">
        <v>0</v>
      </c>
      <c r="AK170">
        <v>2</v>
      </c>
      <c r="AL170">
        <v>0</v>
      </c>
      <c r="AM170">
        <v>1</v>
      </c>
      <c r="AN170">
        <v>90130</v>
      </c>
      <c r="AO170">
        <v>9</v>
      </c>
      <c r="AP170">
        <v>3</v>
      </c>
      <c r="AQ170">
        <v>0</v>
      </c>
      <c r="AT170">
        <v>1</v>
      </c>
      <c r="AU170">
        <v>139</v>
      </c>
      <c r="AV170" t="s">
        <v>61</v>
      </c>
      <c r="AX170">
        <v>111</v>
      </c>
      <c r="AY170">
        <v>1</v>
      </c>
      <c r="AZ170">
        <v>6</v>
      </c>
      <c r="BA170">
        <v>3</v>
      </c>
      <c r="BB170">
        <v>114</v>
      </c>
      <c r="BC170" t="s">
        <v>73</v>
      </c>
      <c r="BD170">
        <v>1</v>
      </c>
      <c r="BE170">
        <v>1</v>
      </c>
      <c r="BG170">
        <v>2</v>
      </c>
    </row>
    <row r="171" spans="1:60" x14ac:dyDescent="0.2">
      <c r="A171" t="s">
        <v>2963</v>
      </c>
      <c r="B171" t="s">
        <v>2964</v>
      </c>
      <c r="C171" t="s">
        <v>2965</v>
      </c>
      <c r="D171" t="s">
        <v>2978</v>
      </c>
      <c r="E171">
        <v>43948</v>
      </c>
      <c r="F171">
        <v>6</v>
      </c>
      <c r="H171" t="s">
        <v>2967</v>
      </c>
      <c r="I171" t="s">
        <v>2968</v>
      </c>
      <c r="J171" t="s">
        <v>2969</v>
      </c>
      <c r="K171">
        <v>2019</v>
      </c>
      <c r="L171">
        <v>1707</v>
      </c>
      <c r="M171" t="s">
        <v>69</v>
      </c>
      <c r="N171" t="s">
        <v>2970</v>
      </c>
      <c r="O171" t="s">
        <v>2971</v>
      </c>
      <c r="P171">
        <v>43801</v>
      </c>
      <c r="R171">
        <v>192</v>
      </c>
      <c r="T171">
        <v>3</v>
      </c>
      <c r="U171">
        <v>37</v>
      </c>
      <c r="V171">
        <v>1</v>
      </c>
      <c r="Y171">
        <v>0</v>
      </c>
      <c r="Z171">
        <v>96</v>
      </c>
      <c r="AB171">
        <v>22</v>
      </c>
      <c r="AD171">
        <v>0</v>
      </c>
      <c r="AE171">
        <v>12</v>
      </c>
      <c r="AF171">
        <v>2</v>
      </c>
      <c r="AG171">
        <v>2</v>
      </c>
      <c r="AH171">
        <v>1</v>
      </c>
      <c r="AI171">
        <v>5</v>
      </c>
      <c r="AJ171">
        <v>0</v>
      </c>
      <c r="AK171">
        <v>2</v>
      </c>
      <c r="AL171">
        <v>0</v>
      </c>
      <c r="AM171">
        <v>1</v>
      </c>
      <c r="AN171">
        <v>90130</v>
      </c>
      <c r="AO171">
        <v>9</v>
      </c>
      <c r="AP171">
        <v>3</v>
      </c>
      <c r="AQ171">
        <v>0</v>
      </c>
      <c r="AT171">
        <v>1</v>
      </c>
      <c r="AU171">
        <v>139</v>
      </c>
      <c r="AV171" t="s">
        <v>61</v>
      </c>
      <c r="AX171">
        <v>111</v>
      </c>
      <c r="AY171">
        <v>1</v>
      </c>
      <c r="AZ171">
        <v>6</v>
      </c>
      <c r="BA171">
        <v>3</v>
      </c>
      <c r="BB171">
        <v>115</v>
      </c>
      <c r="BC171" t="s">
        <v>81</v>
      </c>
      <c r="BD171">
        <v>2</v>
      </c>
      <c r="BE171">
        <v>1</v>
      </c>
      <c r="BG171">
        <v>1</v>
      </c>
      <c r="BH171">
        <v>112</v>
      </c>
    </row>
    <row r="172" spans="1:60" x14ac:dyDescent="0.2">
      <c r="A172" t="s">
        <v>2963</v>
      </c>
      <c r="B172" t="s">
        <v>2964</v>
      </c>
      <c r="C172" t="s">
        <v>2965</v>
      </c>
      <c r="D172" t="s">
        <v>2979</v>
      </c>
      <c r="E172">
        <v>43948</v>
      </c>
      <c r="F172">
        <v>6</v>
      </c>
      <c r="H172" t="s">
        <v>2967</v>
      </c>
      <c r="I172" t="s">
        <v>2968</v>
      </c>
      <c r="J172" t="s">
        <v>2969</v>
      </c>
      <c r="K172">
        <v>2019</v>
      </c>
      <c r="L172">
        <v>1707</v>
      </c>
      <c r="M172" t="s">
        <v>69</v>
      </c>
      <c r="N172" t="s">
        <v>2970</v>
      </c>
      <c r="O172" t="s">
        <v>2971</v>
      </c>
      <c r="P172">
        <v>43801</v>
      </c>
      <c r="R172">
        <v>192</v>
      </c>
      <c r="T172">
        <v>3</v>
      </c>
      <c r="U172">
        <v>37</v>
      </c>
      <c r="V172">
        <v>1</v>
      </c>
      <c r="Y172">
        <v>0</v>
      </c>
      <c r="Z172">
        <v>96</v>
      </c>
      <c r="AB172">
        <v>22</v>
      </c>
      <c r="AD172">
        <v>0</v>
      </c>
      <c r="AE172">
        <v>12</v>
      </c>
      <c r="AF172">
        <v>2</v>
      </c>
      <c r="AG172">
        <v>2</v>
      </c>
      <c r="AH172">
        <v>1</v>
      </c>
      <c r="AI172">
        <v>5</v>
      </c>
      <c r="AJ172">
        <v>0</v>
      </c>
      <c r="AK172">
        <v>2</v>
      </c>
      <c r="AL172">
        <v>0</v>
      </c>
      <c r="AM172">
        <v>1</v>
      </c>
      <c r="AN172">
        <v>90130</v>
      </c>
      <c r="AO172">
        <v>9</v>
      </c>
      <c r="AP172">
        <v>3</v>
      </c>
      <c r="AQ172">
        <v>0</v>
      </c>
      <c r="AT172">
        <v>1</v>
      </c>
      <c r="AU172">
        <v>139</v>
      </c>
      <c r="AV172" t="s">
        <v>61</v>
      </c>
      <c r="AX172">
        <v>111</v>
      </c>
      <c r="AY172">
        <v>1</v>
      </c>
      <c r="AZ172">
        <v>6</v>
      </c>
      <c r="BA172">
        <v>3</v>
      </c>
      <c r="BB172">
        <v>116</v>
      </c>
      <c r="BC172" t="s">
        <v>1411</v>
      </c>
      <c r="BD172">
        <v>3</v>
      </c>
      <c r="BE172">
        <v>2</v>
      </c>
      <c r="BG172">
        <v>2</v>
      </c>
    </row>
    <row r="173" spans="1:60" x14ac:dyDescent="0.2">
      <c r="A173" t="s">
        <v>2980</v>
      </c>
      <c r="B173" t="s">
        <v>2981</v>
      </c>
      <c r="C173" t="s">
        <v>2982</v>
      </c>
      <c r="D173" t="s">
        <v>2983</v>
      </c>
      <c r="E173">
        <v>43941</v>
      </c>
      <c r="F173">
        <v>1</v>
      </c>
      <c r="H173" t="s">
        <v>2984</v>
      </c>
      <c r="I173" t="s">
        <v>2985</v>
      </c>
      <c r="J173" t="s">
        <v>2986</v>
      </c>
      <c r="K173">
        <v>2019</v>
      </c>
      <c r="L173">
        <v>1707</v>
      </c>
      <c r="M173" t="s">
        <v>69</v>
      </c>
      <c r="N173" t="s">
        <v>2987</v>
      </c>
      <c r="O173" t="s">
        <v>2988</v>
      </c>
      <c r="P173">
        <v>43802</v>
      </c>
      <c r="R173">
        <v>187</v>
      </c>
      <c r="T173">
        <v>195</v>
      </c>
      <c r="V173">
        <v>1</v>
      </c>
      <c r="Y173">
        <v>0</v>
      </c>
      <c r="Z173">
        <v>302</v>
      </c>
      <c r="AA173">
        <v>31</v>
      </c>
      <c r="AB173">
        <v>300</v>
      </c>
      <c r="AC173">
        <v>31</v>
      </c>
      <c r="AD173">
        <v>1</v>
      </c>
      <c r="AE173">
        <v>12</v>
      </c>
      <c r="AF173">
        <v>2</v>
      </c>
      <c r="AG173">
        <v>2</v>
      </c>
      <c r="AH173">
        <v>1</v>
      </c>
      <c r="AI173">
        <v>7</v>
      </c>
      <c r="AJ173">
        <v>0</v>
      </c>
      <c r="AK173">
        <v>1</v>
      </c>
      <c r="AL173">
        <v>0</v>
      </c>
      <c r="AM173">
        <v>0</v>
      </c>
      <c r="AN173">
        <v>80130</v>
      </c>
      <c r="AO173">
        <v>8</v>
      </c>
      <c r="AP173">
        <v>1</v>
      </c>
      <c r="AQ173">
        <v>0</v>
      </c>
      <c r="AR173">
        <v>4</v>
      </c>
      <c r="AT173">
        <v>6</v>
      </c>
      <c r="AU173">
        <v>600</v>
      </c>
      <c r="AV173" t="s">
        <v>2989</v>
      </c>
      <c r="AW173">
        <v>111</v>
      </c>
      <c r="AX173">
        <v>111</v>
      </c>
      <c r="AY173">
        <v>1</v>
      </c>
      <c r="AZ173">
        <v>7</v>
      </c>
      <c r="BA173">
        <v>2</v>
      </c>
      <c r="BB173">
        <v>111</v>
      </c>
      <c r="BC173" t="s">
        <v>70</v>
      </c>
      <c r="BD173">
        <v>1</v>
      </c>
      <c r="BE173">
        <v>2</v>
      </c>
      <c r="BF173">
        <v>1</v>
      </c>
      <c r="BG173">
        <v>2</v>
      </c>
    </row>
    <row r="174" spans="1:60" x14ac:dyDescent="0.2">
      <c r="A174" t="s">
        <v>2980</v>
      </c>
      <c r="B174" t="s">
        <v>2981</v>
      </c>
      <c r="C174" t="s">
        <v>2982</v>
      </c>
      <c r="D174" t="s">
        <v>2990</v>
      </c>
      <c r="E174">
        <v>43941</v>
      </c>
      <c r="F174">
        <v>1</v>
      </c>
      <c r="H174" t="s">
        <v>2984</v>
      </c>
      <c r="I174" t="s">
        <v>2985</v>
      </c>
      <c r="J174" t="s">
        <v>2986</v>
      </c>
      <c r="K174">
        <v>2019</v>
      </c>
      <c r="L174">
        <v>1707</v>
      </c>
      <c r="M174" t="s">
        <v>69</v>
      </c>
      <c r="N174" t="s">
        <v>2987</v>
      </c>
      <c r="O174" t="s">
        <v>2988</v>
      </c>
      <c r="P174">
        <v>43802</v>
      </c>
      <c r="R174">
        <v>187</v>
      </c>
      <c r="T174">
        <v>195</v>
      </c>
      <c r="V174">
        <v>1</v>
      </c>
      <c r="Y174">
        <v>0</v>
      </c>
      <c r="Z174">
        <v>302</v>
      </c>
      <c r="AA174">
        <v>31</v>
      </c>
      <c r="AB174">
        <v>300</v>
      </c>
      <c r="AC174">
        <v>31</v>
      </c>
      <c r="AD174">
        <v>1</v>
      </c>
      <c r="AE174">
        <v>12</v>
      </c>
      <c r="AF174">
        <v>2</v>
      </c>
      <c r="AG174">
        <v>2</v>
      </c>
      <c r="AH174">
        <v>1</v>
      </c>
      <c r="AI174">
        <v>7</v>
      </c>
      <c r="AJ174">
        <v>0</v>
      </c>
      <c r="AK174">
        <v>1</v>
      </c>
      <c r="AL174">
        <v>0</v>
      </c>
      <c r="AM174">
        <v>0</v>
      </c>
      <c r="AN174">
        <v>80130</v>
      </c>
      <c r="AO174">
        <v>8</v>
      </c>
      <c r="AP174">
        <v>1</v>
      </c>
      <c r="AQ174">
        <v>0</v>
      </c>
      <c r="AR174">
        <v>4</v>
      </c>
      <c r="AT174">
        <v>6</v>
      </c>
      <c r="AU174">
        <v>600</v>
      </c>
      <c r="AV174" t="s">
        <v>2989</v>
      </c>
      <c r="AW174">
        <v>111</v>
      </c>
      <c r="AX174">
        <v>111</v>
      </c>
      <c r="AY174">
        <v>1</v>
      </c>
      <c r="AZ174">
        <v>7</v>
      </c>
      <c r="BA174">
        <v>2</v>
      </c>
      <c r="BB174">
        <v>108</v>
      </c>
      <c r="BC174" t="s">
        <v>66</v>
      </c>
      <c r="BD174">
        <v>2</v>
      </c>
      <c r="BE174">
        <v>1</v>
      </c>
      <c r="BF174">
        <v>2</v>
      </c>
      <c r="BG174">
        <v>1</v>
      </c>
      <c r="BH174">
        <v>115</v>
      </c>
    </row>
    <row r="175" spans="1:60" x14ac:dyDescent="0.2">
      <c r="A175" t="s">
        <v>2980</v>
      </c>
      <c r="B175" t="s">
        <v>2981</v>
      </c>
      <c r="C175" t="s">
        <v>2982</v>
      </c>
      <c r="D175" t="s">
        <v>2991</v>
      </c>
      <c r="E175">
        <v>43941</v>
      </c>
      <c r="F175">
        <v>1</v>
      </c>
      <c r="H175" t="s">
        <v>2984</v>
      </c>
      <c r="I175" t="s">
        <v>2985</v>
      </c>
      <c r="J175" t="s">
        <v>2986</v>
      </c>
      <c r="K175">
        <v>2019</v>
      </c>
      <c r="L175">
        <v>1707</v>
      </c>
      <c r="M175" t="s">
        <v>69</v>
      </c>
      <c r="N175" t="s">
        <v>2987</v>
      </c>
      <c r="O175" t="s">
        <v>2988</v>
      </c>
      <c r="P175">
        <v>43802</v>
      </c>
      <c r="R175">
        <v>187</v>
      </c>
      <c r="T175">
        <v>195</v>
      </c>
      <c r="V175">
        <v>1</v>
      </c>
      <c r="Y175">
        <v>0</v>
      </c>
      <c r="Z175">
        <v>302</v>
      </c>
      <c r="AA175">
        <v>31</v>
      </c>
      <c r="AB175">
        <v>300</v>
      </c>
      <c r="AC175">
        <v>31</v>
      </c>
      <c r="AD175">
        <v>1</v>
      </c>
      <c r="AE175">
        <v>12</v>
      </c>
      <c r="AF175">
        <v>2</v>
      </c>
      <c r="AG175">
        <v>2</v>
      </c>
      <c r="AH175">
        <v>1</v>
      </c>
      <c r="AI175">
        <v>7</v>
      </c>
      <c r="AJ175">
        <v>0</v>
      </c>
      <c r="AK175">
        <v>1</v>
      </c>
      <c r="AL175">
        <v>0</v>
      </c>
      <c r="AM175">
        <v>0</v>
      </c>
      <c r="AN175">
        <v>80130</v>
      </c>
      <c r="AO175">
        <v>8</v>
      </c>
      <c r="AP175">
        <v>1</v>
      </c>
      <c r="AQ175">
        <v>0</v>
      </c>
      <c r="AR175">
        <v>4</v>
      </c>
      <c r="AT175">
        <v>6</v>
      </c>
      <c r="AU175">
        <v>600</v>
      </c>
      <c r="AV175" t="s">
        <v>2989</v>
      </c>
      <c r="AW175">
        <v>111</v>
      </c>
      <c r="AX175">
        <v>111</v>
      </c>
      <c r="AY175">
        <v>1</v>
      </c>
      <c r="AZ175">
        <v>7</v>
      </c>
      <c r="BA175">
        <v>2</v>
      </c>
      <c r="BB175">
        <v>109</v>
      </c>
      <c r="BC175" t="s">
        <v>67</v>
      </c>
      <c r="BD175">
        <v>1</v>
      </c>
      <c r="BE175">
        <v>1</v>
      </c>
      <c r="BF175">
        <v>1</v>
      </c>
      <c r="BG175">
        <v>2</v>
      </c>
    </row>
    <row r="176" spans="1:60" x14ac:dyDescent="0.2">
      <c r="A176" t="s">
        <v>2980</v>
      </c>
      <c r="B176" t="s">
        <v>2981</v>
      </c>
      <c r="C176" t="s">
        <v>2982</v>
      </c>
      <c r="D176" t="s">
        <v>2992</v>
      </c>
      <c r="E176">
        <v>43941</v>
      </c>
      <c r="F176">
        <v>1</v>
      </c>
      <c r="H176" t="s">
        <v>2984</v>
      </c>
      <c r="I176" t="s">
        <v>2985</v>
      </c>
      <c r="J176" t="s">
        <v>2986</v>
      </c>
      <c r="K176">
        <v>2019</v>
      </c>
      <c r="L176">
        <v>1707</v>
      </c>
      <c r="M176" t="s">
        <v>69</v>
      </c>
      <c r="N176" t="s">
        <v>2987</v>
      </c>
      <c r="O176" t="s">
        <v>2988</v>
      </c>
      <c r="P176">
        <v>43802</v>
      </c>
      <c r="R176">
        <v>187</v>
      </c>
      <c r="T176">
        <v>195</v>
      </c>
      <c r="V176">
        <v>1</v>
      </c>
      <c r="Y176">
        <v>0</v>
      </c>
      <c r="Z176">
        <v>302</v>
      </c>
      <c r="AA176">
        <v>31</v>
      </c>
      <c r="AB176">
        <v>300</v>
      </c>
      <c r="AC176">
        <v>31</v>
      </c>
      <c r="AD176">
        <v>1</v>
      </c>
      <c r="AE176">
        <v>12</v>
      </c>
      <c r="AF176">
        <v>2</v>
      </c>
      <c r="AG176">
        <v>2</v>
      </c>
      <c r="AH176">
        <v>1</v>
      </c>
      <c r="AI176">
        <v>7</v>
      </c>
      <c r="AJ176">
        <v>0</v>
      </c>
      <c r="AK176">
        <v>1</v>
      </c>
      <c r="AL176">
        <v>0</v>
      </c>
      <c r="AM176">
        <v>0</v>
      </c>
      <c r="AN176">
        <v>80130</v>
      </c>
      <c r="AO176">
        <v>8</v>
      </c>
      <c r="AP176">
        <v>1</v>
      </c>
      <c r="AQ176">
        <v>0</v>
      </c>
      <c r="AR176">
        <v>4</v>
      </c>
      <c r="AT176">
        <v>6</v>
      </c>
      <c r="AU176">
        <v>600</v>
      </c>
      <c r="AV176" t="s">
        <v>2989</v>
      </c>
      <c r="AW176">
        <v>111</v>
      </c>
      <c r="AX176">
        <v>111</v>
      </c>
      <c r="AY176">
        <v>1</v>
      </c>
      <c r="AZ176">
        <v>7</v>
      </c>
      <c r="BA176">
        <v>2</v>
      </c>
      <c r="BB176">
        <v>110</v>
      </c>
      <c r="BC176" t="s">
        <v>68</v>
      </c>
      <c r="BD176">
        <v>1</v>
      </c>
      <c r="BE176">
        <v>1</v>
      </c>
      <c r="BF176">
        <v>1</v>
      </c>
      <c r="BG176">
        <v>2</v>
      </c>
    </row>
    <row r="177" spans="1:61" x14ac:dyDescent="0.2">
      <c r="A177" t="s">
        <v>2980</v>
      </c>
      <c r="B177" t="s">
        <v>2981</v>
      </c>
      <c r="C177" t="s">
        <v>2982</v>
      </c>
      <c r="D177" t="s">
        <v>2993</v>
      </c>
      <c r="E177">
        <v>43941</v>
      </c>
      <c r="F177">
        <v>1</v>
      </c>
      <c r="H177" t="s">
        <v>2984</v>
      </c>
      <c r="I177" t="s">
        <v>2985</v>
      </c>
      <c r="J177" t="s">
        <v>2986</v>
      </c>
      <c r="K177">
        <v>2019</v>
      </c>
      <c r="L177">
        <v>1707</v>
      </c>
      <c r="M177" t="s">
        <v>69</v>
      </c>
      <c r="N177" t="s">
        <v>2987</v>
      </c>
      <c r="O177" t="s">
        <v>2988</v>
      </c>
      <c r="P177">
        <v>43802</v>
      </c>
      <c r="R177">
        <v>187</v>
      </c>
      <c r="T177">
        <v>195</v>
      </c>
      <c r="V177">
        <v>1</v>
      </c>
      <c r="Y177">
        <v>0</v>
      </c>
      <c r="Z177">
        <v>302</v>
      </c>
      <c r="AA177">
        <v>31</v>
      </c>
      <c r="AB177">
        <v>300</v>
      </c>
      <c r="AC177">
        <v>31</v>
      </c>
      <c r="AD177">
        <v>1</v>
      </c>
      <c r="AE177">
        <v>12</v>
      </c>
      <c r="AF177">
        <v>2</v>
      </c>
      <c r="AG177">
        <v>2</v>
      </c>
      <c r="AH177">
        <v>1</v>
      </c>
      <c r="AI177">
        <v>7</v>
      </c>
      <c r="AJ177">
        <v>0</v>
      </c>
      <c r="AK177">
        <v>1</v>
      </c>
      <c r="AL177">
        <v>0</v>
      </c>
      <c r="AM177">
        <v>0</v>
      </c>
      <c r="AN177">
        <v>80130</v>
      </c>
      <c r="AO177">
        <v>8</v>
      </c>
      <c r="AP177">
        <v>1</v>
      </c>
      <c r="AQ177">
        <v>0</v>
      </c>
      <c r="AR177">
        <v>4</v>
      </c>
      <c r="AT177">
        <v>6</v>
      </c>
      <c r="AU177">
        <v>600</v>
      </c>
      <c r="AV177" t="s">
        <v>2989</v>
      </c>
      <c r="AW177">
        <v>111</v>
      </c>
      <c r="AX177">
        <v>111</v>
      </c>
      <c r="AY177">
        <v>1</v>
      </c>
      <c r="AZ177">
        <v>7</v>
      </c>
      <c r="BA177">
        <v>2</v>
      </c>
      <c r="BB177">
        <v>112</v>
      </c>
      <c r="BC177" t="s">
        <v>71</v>
      </c>
      <c r="BD177">
        <v>3</v>
      </c>
      <c r="BE177">
        <v>2</v>
      </c>
      <c r="BF177">
        <v>1</v>
      </c>
      <c r="BG177">
        <v>2</v>
      </c>
    </row>
    <row r="178" spans="1:61" x14ac:dyDescent="0.2">
      <c r="A178" t="s">
        <v>2980</v>
      </c>
      <c r="B178" t="s">
        <v>2981</v>
      </c>
      <c r="C178" t="s">
        <v>2982</v>
      </c>
      <c r="D178" t="s">
        <v>2994</v>
      </c>
      <c r="E178">
        <v>43941</v>
      </c>
      <c r="F178">
        <v>1</v>
      </c>
      <c r="H178" t="s">
        <v>2984</v>
      </c>
      <c r="I178" t="s">
        <v>2985</v>
      </c>
      <c r="J178" t="s">
        <v>2986</v>
      </c>
      <c r="K178">
        <v>2019</v>
      </c>
      <c r="L178">
        <v>1707</v>
      </c>
      <c r="M178" t="s">
        <v>69</v>
      </c>
      <c r="N178" t="s">
        <v>2987</v>
      </c>
      <c r="O178" t="s">
        <v>2988</v>
      </c>
      <c r="P178">
        <v>43802</v>
      </c>
      <c r="R178">
        <v>187</v>
      </c>
      <c r="T178">
        <v>195</v>
      </c>
      <c r="V178">
        <v>1</v>
      </c>
      <c r="Y178">
        <v>0</v>
      </c>
      <c r="Z178">
        <v>302</v>
      </c>
      <c r="AA178">
        <v>31</v>
      </c>
      <c r="AB178">
        <v>300</v>
      </c>
      <c r="AC178">
        <v>31</v>
      </c>
      <c r="AD178">
        <v>1</v>
      </c>
      <c r="AE178">
        <v>12</v>
      </c>
      <c r="AF178">
        <v>2</v>
      </c>
      <c r="AG178">
        <v>2</v>
      </c>
      <c r="AH178">
        <v>1</v>
      </c>
      <c r="AI178">
        <v>7</v>
      </c>
      <c r="AJ178">
        <v>0</v>
      </c>
      <c r="AK178">
        <v>1</v>
      </c>
      <c r="AL178">
        <v>0</v>
      </c>
      <c r="AM178">
        <v>0</v>
      </c>
      <c r="AN178">
        <v>80130</v>
      </c>
      <c r="AO178">
        <v>8</v>
      </c>
      <c r="AP178">
        <v>1</v>
      </c>
      <c r="AQ178">
        <v>0</v>
      </c>
      <c r="AR178">
        <v>4</v>
      </c>
      <c r="AT178">
        <v>6</v>
      </c>
      <c r="AU178">
        <v>600</v>
      </c>
      <c r="AV178" t="s">
        <v>2989</v>
      </c>
      <c r="AW178">
        <v>111</v>
      </c>
      <c r="AX178">
        <v>111</v>
      </c>
      <c r="AY178">
        <v>1</v>
      </c>
      <c r="AZ178">
        <v>7</v>
      </c>
      <c r="BA178">
        <v>2</v>
      </c>
      <c r="BB178">
        <v>113</v>
      </c>
      <c r="BC178" t="s">
        <v>72</v>
      </c>
      <c r="BD178">
        <v>1</v>
      </c>
      <c r="BE178">
        <v>1</v>
      </c>
      <c r="BF178">
        <v>1</v>
      </c>
      <c r="BG178">
        <v>2</v>
      </c>
    </row>
    <row r="179" spans="1:61" x14ac:dyDescent="0.2">
      <c r="A179" t="s">
        <v>2980</v>
      </c>
      <c r="B179" t="s">
        <v>2981</v>
      </c>
      <c r="C179" t="s">
        <v>2982</v>
      </c>
      <c r="D179" t="s">
        <v>2995</v>
      </c>
      <c r="E179">
        <v>43941</v>
      </c>
      <c r="F179">
        <v>1</v>
      </c>
      <c r="H179" t="s">
        <v>2984</v>
      </c>
      <c r="I179" t="s">
        <v>2985</v>
      </c>
      <c r="J179" t="s">
        <v>2986</v>
      </c>
      <c r="K179">
        <v>2019</v>
      </c>
      <c r="L179">
        <v>1707</v>
      </c>
      <c r="M179" t="s">
        <v>69</v>
      </c>
      <c r="N179" t="s">
        <v>2987</v>
      </c>
      <c r="O179" t="s">
        <v>2988</v>
      </c>
      <c r="P179">
        <v>43802</v>
      </c>
      <c r="R179">
        <v>187</v>
      </c>
      <c r="T179">
        <v>195</v>
      </c>
      <c r="V179">
        <v>1</v>
      </c>
      <c r="Y179">
        <v>0</v>
      </c>
      <c r="Z179">
        <v>302</v>
      </c>
      <c r="AA179">
        <v>31</v>
      </c>
      <c r="AB179">
        <v>300</v>
      </c>
      <c r="AC179">
        <v>31</v>
      </c>
      <c r="AD179">
        <v>1</v>
      </c>
      <c r="AE179">
        <v>12</v>
      </c>
      <c r="AF179">
        <v>2</v>
      </c>
      <c r="AG179">
        <v>2</v>
      </c>
      <c r="AH179">
        <v>1</v>
      </c>
      <c r="AI179">
        <v>7</v>
      </c>
      <c r="AJ179">
        <v>0</v>
      </c>
      <c r="AK179">
        <v>1</v>
      </c>
      <c r="AL179">
        <v>0</v>
      </c>
      <c r="AM179">
        <v>0</v>
      </c>
      <c r="AN179">
        <v>80130</v>
      </c>
      <c r="AO179">
        <v>8</v>
      </c>
      <c r="AP179">
        <v>1</v>
      </c>
      <c r="AQ179">
        <v>0</v>
      </c>
      <c r="AR179">
        <v>4</v>
      </c>
      <c r="AT179">
        <v>6</v>
      </c>
      <c r="AU179">
        <v>600</v>
      </c>
      <c r="AV179" t="s">
        <v>2989</v>
      </c>
      <c r="AW179">
        <v>111</v>
      </c>
      <c r="AX179">
        <v>111</v>
      </c>
      <c r="AY179">
        <v>1</v>
      </c>
      <c r="AZ179">
        <v>7</v>
      </c>
      <c r="BA179">
        <v>2</v>
      </c>
      <c r="BB179">
        <v>114</v>
      </c>
      <c r="BC179" t="s">
        <v>73</v>
      </c>
      <c r="BD179">
        <v>1</v>
      </c>
      <c r="BE179">
        <v>1</v>
      </c>
      <c r="BF179">
        <v>1</v>
      </c>
      <c r="BG179">
        <v>2</v>
      </c>
    </row>
    <row r="180" spans="1:61" x14ac:dyDescent="0.2">
      <c r="A180" t="s">
        <v>2980</v>
      </c>
      <c r="B180" t="s">
        <v>2981</v>
      </c>
      <c r="C180" t="s">
        <v>2982</v>
      </c>
      <c r="D180" t="s">
        <v>2996</v>
      </c>
      <c r="E180">
        <v>43941</v>
      </c>
      <c r="F180">
        <v>1</v>
      </c>
      <c r="H180" t="s">
        <v>2984</v>
      </c>
      <c r="I180" t="s">
        <v>2985</v>
      </c>
      <c r="J180" t="s">
        <v>2986</v>
      </c>
      <c r="K180">
        <v>2019</v>
      </c>
      <c r="L180">
        <v>1707</v>
      </c>
      <c r="M180" t="s">
        <v>69</v>
      </c>
      <c r="N180" t="s">
        <v>2987</v>
      </c>
      <c r="O180" t="s">
        <v>2988</v>
      </c>
      <c r="P180">
        <v>43802</v>
      </c>
      <c r="R180">
        <v>187</v>
      </c>
      <c r="T180">
        <v>195</v>
      </c>
      <c r="V180">
        <v>1</v>
      </c>
      <c r="Y180">
        <v>0</v>
      </c>
      <c r="Z180">
        <v>302</v>
      </c>
      <c r="AA180">
        <v>31</v>
      </c>
      <c r="AB180">
        <v>300</v>
      </c>
      <c r="AC180">
        <v>31</v>
      </c>
      <c r="AD180">
        <v>1</v>
      </c>
      <c r="AE180">
        <v>12</v>
      </c>
      <c r="AF180">
        <v>2</v>
      </c>
      <c r="AG180">
        <v>2</v>
      </c>
      <c r="AH180">
        <v>1</v>
      </c>
      <c r="AI180">
        <v>7</v>
      </c>
      <c r="AJ180">
        <v>0</v>
      </c>
      <c r="AK180">
        <v>1</v>
      </c>
      <c r="AL180">
        <v>0</v>
      </c>
      <c r="AM180">
        <v>0</v>
      </c>
      <c r="AN180">
        <v>80130</v>
      </c>
      <c r="AO180">
        <v>8</v>
      </c>
      <c r="AP180">
        <v>1</v>
      </c>
      <c r="AQ180">
        <v>0</v>
      </c>
      <c r="AR180">
        <v>4</v>
      </c>
      <c r="AT180">
        <v>6</v>
      </c>
      <c r="AU180">
        <v>600</v>
      </c>
      <c r="AV180" t="s">
        <v>2989</v>
      </c>
      <c r="AW180">
        <v>111</v>
      </c>
      <c r="AX180">
        <v>111</v>
      </c>
      <c r="AY180">
        <v>1</v>
      </c>
      <c r="AZ180">
        <v>7</v>
      </c>
      <c r="BA180">
        <v>2</v>
      </c>
      <c r="BB180">
        <v>115</v>
      </c>
      <c r="BC180" t="s">
        <v>81</v>
      </c>
      <c r="BD180">
        <v>2</v>
      </c>
      <c r="BE180">
        <v>2</v>
      </c>
      <c r="BF180">
        <v>2</v>
      </c>
      <c r="BG180">
        <v>1</v>
      </c>
    </row>
    <row r="181" spans="1:61" x14ac:dyDescent="0.2">
      <c r="A181" t="s">
        <v>2980</v>
      </c>
      <c r="B181" t="s">
        <v>2981</v>
      </c>
      <c r="C181" t="s">
        <v>2982</v>
      </c>
      <c r="D181" t="s">
        <v>2997</v>
      </c>
      <c r="E181">
        <v>43941</v>
      </c>
      <c r="F181">
        <v>1</v>
      </c>
      <c r="H181" t="s">
        <v>2984</v>
      </c>
      <c r="I181" t="s">
        <v>2985</v>
      </c>
      <c r="J181" t="s">
        <v>2986</v>
      </c>
      <c r="K181">
        <v>2019</v>
      </c>
      <c r="L181">
        <v>1707</v>
      </c>
      <c r="M181" t="s">
        <v>69</v>
      </c>
      <c r="N181" t="s">
        <v>2987</v>
      </c>
      <c r="O181" t="s">
        <v>2988</v>
      </c>
      <c r="P181">
        <v>43802</v>
      </c>
      <c r="R181">
        <v>187</v>
      </c>
      <c r="T181">
        <v>195</v>
      </c>
      <c r="V181">
        <v>1</v>
      </c>
      <c r="Y181">
        <v>0</v>
      </c>
      <c r="Z181">
        <v>302</v>
      </c>
      <c r="AA181">
        <v>31</v>
      </c>
      <c r="AB181">
        <v>300</v>
      </c>
      <c r="AC181">
        <v>31</v>
      </c>
      <c r="AD181">
        <v>1</v>
      </c>
      <c r="AE181">
        <v>12</v>
      </c>
      <c r="AF181">
        <v>2</v>
      </c>
      <c r="AG181">
        <v>2</v>
      </c>
      <c r="AH181">
        <v>1</v>
      </c>
      <c r="AI181">
        <v>7</v>
      </c>
      <c r="AJ181">
        <v>0</v>
      </c>
      <c r="AK181">
        <v>1</v>
      </c>
      <c r="AL181">
        <v>0</v>
      </c>
      <c r="AM181">
        <v>0</v>
      </c>
      <c r="AN181">
        <v>80130</v>
      </c>
      <c r="AO181">
        <v>8</v>
      </c>
      <c r="AP181">
        <v>1</v>
      </c>
      <c r="AQ181">
        <v>0</v>
      </c>
      <c r="AR181">
        <v>4</v>
      </c>
      <c r="AT181">
        <v>6</v>
      </c>
      <c r="AU181">
        <v>600</v>
      </c>
      <c r="AV181" t="s">
        <v>2989</v>
      </c>
      <c r="AW181">
        <v>111</v>
      </c>
      <c r="AX181">
        <v>111</v>
      </c>
      <c r="AY181">
        <v>1</v>
      </c>
      <c r="AZ181">
        <v>7</v>
      </c>
      <c r="BA181">
        <v>2</v>
      </c>
      <c r="BB181">
        <v>116</v>
      </c>
      <c r="BC181" t="s">
        <v>1411</v>
      </c>
      <c r="BD181">
        <v>1</v>
      </c>
      <c r="BE181">
        <v>1</v>
      </c>
      <c r="BF181">
        <v>1</v>
      </c>
      <c r="BG181">
        <v>2</v>
      </c>
    </row>
    <row r="182" spans="1:61" x14ac:dyDescent="0.2">
      <c r="A182" t="s">
        <v>2998</v>
      </c>
      <c r="B182" t="s">
        <v>2999</v>
      </c>
      <c r="C182" t="s">
        <v>3000</v>
      </c>
      <c r="D182" t="s">
        <v>3001</v>
      </c>
      <c r="E182">
        <v>43886</v>
      </c>
      <c r="F182">
        <v>1</v>
      </c>
      <c r="H182" t="s">
        <v>3002</v>
      </c>
      <c r="I182" t="s">
        <v>3003</v>
      </c>
      <c r="J182" t="s">
        <v>3004</v>
      </c>
      <c r="K182">
        <v>2019</v>
      </c>
      <c r="L182">
        <v>1707</v>
      </c>
      <c r="M182" t="s">
        <v>69</v>
      </c>
      <c r="N182" t="s">
        <v>3005</v>
      </c>
      <c r="O182" t="s">
        <v>3006</v>
      </c>
      <c r="P182">
        <v>43802</v>
      </c>
      <c r="R182">
        <v>114</v>
      </c>
      <c r="T182">
        <v>171</v>
      </c>
      <c r="V182">
        <v>1</v>
      </c>
      <c r="Y182">
        <v>0</v>
      </c>
      <c r="Z182">
        <v>52</v>
      </c>
      <c r="AB182">
        <v>30</v>
      </c>
      <c r="AD182">
        <v>0</v>
      </c>
      <c r="AE182">
        <v>11</v>
      </c>
      <c r="AF182">
        <v>2</v>
      </c>
      <c r="AG182">
        <v>3</v>
      </c>
      <c r="AH182">
        <v>1</v>
      </c>
      <c r="AI182">
        <v>5</v>
      </c>
      <c r="AJ182">
        <v>0</v>
      </c>
      <c r="AK182">
        <v>1</v>
      </c>
      <c r="AL182">
        <v>0</v>
      </c>
      <c r="AM182">
        <v>0</v>
      </c>
      <c r="AN182">
        <v>120010</v>
      </c>
      <c r="AO182">
        <v>12</v>
      </c>
      <c r="AP182">
        <v>3</v>
      </c>
      <c r="AR182">
        <v>3</v>
      </c>
      <c r="AT182">
        <v>3</v>
      </c>
      <c r="AU182">
        <v>345</v>
      </c>
      <c r="AV182" t="s">
        <v>61</v>
      </c>
      <c r="AW182">
        <v>115</v>
      </c>
      <c r="AX182">
        <v>111</v>
      </c>
      <c r="AY182">
        <v>1</v>
      </c>
      <c r="AZ182">
        <v>9</v>
      </c>
      <c r="BA182">
        <v>0</v>
      </c>
      <c r="BB182">
        <v>111</v>
      </c>
      <c r="BC182" t="s">
        <v>70</v>
      </c>
      <c r="BD182">
        <v>1</v>
      </c>
      <c r="BE182">
        <v>1</v>
      </c>
      <c r="BG182">
        <v>2</v>
      </c>
    </row>
    <row r="183" spans="1:61" x14ac:dyDescent="0.2">
      <c r="A183" t="s">
        <v>2998</v>
      </c>
      <c r="B183" t="s">
        <v>2999</v>
      </c>
      <c r="C183" t="s">
        <v>3000</v>
      </c>
      <c r="D183" t="s">
        <v>3007</v>
      </c>
      <c r="E183">
        <v>43886</v>
      </c>
      <c r="F183">
        <v>1</v>
      </c>
      <c r="H183" t="s">
        <v>3002</v>
      </c>
      <c r="I183" t="s">
        <v>3003</v>
      </c>
      <c r="J183" t="s">
        <v>3004</v>
      </c>
      <c r="K183">
        <v>2019</v>
      </c>
      <c r="L183">
        <v>1707</v>
      </c>
      <c r="M183" t="s">
        <v>69</v>
      </c>
      <c r="N183" t="s">
        <v>3005</v>
      </c>
      <c r="O183" t="s">
        <v>3006</v>
      </c>
      <c r="P183">
        <v>43802</v>
      </c>
      <c r="R183">
        <v>114</v>
      </c>
      <c r="T183">
        <v>171</v>
      </c>
      <c r="V183">
        <v>1</v>
      </c>
      <c r="Y183">
        <v>0</v>
      </c>
      <c r="Z183">
        <v>52</v>
      </c>
      <c r="AB183">
        <v>30</v>
      </c>
      <c r="AD183">
        <v>0</v>
      </c>
      <c r="AE183">
        <v>11</v>
      </c>
      <c r="AF183">
        <v>2</v>
      </c>
      <c r="AG183">
        <v>3</v>
      </c>
      <c r="AH183">
        <v>1</v>
      </c>
      <c r="AI183">
        <v>5</v>
      </c>
      <c r="AJ183">
        <v>0</v>
      </c>
      <c r="AK183">
        <v>1</v>
      </c>
      <c r="AL183">
        <v>0</v>
      </c>
      <c r="AM183">
        <v>0</v>
      </c>
      <c r="AN183">
        <v>120010</v>
      </c>
      <c r="AO183">
        <v>12</v>
      </c>
      <c r="AP183">
        <v>3</v>
      </c>
      <c r="AR183">
        <v>3</v>
      </c>
      <c r="AT183">
        <v>3</v>
      </c>
      <c r="AU183">
        <v>345</v>
      </c>
      <c r="AV183" t="s">
        <v>61</v>
      </c>
      <c r="AW183">
        <v>115</v>
      </c>
      <c r="AX183">
        <v>111</v>
      </c>
      <c r="AY183">
        <v>1</v>
      </c>
      <c r="AZ183">
        <v>9</v>
      </c>
      <c r="BA183">
        <v>0</v>
      </c>
      <c r="BB183">
        <v>108</v>
      </c>
      <c r="BC183" t="s">
        <v>66</v>
      </c>
      <c r="BD183">
        <v>1</v>
      </c>
      <c r="BE183">
        <v>1</v>
      </c>
      <c r="BG183">
        <v>2</v>
      </c>
    </row>
    <row r="184" spans="1:61" x14ac:dyDescent="0.2">
      <c r="A184" t="s">
        <v>2998</v>
      </c>
      <c r="B184" t="s">
        <v>2999</v>
      </c>
      <c r="C184" t="s">
        <v>3000</v>
      </c>
      <c r="D184" t="s">
        <v>3008</v>
      </c>
      <c r="E184">
        <v>43886</v>
      </c>
      <c r="F184">
        <v>1</v>
      </c>
      <c r="H184" t="s">
        <v>3002</v>
      </c>
      <c r="I184" t="s">
        <v>3003</v>
      </c>
      <c r="J184" t="s">
        <v>3004</v>
      </c>
      <c r="K184">
        <v>2019</v>
      </c>
      <c r="L184">
        <v>1707</v>
      </c>
      <c r="M184" t="s">
        <v>69</v>
      </c>
      <c r="N184" t="s">
        <v>3005</v>
      </c>
      <c r="O184" t="s">
        <v>3006</v>
      </c>
      <c r="P184">
        <v>43802</v>
      </c>
      <c r="R184">
        <v>114</v>
      </c>
      <c r="T184">
        <v>171</v>
      </c>
      <c r="V184">
        <v>1</v>
      </c>
      <c r="Y184">
        <v>0</v>
      </c>
      <c r="Z184">
        <v>52</v>
      </c>
      <c r="AB184">
        <v>30</v>
      </c>
      <c r="AD184">
        <v>0</v>
      </c>
      <c r="AE184">
        <v>11</v>
      </c>
      <c r="AF184">
        <v>2</v>
      </c>
      <c r="AG184">
        <v>3</v>
      </c>
      <c r="AH184">
        <v>1</v>
      </c>
      <c r="AI184">
        <v>5</v>
      </c>
      <c r="AJ184">
        <v>0</v>
      </c>
      <c r="AK184">
        <v>1</v>
      </c>
      <c r="AL184">
        <v>0</v>
      </c>
      <c r="AM184">
        <v>0</v>
      </c>
      <c r="AN184">
        <v>120010</v>
      </c>
      <c r="AO184">
        <v>12</v>
      </c>
      <c r="AP184">
        <v>3</v>
      </c>
      <c r="AR184">
        <v>3</v>
      </c>
      <c r="AT184">
        <v>3</v>
      </c>
      <c r="AU184">
        <v>345</v>
      </c>
      <c r="AV184" t="s">
        <v>61</v>
      </c>
      <c r="AW184">
        <v>115</v>
      </c>
      <c r="AX184">
        <v>111</v>
      </c>
      <c r="AY184">
        <v>1</v>
      </c>
      <c r="AZ184">
        <v>9</v>
      </c>
      <c r="BA184">
        <v>0</v>
      </c>
      <c r="BB184">
        <v>109</v>
      </c>
      <c r="BC184" t="s">
        <v>67</v>
      </c>
      <c r="BD184">
        <v>1</v>
      </c>
      <c r="BE184">
        <v>1</v>
      </c>
      <c r="BG184">
        <v>2</v>
      </c>
    </row>
    <row r="185" spans="1:61" x14ac:dyDescent="0.2">
      <c r="A185" t="s">
        <v>2998</v>
      </c>
      <c r="B185" t="s">
        <v>2999</v>
      </c>
      <c r="C185" t="s">
        <v>3000</v>
      </c>
      <c r="D185" t="s">
        <v>3009</v>
      </c>
      <c r="E185">
        <v>43886</v>
      </c>
      <c r="F185">
        <v>1</v>
      </c>
      <c r="H185" t="s">
        <v>3002</v>
      </c>
      <c r="I185" t="s">
        <v>3003</v>
      </c>
      <c r="J185" t="s">
        <v>3004</v>
      </c>
      <c r="K185">
        <v>2019</v>
      </c>
      <c r="L185">
        <v>1707</v>
      </c>
      <c r="M185" t="s">
        <v>69</v>
      </c>
      <c r="N185" t="s">
        <v>3005</v>
      </c>
      <c r="O185" t="s">
        <v>3006</v>
      </c>
      <c r="P185">
        <v>43802</v>
      </c>
      <c r="R185">
        <v>114</v>
      </c>
      <c r="T185">
        <v>171</v>
      </c>
      <c r="V185">
        <v>1</v>
      </c>
      <c r="Y185">
        <v>0</v>
      </c>
      <c r="Z185">
        <v>52</v>
      </c>
      <c r="AB185">
        <v>30</v>
      </c>
      <c r="AD185">
        <v>0</v>
      </c>
      <c r="AE185">
        <v>11</v>
      </c>
      <c r="AF185">
        <v>2</v>
      </c>
      <c r="AG185">
        <v>3</v>
      </c>
      <c r="AH185">
        <v>1</v>
      </c>
      <c r="AI185">
        <v>5</v>
      </c>
      <c r="AJ185">
        <v>0</v>
      </c>
      <c r="AK185">
        <v>1</v>
      </c>
      <c r="AL185">
        <v>0</v>
      </c>
      <c r="AM185">
        <v>0</v>
      </c>
      <c r="AN185">
        <v>120010</v>
      </c>
      <c r="AO185">
        <v>12</v>
      </c>
      <c r="AP185">
        <v>3</v>
      </c>
      <c r="AR185">
        <v>3</v>
      </c>
      <c r="AT185">
        <v>3</v>
      </c>
      <c r="AU185">
        <v>345</v>
      </c>
      <c r="AV185" t="s">
        <v>61</v>
      </c>
      <c r="AW185">
        <v>115</v>
      </c>
      <c r="AX185">
        <v>111</v>
      </c>
      <c r="AY185">
        <v>1</v>
      </c>
      <c r="AZ185">
        <v>9</v>
      </c>
      <c r="BA185">
        <v>0</v>
      </c>
      <c r="BB185">
        <v>110</v>
      </c>
      <c r="BC185" t="s">
        <v>68</v>
      </c>
      <c r="BD185">
        <v>1</v>
      </c>
      <c r="BE185">
        <v>1</v>
      </c>
      <c r="BG185">
        <v>2</v>
      </c>
    </row>
    <row r="186" spans="1:61" x14ac:dyDescent="0.2">
      <c r="A186" t="s">
        <v>2998</v>
      </c>
      <c r="B186" t="s">
        <v>2999</v>
      </c>
      <c r="C186" t="s">
        <v>3000</v>
      </c>
      <c r="D186" t="s">
        <v>3010</v>
      </c>
      <c r="E186">
        <v>43886</v>
      </c>
      <c r="F186">
        <v>1</v>
      </c>
      <c r="H186" t="s">
        <v>3002</v>
      </c>
      <c r="I186" t="s">
        <v>3003</v>
      </c>
      <c r="J186" t="s">
        <v>3004</v>
      </c>
      <c r="K186">
        <v>2019</v>
      </c>
      <c r="L186">
        <v>1707</v>
      </c>
      <c r="M186" t="s">
        <v>69</v>
      </c>
      <c r="N186" t="s">
        <v>3005</v>
      </c>
      <c r="O186" t="s">
        <v>3006</v>
      </c>
      <c r="P186">
        <v>43802</v>
      </c>
      <c r="R186">
        <v>114</v>
      </c>
      <c r="T186">
        <v>171</v>
      </c>
      <c r="V186">
        <v>1</v>
      </c>
      <c r="Y186">
        <v>0</v>
      </c>
      <c r="Z186">
        <v>52</v>
      </c>
      <c r="AB186">
        <v>30</v>
      </c>
      <c r="AD186">
        <v>0</v>
      </c>
      <c r="AE186">
        <v>11</v>
      </c>
      <c r="AF186">
        <v>2</v>
      </c>
      <c r="AG186">
        <v>3</v>
      </c>
      <c r="AH186">
        <v>1</v>
      </c>
      <c r="AI186">
        <v>5</v>
      </c>
      <c r="AJ186">
        <v>0</v>
      </c>
      <c r="AK186">
        <v>1</v>
      </c>
      <c r="AL186">
        <v>0</v>
      </c>
      <c r="AM186">
        <v>0</v>
      </c>
      <c r="AN186">
        <v>120010</v>
      </c>
      <c r="AO186">
        <v>12</v>
      </c>
      <c r="AP186">
        <v>3</v>
      </c>
      <c r="AR186">
        <v>3</v>
      </c>
      <c r="AT186">
        <v>3</v>
      </c>
      <c r="AU186">
        <v>345</v>
      </c>
      <c r="AV186" t="s">
        <v>61</v>
      </c>
      <c r="AW186">
        <v>115</v>
      </c>
      <c r="AX186">
        <v>111</v>
      </c>
      <c r="AY186">
        <v>1</v>
      </c>
      <c r="AZ186">
        <v>9</v>
      </c>
      <c r="BA186">
        <v>0</v>
      </c>
      <c r="BB186">
        <v>112</v>
      </c>
      <c r="BC186" t="s">
        <v>71</v>
      </c>
      <c r="BD186">
        <v>1</v>
      </c>
      <c r="BE186">
        <v>1</v>
      </c>
      <c r="BG186">
        <v>2</v>
      </c>
    </row>
    <row r="187" spans="1:61" x14ac:dyDescent="0.2">
      <c r="A187" t="s">
        <v>2998</v>
      </c>
      <c r="B187" t="s">
        <v>2999</v>
      </c>
      <c r="C187" t="s">
        <v>3000</v>
      </c>
      <c r="D187" t="s">
        <v>3011</v>
      </c>
      <c r="E187">
        <v>43886</v>
      </c>
      <c r="F187">
        <v>1</v>
      </c>
      <c r="H187" t="s">
        <v>3002</v>
      </c>
      <c r="I187" t="s">
        <v>3003</v>
      </c>
      <c r="J187" t="s">
        <v>3004</v>
      </c>
      <c r="K187">
        <v>2019</v>
      </c>
      <c r="L187">
        <v>1707</v>
      </c>
      <c r="M187" t="s">
        <v>69</v>
      </c>
      <c r="N187" t="s">
        <v>3005</v>
      </c>
      <c r="O187" t="s">
        <v>3006</v>
      </c>
      <c r="P187">
        <v>43802</v>
      </c>
      <c r="R187">
        <v>114</v>
      </c>
      <c r="T187">
        <v>171</v>
      </c>
      <c r="V187">
        <v>1</v>
      </c>
      <c r="Y187">
        <v>0</v>
      </c>
      <c r="Z187">
        <v>52</v>
      </c>
      <c r="AB187">
        <v>30</v>
      </c>
      <c r="AD187">
        <v>0</v>
      </c>
      <c r="AE187">
        <v>11</v>
      </c>
      <c r="AF187">
        <v>2</v>
      </c>
      <c r="AG187">
        <v>3</v>
      </c>
      <c r="AH187">
        <v>1</v>
      </c>
      <c r="AI187">
        <v>5</v>
      </c>
      <c r="AJ187">
        <v>0</v>
      </c>
      <c r="AK187">
        <v>1</v>
      </c>
      <c r="AL187">
        <v>0</v>
      </c>
      <c r="AM187">
        <v>0</v>
      </c>
      <c r="AN187">
        <v>120010</v>
      </c>
      <c r="AO187">
        <v>12</v>
      </c>
      <c r="AP187">
        <v>3</v>
      </c>
      <c r="AR187">
        <v>3</v>
      </c>
      <c r="AT187">
        <v>3</v>
      </c>
      <c r="AU187">
        <v>345</v>
      </c>
      <c r="AV187" t="s">
        <v>61</v>
      </c>
      <c r="AW187">
        <v>115</v>
      </c>
      <c r="AX187">
        <v>111</v>
      </c>
      <c r="AY187">
        <v>1</v>
      </c>
      <c r="AZ187">
        <v>9</v>
      </c>
      <c r="BA187">
        <v>0</v>
      </c>
      <c r="BB187">
        <v>113</v>
      </c>
      <c r="BC187" t="s">
        <v>72</v>
      </c>
      <c r="BD187">
        <v>1</v>
      </c>
      <c r="BE187">
        <v>1</v>
      </c>
      <c r="BG187">
        <v>2</v>
      </c>
    </row>
    <row r="188" spans="1:61" x14ac:dyDescent="0.2">
      <c r="A188" t="s">
        <v>2998</v>
      </c>
      <c r="B188" t="s">
        <v>2999</v>
      </c>
      <c r="C188" t="s">
        <v>3000</v>
      </c>
      <c r="D188" t="s">
        <v>3012</v>
      </c>
      <c r="E188">
        <v>43886</v>
      </c>
      <c r="F188">
        <v>1</v>
      </c>
      <c r="H188" t="s">
        <v>3002</v>
      </c>
      <c r="I188" t="s">
        <v>3003</v>
      </c>
      <c r="J188" t="s">
        <v>3004</v>
      </c>
      <c r="K188">
        <v>2019</v>
      </c>
      <c r="L188">
        <v>1707</v>
      </c>
      <c r="M188" t="s">
        <v>69</v>
      </c>
      <c r="N188" t="s">
        <v>3005</v>
      </c>
      <c r="O188" t="s">
        <v>3006</v>
      </c>
      <c r="P188">
        <v>43802</v>
      </c>
      <c r="R188">
        <v>114</v>
      </c>
      <c r="T188">
        <v>171</v>
      </c>
      <c r="V188">
        <v>1</v>
      </c>
      <c r="Y188">
        <v>0</v>
      </c>
      <c r="Z188">
        <v>52</v>
      </c>
      <c r="AB188">
        <v>30</v>
      </c>
      <c r="AD188">
        <v>0</v>
      </c>
      <c r="AE188">
        <v>11</v>
      </c>
      <c r="AF188">
        <v>2</v>
      </c>
      <c r="AG188">
        <v>3</v>
      </c>
      <c r="AH188">
        <v>1</v>
      </c>
      <c r="AI188">
        <v>5</v>
      </c>
      <c r="AJ188">
        <v>0</v>
      </c>
      <c r="AK188">
        <v>1</v>
      </c>
      <c r="AL188">
        <v>0</v>
      </c>
      <c r="AM188">
        <v>0</v>
      </c>
      <c r="AN188">
        <v>120010</v>
      </c>
      <c r="AO188">
        <v>12</v>
      </c>
      <c r="AP188">
        <v>3</v>
      </c>
      <c r="AR188">
        <v>3</v>
      </c>
      <c r="AT188">
        <v>3</v>
      </c>
      <c r="AU188">
        <v>345</v>
      </c>
      <c r="AV188" t="s">
        <v>61</v>
      </c>
      <c r="AW188">
        <v>115</v>
      </c>
      <c r="AX188">
        <v>111</v>
      </c>
      <c r="AY188">
        <v>1</v>
      </c>
      <c r="AZ188">
        <v>9</v>
      </c>
      <c r="BA188">
        <v>0</v>
      </c>
      <c r="BB188">
        <v>114</v>
      </c>
      <c r="BC188" t="s">
        <v>73</v>
      </c>
      <c r="BD188">
        <v>1</v>
      </c>
      <c r="BE188">
        <v>1</v>
      </c>
      <c r="BG188">
        <v>2</v>
      </c>
    </row>
    <row r="189" spans="1:61" x14ac:dyDescent="0.2">
      <c r="A189" t="s">
        <v>2998</v>
      </c>
      <c r="B189" t="s">
        <v>2999</v>
      </c>
      <c r="C189" t="s">
        <v>3000</v>
      </c>
      <c r="D189" t="s">
        <v>3013</v>
      </c>
      <c r="E189">
        <v>43886</v>
      </c>
      <c r="F189">
        <v>1</v>
      </c>
      <c r="H189" t="s">
        <v>3002</v>
      </c>
      <c r="I189" t="s">
        <v>3003</v>
      </c>
      <c r="J189" t="s">
        <v>3004</v>
      </c>
      <c r="K189">
        <v>2019</v>
      </c>
      <c r="L189">
        <v>1707</v>
      </c>
      <c r="M189" t="s">
        <v>69</v>
      </c>
      <c r="N189" t="s">
        <v>3005</v>
      </c>
      <c r="O189" t="s">
        <v>3006</v>
      </c>
      <c r="P189">
        <v>43802</v>
      </c>
      <c r="R189">
        <v>114</v>
      </c>
      <c r="T189">
        <v>171</v>
      </c>
      <c r="V189">
        <v>1</v>
      </c>
      <c r="Y189">
        <v>0</v>
      </c>
      <c r="Z189">
        <v>52</v>
      </c>
      <c r="AB189">
        <v>30</v>
      </c>
      <c r="AD189">
        <v>0</v>
      </c>
      <c r="AE189">
        <v>11</v>
      </c>
      <c r="AF189">
        <v>2</v>
      </c>
      <c r="AG189">
        <v>3</v>
      </c>
      <c r="AH189">
        <v>1</v>
      </c>
      <c r="AI189">
        <v>5</v>
      </c>
      <c r="AJ189">
        <v>0</v>
      </c>
      <c r="AK189">
        <v>1</v>
      </c>
      <c r="AL189">
        <v>0</v>
      </c>
      <c r="AM189">
        <v>0</v>
      </c>
      <c r="AN189">
        <v>120010</v>
      </c>
      <c r="AO189">
        <v>12</v>
      </c>
      <c r="AP189">
        <v>3</v>
      </c>
      <c r="AR189">
        <v>3</v>
      </c>
      <c r="AT189">
        <v>3</v>
      </c>
      <c r="AU189">
        <v>345</v>
      </c>
      <c r="AV189" t="s">
        <v>61</v>
      </c>
      <c r="AW189">
        <v>115</v>
      </c>
      <c r="AX189">
        <v>111</v>
      </c>
      <c r="AY189">
        <v>1</v>
      </c>
      <c r="AZ189">
        <v>9</v>
      </c>
      <c r="BA189">
        <v>0</v>
      </c>
      <c r="BB189">
        <v>115</v>
      </c>
      <c r="BC189" t="s">
        <v>81</v>
      </c>
      <c r="BD189">
        <v>1</v>
      </c>
      <c r="BE189">
        <v>2</v>
      </c>
      <c r="BG189">
        <v>2</v>
      </c>
    </row>
    <row r="190" spans="1:61" x14ac:dyDescent="0.2">
      <c r="A190" t="s">
        <v>2998</v>
      </c>
      <c r="B190" t="s">
        <v>2999</v>
      </c>
      <c r="C190" t="s">
        <v>3000</v>
      </c>
      <c r="D190" t="s">
        <v>3014</v>
      </c>
      <c r="E190">
        <v>43886</v>
      </c>
      <c r="F190">
        <v>1</v>
      </c>
      <c r="H190" t="s">
        <v>3002</v>
      </c>
      <c r="I190" t="s">
        <v>3003</v>
      </c>
      <c r="J190" t="s">
        <v>3004</v>
      </c>
      <c r="K190">
        <v>2019</v>
      </c>
      <c r="L190">
        <v>1707</v>
      </c>
      <c r="M190" t="s">
        <v>69</v>
      </c>
      <c r="N190" t="s">
        <v>3005</v>
      </c>
      <c r="O190" t="s">
        <v>3006</v>
      </c>
      <c r="P190">
        <v>43802</v>
      </c>
      <c r="R190">
        <v>114</v>
      </c>
      <c r="T190">
        <v>171</v>
      </c>
      <c r="V190">
        <v>1</v>
      </c>
      <c r="Y190">
        <v>0</v>
      </c>
      <c r="Z190">
        <v>52</v>
      </c>
      <c r="AB190">
        <v>30</v>
      </c>
      <c r="AD190">
        <v>0</v>
      </c>
      <c r="AE190">
        <v>11</v>
      </c>
      <c r="AF190">
        <v>2</v>
      </c>
      <c r="AG190">
        <v>3</v>
      </c>
      <c r="AH190">
        <v>1</v>
      </c>
      <c r="AI190">
        <v>5</v>
      </c>
      <c r="AJ190">
        <v>0</v>
      </c>
      <c r="AK190">
        <v>1</v>
      </c>
      <c r="AL190">
        <v>0</v>
      </c>
      <c r="AM190">
        <v>0</v>
      </c>
      <c r="AN190">
        <v>120010</v>
      </c>
      <c r="AO190">
        <v>12</v>
      </c>
      <c r="AP190">
        <v>3</v>
      </c>
      <c r="AR190">
        <v>3</v>
      </c>
      <c r="AT190">
        <v>3</v>
      </c>
      <c r="AU190">
        <v>345</v>
      </c>
      <c r="AV190" t="s">
        <v>61</v>
      </c>
      <c r="AW190">
        <v>115</v>
      </c>
      <c r="AX190">
        <v>111</v>
      </c>
      <c r="AY190">
        <v>1</v>
      </c>
      <c r="AZ190">
        <v>9</v>
      </c>
      <c r="BA190">
        <v>0</v>
      </c>
      <c r="BB190">
        <v>116</v>
      </c>
      <c r="BC190" t="s">
        <v>1411</v>
      </c>
      <c r="BD190">
        <v>1</v>
      </c>
      <c r="BE190">
        <v>1</v>
      </c>
      <c r="BG190">
        <v>2</v>
      </c>
    </row>
    <row r="191" spans="1:61" x14ac:dyDescent="0.2">
      <c r="A191" t="s">
        <v>3015</v>
      </c>
      <c r="B191" t="s">
        <v>3016</v>
      </c>
      <c r="C191" t="s">
        <v>3017</v>
      </c>
      <c r="D191" t="s">
        <v>3018</v>
      </c>
      <c r="E191">
        <v>43887</v>
      </c>
      <c r="F191">
        <v>1</v>
      </c>
      <c r="H191" t="s">
        <v>3019</v>
      </c>
      <c r="I191" t="s">
        <v>3020</v>
      </c>
      <c r="J191" t="s">
        <v>3021</v>
      </c>
      <c r="K191">
        <v>2019</v>
      </c>
      <c r="L191">
        <v>1707</v>
      </c>
      <c r="M191" t="s">
        <v>69</v>
      </c>
      <c r="N191" t="s">
        <v>3022</v>
      </c>
      <c r="O191" t="s">
        <v>3023</v>
      </c>
      <c r="P191">
        <v>43803</v>
      </c>
      <c r="R191">
        <v>146</v>
      </c>
      <c r="T191">
        <v>230</v>
      </c>
      <c r="V191">
        <v>1</v>
      </c>
      <c r="Y191">
        <v>0</v>
      </c>
      <c r="Z191">
        <v>50</v>
      </c>
      <c r="AB191">
        <v>29</v>
      </c>
      <c r="AD191">
        <v>0</v>
      </c>
      <c r="AE191">
        <v>2</v>
      </c>
      <c r="AF191">
        <v>3</v>
      </c>
      <c r="AG191">
        <v>2</v>
      </c>
      <c r="AH191">
        <v>1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80090</v>
      </c>
      <c r="AO191">
        <v>8</v>
      </c>
      <c r="AP191">
        <v>2</v>
      </c>
      <c r="AR191">
        <v>4</v>
      </c>
      <c r="AT191">
        <v>3</v>
      </c>
      <c r="AU191">
        <v>323</v>
      </c>
      <c r="AV191" t="s">
        <v>61</v>
      </c>
      <c r="AW191">
        <v>112</v>
      </c>
      <c r="AX191">
        <v>111</v>
      </c>
      <c r="AY191">
        <v>1</v>
      </c>
      <c r="AZ191">
        <v>9</v>
      </c>
      <c r="BA191">
        <v>0</v>
      </c>
      <c r="BB191">
        <v>111</v>
      </c>
      <c r="BC191" t="s">
        <v>70</v>
      </c>
      <c r="BD191">
        <v>1</v>
      </c>
      <c r="BE191">
        <v>1</v>
      </c>
      <c r="BF191">
        <v>2</v>
      </c>
      <c r="BG191">
        <v>2</v>
      </c>
      <c r="BH191">
        <v>0</v>
      </c>
      <c r="BI191">
        <v>0</v>
      </c>
    </row>
    <row r="192" spans="1:61" x14ac:dyDescent="0.2">
      <c r="A192" t="s">
        <v>3015</v>
      </c>
      <c r="B192" t="s">
        <v>3016</v>
      </c>
      <c r="C192" t="s">
        <v>3017</v>
      </c>
      <c r="D192" t="s">
        <v>3024</v>
      </c>
      <c r="E192">
        <v>43887</v>
      </c>
      <c r="F192">
        <v>1</v>
      </c>
      <c r="H192" t="s">
        <v>3019</v>
      </c>
      <c r="I192" t="s">
        <v>3020</v>
      </c>
      <c r="J192" t="s">
        <v>3021</v>
      </c>
      <c r="K192">
        <v>2019</v>
      </c>
      <c r="L192">
        <v>1707</v>
      </c>
      <c r="M192" t="s">
        <v>69</v>
      </c>
      <c r="N192" t="s">
        <v>3022</v>
      </c>
      <c r="O192" t="s">
        <v>3023</v>
      </c>
      <c r="P192">
        <v>43803</v>
      </c>
      <c r="R192">
        <v>146</v>
      </c>
      <c r="T192">
        <v>230</v>
      </c>
      <c r="V192">
        <v>1</v>
      </c>
      <c r="Y192">
        <v>0</v>
      </c>
      <c r="Z192">
        <v>50</v>
      </c>
      <c r="AB192">
        <v>29</v>
      </c>
      <c r="AD192">
        <v>0</v>
      </c>
      <c r="AE192">
        <v>2</v>
      </c>
      <c r="AF192">
        <v>3</v>
      </c>
      <c r="AG192">
        <v>2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80090</v>
      </c>
      <c r="AO192">
        <v>8</v>
      </c>
      <c r="AP192">
        <v>2</v>
      </c>
      <c r="AR192">
        <v>4</v>
      </c>
      <c r="AT192">
        <v>3</v>
      </c>
      <c r="AU192">
        <v>323</v>
      </c>
      <c r="AV192" t="s">
        <v>61</v>
      </c>
      <c r="AW192">
        <v>112</v>
      </c>
      <c r="AX192">
        <v>111</v>
      </c>
      <c r="AY192">
        <v>1</v>
      </c>
      <c r="AZ192">
        <v>9</v>
      </c>
      <c r="BA192">
        <v>0</v>
      </c>
      <c r="BB192">
        <v>108</v>
      </c>
      <c r="BC192" t="s">
        <v>66</v>
      </c>
      <c r="BD192">
        <v>1</v>
      </c>
      <c r="BE192">
        <v>1</v>
      </c>
      <c r="BF192">
        <v>2</v>
      </c>
      <c r="BG192">
        <v>2</v>
      </c>
      <c r="BH192">
        <v>0</v>
      </c>
      <c r="BI192">
        <v>0</v>
      </c>
    </row>
    <row r="193" spans="1:61" x14ac:dyDescent="0.2">
      <c r="A193" t="s">
        <v>3015</v>
      </c>
      <c r="B193" t="s">
        <v>3016</v>
      </c>
      <c r="C193" t="s">
        <v>3017</v>
      </c>
      <c r="D193" t="s">
        <v>3025</v>
      </c>
      <c r="E193">
        <v>43887</v>
      </c>
      <c r="F193">
        <v>1</v>
      </c>
      <c r="H193" t="s">
        <v>3019</v>
      </c>
      <c r="I193" t="s">
        <v>3020</v>
      </c>
      <c r="J193" t="s">
        <v>3021</v>
      </c>
      <c r="K193">
        <v>2019</v>
      </c>
      <c r="L193">
        <v>1707</v>
      </c>
      <c r="M193" t="s">
        <v>69</v>
      </c>
      <c r="N193" t="s">
        <v>3022</v>
      </c>
      <c r="O193" t="s">
        <v>3023</v>
      </c>
      <c r="P193">
        <v>43803</v>
      </c>
      <c r="R193">
        <v>146</v>
      </c>
      <c r="T193">
        <v>230</v>
      </c>
      <c r="V193">
        <v>1</v>
      </c>
      <c r="Y193">
        <v>0</v>
      </c>
      <c r="Z193">
        <v>50</v>
      </c>
      <c r="AB193">
        <v>29</v>
      </c>
      <c r="AD193">
        <v>0</v>
      </c>
      <c r="AE193">
        <v>2</v>
      </c>
      <c r="AF193">
        <v>3</v>
      </c>
      <c r="AG193">
        <v>2</v>
      </c>
      <c r="AH193">
        <v>1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80090</v>
      </c>
      <c r="AO193">
        <v>8</v>
      </c>
      <c r="AP193">
        <v>2</v>
      </c>
      <c r="AR193">
        <v>4</v>
      </c>
      <c r="AT193">
        <v>3</v>
      </c>
      <c r="AU193">
        <v>323</v>
      </c>
      <c r="AV193" t="s">
        <v>61</v>
      </c>
      <c r="AW193">
        <v>112</v>
      </c>
      <c r="AX193">
        <v>111</v>
      </c>
      <c r="AY193">
        <v>1</v>
      </c>
      <c r="AZ193">
        <v>9</v>
      </c>
      <c r="BA193">
        <v>0</v>
      </c>
      <c r="BB193">
        <v>109</v>
      </c>
      <c r="BC193" t="s">
        <v>67</v>
      </c>
      <c r="BD193">
        <v>1</v>
      </c>
      <c r="BE193">
        <v>1</v>
      </c>
      <c r="BF193">
        <v>2</v>
      </c>
      <c r="BG193">
        <v>2</v>
      </c>
      <c r="BH193">
        <v>0</v>
      </c>
      <c r="BI193">
        <v>0</v>
      </c>
    </row>
    <row r="194" spans="1:61" x14ac:dyDescent="0.2">
      <c r="A194" t="s">
        <v>3015</v>
      </c>
      <c r="B194" t="s">
        <v>3016</v>
      </c>
      <c r="C194" t="s">
        <v>3017</v>
      </c>
      <c r="D194" t="s">
        <v>3026</v>
      </c>
      <c r="E194">
        <v>43887</v>
      </c>
      <c r="F194">
        <v>1</v>
      </c>
      <c r="H194" t="s">
        <v>3019</v>
      </c>
      <c r="I194" t="s">
        <v>3020</v>
      </c>
      <c r="J194" t="s">
        <v>3021</v>
      </c>
      <c r="K194">
        <v>2019</v>
      </c>
      <c r="L194">
        <v>1707</v>
      </c>
      <c r="M194" t="s">
        <v>69</v>
      </c>
      <c r="N194" t="s">
        <v>3022</v>
      </c>
      <c r="O194" t="s">
        <v>3023</v>
      </c>
      <c r="P194">
        <v>43803</v>
      </c>
      <c r="R194">
        <v>146</v>
      </c>
      <c r="T194">
        <v>230</v>
      </c>
      <c r="V194">
        <v>1</v>
      </c>
      <c r="Y194">
        <v>0</v>
      </c>
      <c r="Z194">
        <v>50</v>
      </c>
      <c r="AB194">
        <v>29</v>
      </c>
      <c r="AD194">
        <v>0</v>
      </c>
      <c r="AE194">
        <v>2</v>
      </c>
      <c r="AF194">
        <v>3</v>
      </c>
      <c r="AG194">
        <v>2</v>
      </c>
      <c r="AH194">
        <v>1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80090</v>
      </c>
      <c r="AO194">
        <v>8</v>
      </c>
      <c r="AP194">
        <v>2</v>
      </c>
      <c r="AR194">
        <v>4</v>
      </c>
      <c r="AT194">
        <v>3</v>
      </c>
      <c r="AU194">
        <v>323</v>
      </c>
      <c r="AV194" t="s">
        <v>61</v>
      </c>
      <c r="AW194">
        <v>112</v>
      </c>
      <c r="AX194">
        <v>111</v>
      </c>
      <c r="AY194">
        <v>1</v>
      </c>
      <c r="AZ194">
        <v>9</v>
      </c>
      <c r="BA194">
        <v>0</v>
      </c>
      <c r="BB194">
        <v>110</v>
      </c>
      <c r="BC194" t="s">
        <v>68</v>
      </c>
      <c r="BD194">
        <v>1</v>
      </c>
      <c r="BE194">
        <v>1</v>
      </c>
      <c r="BF194">
        <v>2</v>
      </c>
      <c r="BG194">
        <v>2</v>
      </c>
      <c r="BH194">
        <v>0</v>
      </c>
      <c r="BI194">
        <v>0</v>
      </c>
    </row>
    <row r="195" spans="1:61" x14ac:dyDescent="0.2">
      <c r="A195" t="s">
        <v>3015</v>
      </c>
      <c r="B195" t="s">
        <v>3016</v>
      </c>
      <c r="C195" t="s">
        <v>3017</v>
      </c>
      <c r="D195" t="s">
        <v>3027</v>
      </c>
      <c r="E195">
        <v>43887</v>
      </c>
      <c r="F195">
        <v>1</v>
      </c>
      <c r="H195" t="s">
        <v>3019</v>
      </c>
      <c r="I195" t="s">
        <v>3020</v>
      </c>
      <c r="J195" t="s">
        <v>3021</v>
      </c>
      <c r="K195">
        <v>2019</v>
      </c>
      <c r="L195">
        <v>1707</v>
      </c>
      <c r="M195" t="s">
        <v>69</v>
      </c>
      <c r="N195" t="s">
        <v>3022</v>
      </c>
      <c r="O195" t="s">
        <v>3023</v>
      </c>
      <c r="P195">
        <v>43803</v>
      </c>
      <c r="R195">
        <v>146</v>
      </c>
      <c r="T195">
        <v>230</v>
      </c>
      <c r="V195">
        <v>1</v>
      </c>
      <c r="Y195">
        <v>0</v>
      </c>
      <c r="Z195">
        <v>50</v>
      </c>
      <c r="AB195">
        <v>29</v>
      </c>
      <c r="AD195">
        <v>0</v>
      </c>
      <c r="AE195">
        <v>2</v>
      </c>
      <c r="AF195">
        <v>3</v>
      </c>
      <c r="AG195">
        <v>2</v>
      </c>
      <c r="AH195">
        <v>1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80090</v>
      </c>
      <c r="AO195">
        <v>8</v>
      </c>
      <c r="AP195">
        <v>2</v>
      </c>
      <c r="AR195">
        <v>4</v>
      </c>
      <c r="AT195">
        <v>3</v>
      </c>
      <c r="AU195">
        <v>323</v>
      </c>
      <c r="AV195" t="s">
        <v>61</v>
      </c>
      <c r="AW195">
        <v>112</v>
      </c>
      <c r="AX195">
        <v>111</v>
      </c>
      <c r="AY195">
        <v>1</v>
      </c>
      <c r="AZ195">
        <v>9</v>
      </c>
      <c r="BA195">
        <v>0</v>
      </c>
      <c r="BB195">
        <v>112</v>
      </c>
      <c r="BC195" t="s">
        <v>71</v>
      </c>
      <c r="BD195">
        <v>1</v>
      </c>
      <c r="BE195">
        <v>2</v>
      </c>
      <c r="BF195">
        <v>2</v>
      </c>
      <c r="BG195">
        <v>2</v>
      </c>
      <c r="BH195">
        <v>0</v>
      </c>
      <c r="BI195">
        <v>0</v>
      </c>
    </row>
    <row r="196" spans="1:61" x14ac:dyDescent="0.2">
      <c r="A196" t="s">
        <v>3015</v>
      </c>
      <c r="B196" t="s">
        <v>3016</v>
      </c>
      <c r="C196" t="s">
        <v>3017</v>
      </c>
      <c r="D196" t="s">
        <v>3028</v>
      </c>
      <c r="E196">
        <v>43887</v>
      </c>
      <c r="F196">
        <v>1</v>
      </c>
      <c r="H196" t="s">
        <v>3019</v>
      </c>
      <c r="I196" t="s">
        <v>3020</v>
      </c>
      <c r="J196" t="s">
        <v>3021</v>
      </c>
      <c r="K196">
        <v>2019</v>
      </c>
      <c r="L196">
        <v>1707</v>
      </c>
      <c r="M196" t="s">
        <v>69</v>
      </c>
      <c r="N196" t="s">
        <v>3022</v>
      </c>
      <c r="O196" t="s">
        <v>3023</v>
      </c>
      <c r="P196">
        <v>43803</v>
      </c>
      <c r="R196">
        <v>146</v>
      </c>
      <c r="T196">
        <v>230</v>
      </c>
      <c r="V196">
        <v>1</v>
      </c>
      <c r="Y196">
        <v>0</v>
      </c>
      <c r="Z196">
        <v>50</v>
      </c>
      <c r="AB196">
        <v>29</v>
      </c>
      <c r="AD196">
        <v>0</v>
      </c>
      <c r="AE196">
        <v>2</v>
      </c>
      <c r="AF196">
        <v>3</v>
      </c>
      <c r="AG196">
        <v>2</v>
      </c>
      <c r="AH196">
        <v>1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80090</v>
      </c>
      <c r="AO196">
        <v>8</v>
      </c>
      <c r="AP196">
        <v>2</v>
      </c>
      <c r="AR196">
        <v>4</v>
      </c>
      <c r="AT196">
        <v>3</v>
      </c>
      <c r="AU196">
        <v>323</v>
      </c>
      <c r="AV196" t="s">
        <v>61</v>
      </c>
      <c r="AW196">
        <v>112</v>
      </c>
      <c r="AX196">
        <v>111</v>
      </c>
      <c r="AY196">
        <v>1</v>
      </c>
      <c r="AZ196">
        <v>9</v>
      </c>
      <c r="BA196">
        <v>0</v>
      </c>
      <c r="BB196">
        <v>113</v>
      </c>
      <c r="BC196" t="s">
        <v>72</v>
      </c>
      <c r="BD196">
        <v>1</v>
      </c>
      <c r="BE196">
        <v>1</v>
      </c>
      <c r="BF196">
        <v>2</v>
      </c>
      <c r="BG196">
        <v>2</v>
      </c>
      <c r="BH196">
        <v>0</v>
      </c>
      <c r="BI196">
        <v>0</v>
      </c>
    </row>
    <row r="197" spans="1:61" x14ac:dyDescent="0.2">
      <c r="A197" t="s">
        <v>3015</v>
      </c>
      <c r="B197" t="s">
        <v>3016</v>
      </c>
      <c r="C197" t="s">
        <v>3017</v>
      </c>
      <c r="D197" t="s">
        <v>3029</v>
      </c>
      <c r="E197">
        <v>43887</v>
      </c>
      <c r="F197">
        <v>1</v>
      </c>
      <c r="H197" t="s">
        <v>3019</v>
      </c>
      <c r="I197" t="s">
        <v>3020</v>
      </c>
      <c r="J197" t="s">
        <v>3021</v>
      </c>
      <c r="K197">
        <v>2019</v>
      </c>
      <c r="L197">
        <v>1707</v>
      </c>
      <c r="M197" t="s">
        <v>69</v>
      </c>
      <c r="N197" t="s">
        <v>3022</v>
      </c>
      <c r="O197" t="s">
        <v>3023</v>
      </c>
      <c r="P197">
        <v>43803</v>
      </c>
      <c r="R197">
        <v>146</v>
      </c>
      <c r="T197">
        <v>230</v>
      </c>
      <c r="V197">
        <v>1</v>
      </c>
      <c r="Y197">
        <v>0</v>
      </c>
      <c r="Z197">
        <v>50</v>
      </c>
      <c r="AB197">
        <v>29</v>
      </c>
      <c r="AD197">
        <v>0</v>
      </c>
      <c r="AE197">
        <v>2</v>
      </c>
      <c r="AF197">
        <v>3</v>
      </c>
      <c r="AG197">
        <v>2</v>
      </c>
      <c r="AH197">
        <v>1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80090</v>
      </c>
      <c r="AO197">
        <v>8</v>
      </c>
      <c r="AP197">
        <v>2</v>
      </c>
      <c r="AR197">
        <v>4</v>
      </c>
      <c r="AT197">
        <v>3</v>
      </c>
      <c r="AU197">
        <v>323</v>
      </c>
      <c r="AV197" t="s">
        <v>61</v>
      </c>
      <c r="AW197">
        <v>112</v>
      </c>
      <c r="AX197">
        <v>111</v>
      </c>
      <c r="AY197">
        <v>1</v>
      </c>
      <c r="AZ197">
        <v>9</v>
      </c>
      <c r="BA197">
        <v>0</v>
      </c>
      <c r="BB197">
        <v>114</v>
      </c>
      <c r="BC197" t="s">
        <v>73</v>
      </c>
      <c r="BD197">
        <v>1</v>
      </c>
      <c r="BE197">
        <v>1</v>
      </c>
      <c r="BF197">
        <v>2</v>
      </c>
      <c r="BG197">
        <v>2</v>
      </c>
      <c r="BH197">
        <v>0</v>
      </c>
      <c r="BI197">
        <v>0</v>
      </c>
    </row>
    <row r="198" spans="1:61" x14ac:dyDescent="0.2">
      <c r="A198" t="s">
        <v>3015</v>
      </c>
      <c r="B198" t="s">
        <v>3016</v>
      </c>
      <c r="C198" t="s">
        <v>3017</v>
      </c>
      <c r="D198" t="s">
        <v>3030</v>
      </c>
      <c r="E198">
        <v>43887</v>
      </c>
      <c r="F198">
        <v>1</v>
      </c>
      <c r="H198" t="s">
        <v>3019</v>
      </c>
      <c r="I198" t="s">
        <v>3020</v>
      </c>
      <c r="J198" t="s">
        <v>3021</v>
      </c>
      <c r="K198">
        <v>2019</v>
      </c>
      <c r="L198">
        <v>1707</v>
      </c>
      <c r="M198" t="s">
        <v>69</v>
      </c>
      <c r="N198" t="s">
        <v>3022</v>
      </c>
      <c r="O198" t="s">
        <v>3023</v>
      </c>
      <c r="P198">
        <v>43803</v>
      </c>
      <c r="R198">
        <v>146</v>
      </c>
      <c r="T198">
        <v>230</v>
      </c>
      <c r="V198">
        <v>1</v>
      </c>
      <c r="Y198">
        <v>0</v>
      </c>
      <c r="Z198">
        <v>50</v>
      </c>
      <c r="AB198">
        <v>29</v>
      </c>
      <c r="AD198">
        <v>0</v>
      </c>
      <c r="AE198">
        <v>2</v>
      </c>
      <c r="AF198">
        <v>3</v>
      </c>
      <c r="AG198">
        <v>2</v>
      </c>
      <c r="AH198">
        <v>1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80090</v>
      </c>
      <c r="AO198">
        <v>8</v>
      </c>
      <c r="AP198">
        <v>2</v>
      </c>
      <c r="AR198">
        <v>4</v>
      </c>
      <c r="AT198">
        <v>3</v>
      </c>
      <c r="AU198">
        <v>323</v>
      </c>
      <c r="AV198" t="s">
        <v>61</v>
      </c>
      <c r="AW198">
        <v>112</v>
      </c>
      <c r="AX198">
        <v>111</v>
      </c>
      <c r="AY198">
        <v>1</v>
      </c>
      <c r="AZ198">
        <v>9</v>
      </c>
      <c r="BA198">
        <v>0</v>
      </c>
      <c r="BB198">
        <v>115</v>
      </c>
      <c r="BC198" t="s">
        <v>81</v>
      </c>
      <c r="BD198">
        <v>1</v>
      </c>
      <c r="BE198">
        <v>1</v>
      </c>
      <c r="BF198">
        <v>2</v>
      </c>
      <c r="BG198">
        <v>2</v>
      </c>
      <c r="BH198">
        <v>0</v>
      </c>
      <c r="BI198">
        <v>0</v>
      </c>
    </row>
    <row r="199" spans="1:61" x14ac:dyDescent="0.2">
      <c r="A199" t="s">
        <v>3015</v>
      </c>
      <c r="B199" t="s">
        <v>3016</v>
      </c>
      <c r="C199" t="s">
        <v>3017</v>
      </c>
      <c r="D199" t="s">
        <v>3031</v>
      </c>
      <c r="E199">
        <v>43887</v>
      </c>
      <c r="F199">
        <v>1</v>
      </c>
      <c r="H199" t="s">
        <v>3019</v>
      </c>
      <c r="I199" t="s">
        <v>3020</v>
      </c>
      <c r="J199" t="s">
        <v>3021</v>
      </c>
      <c r="K199">
        <v>2019</v>
      </c>
      <c r="L199">
        <v>1707</v>
      </c>
      <c r="M199" t="s">
        <v>69</v>
      </c>
      <c r="N199" t="s">
        <v>3022</v>
      </c>
      <c r="O199" t="s">
        <v>3023</v>
      </c>
      <c r="P199">
        <v>43803</v>
      </c>
      <c r="R199">
        <v>146</v>
      </c>
      <c r="T199">
        <v>230</v>
      </c>
      <c r="V199">
        <v>1</v>
      </c>
      <c r="Y199">
        <v>0</v>
      </c>
      <c r="Z199">
        <v>50</v>
      </c>
      <c r="AB199">
        <v>29</v>
      </c>
      <c r="AD199">
        <v>0</v>
      </c>
      <c r="AE199">
        <v>2</v>
      </c>
      <c r="AF199">
        <v>3</v>
      </c>
      <c r="AG199">
        <v>2</v>
      </c>
      <c r="AH199">
        <v>1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80090</v>
      </c>
      <c r="AO199">
        <v>8</v>
      </c>
      <c r="AP199">
        <v>2</v>
      </c>
      <c r="AR199">
        <v>4</v>
      </c>
      <c r="AT199">
        <v>3</v>
      </c>
      <c r="AU199">
        <v>323</v>
      </c>
      <c r="AV199" t="s">
        <v>61</v>
      </c>
      <c r="AW199">
        <v>112</v>
      </c>
      <c r="AX199">
        <v>111</v>
      </c>
      <c r="AY199">
        <v>1</v>
      </c>
      <c r="AZ199">
        <v>9</v>
      </c>
      <c r="BA199">
        <v>0</v>
      </c>
      <c r="BB199">
        <v>116</v>
      </c>
      <c r="BC199" t="s">
        <v>1411</v>
      </c>
      <c r="BD199">
        <v>1</v>
      </c>
      <c r="BE199">
        <v>1</v>
      </c>
      <c r="BF199">
        <v>2</v>
      </c>
      <c r="BG199">
        <v>2</v>
      </c>
      <c r="BH199">
        <v>0</v>
      </c>
      <c r="BI199">
        <v>0</v>
      </c>
    </row>
    <row r="200" spans="1:61" x14ac:dyDescent="0.2">
      <c r="A200" t="s">
        <v>3032</v>
      </c>
      <c r="B200" t="s">
        <v>3033</v>
      </c>
      <c r="C200" t="s">
        <v>3034</v>
      </c>
      <c r="D200" t="s">
        <v>3035</v>
      </c>
      <c r="E200">
        <v>43983</v>
      </c>
      <c r="F200">
        <v>1</v>
      </c>
      <c r="H200" t="s">
        <v>3036</v>
      </c>
      <c r="I200" t="s">
        <v>3037</v>
      </c>
      <c r="J200" t="s">
        <v>3038</v>
      </c>
      <c r="K200">
        <v>2019</v>
      </c>
      <c r="L200">
        <v>1707</v>
      </c>
      <c r="M200" t="s">
        <v>69</v>
      </c>
      <c r="N200" t="s">
        <v>3039</v>
      </c>
      <c r="O200" t="s">
        <v>3040</v>
      </c>
      <c r="P200">
        <v>43803</v>
      </c>
      <c r="R200">
        <v>126</v>
      </c>
      <c r="T200">
        <v>7</v>
      </c>
      <c r="U200">
        <v>51</v>
      </c>
      <c r="V200">
        <v>1</v>
      </c>
      <c r="Y200">
        <v>0</v>
      </c>
      <c r="Z200">
        <v>120</v>
      </c>
      <c r="AB200">
        <v>25</v>
      </c>
      <c r="AD200">
        <v>0</v>
      </c>
      <c r="AE200">
        <v>2</v>
      </c>
      <c r="AF200">
        <v>9</v>
      </c>
      <c r="AG200">
        <v>1</v>
      </c>
      <c r="AH200">
        <v>1</v>
      </c>
      <c r="AI200">
        <v>4</v>
      </c>
      <c r="AJ200">
        <v>0</v>
      </c>
      <c r="AK200">
        <v>1</v>
      </c>
      <c r="AL200">
        <v>0</v>
      </c>
      <c r="AM200">
        <v>0</v>
      </c>
      <c r="AN200">
        <v>10020</v>
      </c>
      <c r="AO200">
        <v>1</v>
      </c>
      <c r="AP200">
        <v>2</v>
      </c>
      <c r="AQ200">
        <v>0</v>
      </c>
      <c r="AT200">
        <v>3</v>
      </c>
      <c r="AU200">
        <v>341</v>
      </c>
      <c r="AV200" t="s">
        <v>61</v>
      </c>
      <c r="AW200">
        <v>114</v>
      </c>
      <c r="AX200">
        <v>111</v>
      </c>
      <c r="AY200">
        <v>1</v>
      </c>
      <c r="AZ200">
        <v>7</v>
      </c>
      <c r="BA200">
        <v>2</v>
      </c>
      <c r="BB200">
        <v>111</v>
      </c>
      <c r="BC200" t="s">
        <v>70</v>
      </c>
      <c r="BD200">
        <v>1</v>
      </c>
      <c r="BE200">
        <v>1</v>
      </c>
      <c r="BF200">
        <v>2</v>
      </c>
      <c r="BG200">
        <v>2</v>
      </c>
    </row>
    <row r="201" spans="1:61" x14ac:dyDescent="0.2">
      <c r="A201" t="s">
        <v>3032</v>
      </c>
      <c r="B201" t="s">
        <v>3033</v>
      </c>
      <c r="C201" t="s">
        <v>3034</v>
      </c>
      <c r="D201" t="s">
        <v>3041</v>
      </c>
      <c r="E201">
        <v>43983</v>
      </c>
      <c r="F201">
        <v>1</v>
      </c>
      <c r="H201" t="s">
        <v>3036</v>
      </c>
      <c r="I201" t="s">
        <v>3037</v>
      </c>
      <c r="J201" t="s">
        <v>3038</v>
      </c>
      <c r="K201">
        <v>2019</v>
      </c>
      <c r="L201">
        <v>1707</v>
      </c>
      <c r="M201" t="s">
        <v>69</v>
      </c>
      <c r="N201" t="s">
        <v>3039</v>
      </c>
      <c r="O201" t="s">
        <v>3040</v>
      </c>
      <c r="P201">
        <v>43803</v>
      </c>
      <c r="R201">
        <v>126</v>
      </c>
      <c r="T201">
        <v>7</v>
      </c>
      <c r="U201">
        <v>51</v>
      </c>
      <c r="V201">
        <v>1</v>
      </c>
      <c r="Y201">
        <v>0</v>
      </c>
      <c r="Z201">
        <v>120</v>
      </c>
      <c r="AB201">
        <v>25</v>
      </c>
      <c r="AD201">
        <v>0</v>
      </c>
      <c r="AE201">
        <v>2</v>
      </c>
      <c r="AF201">
        <v>9</v>
      </c>
      <c r="AG201">
        <v>1</v>
      </c>
      <c r="AH201">
        <v>1</v>
      </c>
      <c r="AI201">
        <v>4</v>
      </c>
      <c r="AJ201">
        <v>0</v>
      </c>
      <c r="AK201">
        <v>1</v>
      </c>
      <c r="AL201">
        <v>0</v>
      </c>
      <c r="AM201">
        <v>0</v>
      </c>
      <c r="AN201">
        <v>10020</v>
      </c>
      <c r="AO201">
        <v>1</v>
      </c>
      <c r="AP201">
        <v>2</v>
      </c>
      <c r="AQ201">
        <v>0</v>
      </c>
      <c r="AT201">
        <v>3</v>
      </c>
      <c r="AU201">
        <v>341</v>
      </c>
      <c r="AV201" t="s">
        <v>61</v>
      </c>
      <c r="AW201">
        <v>114</v>
      </c>
      <c r="AX201">
        <v>111</v>
      </c>
      <c r="AY201">
        <v>1</v>
      </c>
      <c r="AZ201">
        <v>7</v>
      </c>
      <c r="BA201">
        <v>2</v>
      </c>
      <c r="BB201">
        <v>108</v>
      </c>
      <c r="BC201" t="s">
        <v>66</v>
      </c>
      <c r="BD201">
        <v>2</v>
      </c>
      <c r="BE201">
        <v>1</v>
      </c>
      <c r="BF201">
        <v>1</v>
      </c>
      <c r="BG201">
        <v>1</v>
      </c>
      <c r="BH201">
        <v>112</v>
      </c>
    </row>
    <row r="202" spans="1:61" x14ac:dyDescent="0.2">
      <c r="A202" t="s">
        <v>3032</v>
      </c>
      <c r="B202" t="s">
        <v>3033</v>
      </c>
      <c r="C202" t="s">
        <v>3034</v>
      </c>
      <c r="D202" t="s">
        <v>3042</v>
      </c>
      <c r="E202">
        <v>43983</v>
      </c>
      <c r="F202">
        <v>1</v>
      </c>
      <c r="H202" t="s">
        <v>3036</v>
      </c>
      <c r="I202" t="s">
        <v>3037</v>
      </c>
      <c r="J202" t="s">
        <v>3038</v>
      </c>
      <c r="K202">
        <v>2019</v>
      </c>
      <c r="L202">
        <v>1707</v>
      </c>
      <c r="M202" t="s">
        <v>69</v>
      </c>
      <c r="N202" t="s">
        <v>3039</v>
      </c>
      <c r="O202" t="s">
        <v>3040</v>
      </c>
      <c r="P202">
        <v>43803</v>
      </c>
      <c r="R202">
        <v>126</v>
      </c>
      <c r="T202">
        <v>7</v>
      </c>
      <c r="U202">
        <v>51</v>
      </c>
      <c r="V202">
        <v>1</v>
      </c>
      <c r="Y202">
        <v>0</v>
      </c>
      <c r="Z202">
        <v>120</v>
      </c>
      <c r="AB202">
        <v>25</v>
      </c>
      <c r="AD202">
        <v>0</v>
      </c>
      <c r="AE202">
        <v>2</v>
      </c>
      <c r="AF202">
        <v>9</v>
      </c>
      <c r="AG202">
        <v>1</v>
      </c>
      <c r="AH202">
        <v>1</v>
      </c>
      <c r="AI202">
        <v>4</v>
      </c>
      <c r="AJ202">
        <v>0</v>
      </c>
      <c r="AK202">
        <v>1</v>
      </c>
      <c r="AL202">
        <v>0</v>
      </c>
      <c r="AM202">
        <v>0</v>
      </c>
      <c r="AN202">
        <v>10020</v>
      </c>
      <c r="AO202">
        <v>1</v>
      </c>
      <c r="AP202">
        <v>2</v>
      </c>
      <c r="AQ202">
        <v>0</v>
      </c>
      <c r="AT202">
        <v>3</v>
      </c>
      <c r="AU202">
        <v>341</v>
      </c>
      <c r="AV202" t="s">
        <v>61</v>
      </c>
      <c r="AW202">
        <v>114</v>
      </c>
      <c r="AX202">
        <v>111</v>
      </c>
      <c r="AY202">
        <v>1</v>
      </c>
      <c r="AZ202">
        <v>7</v>
      </c>
      <c r="BA202">
        <v>2</v>
      </c>
      <c r="BB202">
        <v>109</v>
      </c>
      <c r="BC202" t="s">
        <v>67</v>
      </c>
      <c r="BD202">
        <v>1</v>
      </c>
      <c r="BE202">
        <v>1</v>
      </c>
      <c r="BF202">
        <v>2</v>
      </c>
      <c r="BG202">
        <v>2</v>
      </c>
    </row>
    <row r="203" spans="1:61" x14ac:dyDescent="0.2">
      <c r="A203" t="s">
        <v>3032</v>
      </c>
      <c r="B203" t="s">
        <v>3033</v>
      </c>
      <c r="C203" t="s">
        <v>3034</v>
      </c>
      <c r="D203" t="s">
        <v>3043</v>
      </c>
      <c r="E203">
        <v>43983</v>
      </c>
      <c r="F203">
        <v>1</v>
      </c>
      <c r="H203" t="s">
        <v>3036</v>
      </c>
      <c r="I203" t="s">
        <v>3037</v>
      </c>
      <c r="J203" t="s">
        <v>3038</v>
      </c>
      <c r="K203">
        <v>2019</v>
      </c>
      <c r="L203">
        <v>1707</v>
      </c>
      <c r="M203" t="s">
        <v>69</v>
      </c>
      <c r="N203" t="s">
        <v>3039</v>
      </c>
      <c r="O203" t="s">
        <v>3040</v>
      </c>
      <c r="P203">
        <v>43803</v>
      </c>
      <c r="R203">
        <v>126</v>
      </c>
      <c r="T203">
        <v>7</v>
      </c>
      <c r="U203">
        <v>51</v>
      </c>
      <c r="V203">
        <v>1</v>
      </c>
      <c r="Y203">
        <v>0</v>
      </c>
      <c r="Z203">
        <v>120</v>
      </c>
      <c r="AB203">
        <v>25</v>
      </c>
      <c r="AD203">
        <v>0</v>
      </c>
      <c r="AE203">
        <v>2</v>
      </c>
      <c r="AF203">
        <v>9</v>
      </c>
      <c r="AG203">
        <v>1</v>
      </c>
      <c r="AH203">
        <v>1</v>
      </c>
      <c r="AI203">
        <v>4</v>
      </c>
      <c r="AJ203">
        <v>0</v>
      </c>
      <c r="AK203">
        <v>1</v>
      </c>
      <c r="AL203">
        <v>0</v>
      </c>
      <c r="AM203">
        <v>0</v>
      </c>
      <c r="AN203">
        <v>10020</v>
      </c>
      <c r="AO203">
        <v>1</v>
      </c>
      <c r="AP203">
        <v>2</v>
      </c>
      <c r="AQ203">
        <v>0</v>
      </c>
      <c r="AT203">
        <v>3</v>
      </c>
      <c r="AU203">
        <v>341</v>
      </c>
      <c r="AV203" t="s">
        <v>61</v>
      </c>
      <c r="AW203">
        <v>114</v>
      </c>
      <c r="AX203">
        <v>111</v>
      </c>
      <c r="AY203">
        <v>1</v>
      </c>
      <c r="AZ203">
        <v>7</v>
      </c>
      <c r="BA203">
        <v>2</v>
      </c>
      <c r="BB203">
        <v>110</v>
      </c>
      <c r="BC203" t="s">
        <v>68</v>
      </c>
      <c r="BD203">
        <v>1</v>
      </c>
      <c r="BE203">
        <v>1</v>
      </c>
      <c r="BF203">
        <v>2</v>
      </c>
      <c r="BG203">
        <v>2</v>
      </c>
    </row>
    <row r="204" spans="1:61" x14ac:dyDescent="0.2">
      <c r="A204" t="s">
        <v>3032</v>
      </c>
      <c r="B204" t="s">
        <v>3033</v>
      </c>
      <c r="C204" t="s">
        <v>3034</v>
      </c>
      <c r="D204" t="s">
        <v>3044</v>
      </c>
      <c r="E204">
        <v>43983</v>
      </c>
      <c r="F204">
        <v>1</v>
      </c>
      <c r="H204" t="s">
        <v>3036</v>
      </c>
      <c r="I204" t="s">
        <v>3037</v>
      </c>
      <c r="J204" t="s">
        <v>3038</v>
      </c>
      <c r="K204">
        <v>2019</v>
      </c>
      <c r="L204">
        <v>1707</v>
      </c>
      <c r="M204" t="s">
        <v>69</v>
      </c>
      <c r="N204" t="s">
        <v>3039</v>
      </c>
      <c r="O204" t="s">
        <v>3040</v>
      </c>
      <c r="P204">
        <v>43803</v>
      </c>
      <c r="R204">
        <v>126</v>
      </c>
      <c r="T204">
        <v>7</v>
      </c>
      <c r="U204">
        <v>51</v>
      </c>
      <c r="V204">
        <v>1</v>
      </c>
      <c r="Y204">
        <v>0</v>
      </c>
      <c r="Z204">
        <v>120</v>
      </c>
      <c r="AB204">
        <v>25</v>
      </c>
      <c r="AD204">
        <v>0</v>
      </c>
      <c r="AE204">
        <v>2</v>
      </c>
      <c r="AF204">
        <v>9</v>
      </c>
      <c r="AG204">
        <v>1</v>
      </c>
      <c r="AH204">
        <v>1</v>
      </c>
      <c r="AI204">
        <v>4</v>
      </c>
      <c r="AJ204">
        <v>0</v>
      </c>
      <c r="AK204">
        <v>1</v>
      </c>
      <c r="AL204">
        <v>0</v>
      </c>
      <c r="AM204">
        <v>0</v>
      </c>
      <c r="AN204">
        <v>10020</v>
      </c>
      <c r="AO204">
        <v>1</v>
      </c>
      <c r="AP204">
        <v>2</v>
      </c>
      <c r="AQ204">
        <v>0</v>
      </c>
      <c r="AT204">
        <v>3</v>
      </c>
      <c r="AU204">
        <v>341</v>
      </c>
      <c r="AV204" t="s">
        <v>61</v>
      </c>
      <c r="AW204">
        <v>114</v>
      </c>
      <c r="AX204">
        <v>111</v>
      </c>
      <c r="AY204">
        <v>1</v>
      </c>
      <c r="AZ204">
        <v>7</v>
      </c>
      <c r="BA204">
        <v>2</v>
      </c>
      <c r="BB204">
        <v>112</v>
      </c>
      <c r="BC204" t="s">
        <v>71</v>
      </c>
      <c r="BD204">
        <v>2</v>
      </c>
      <c r="BE204">
        <v>2</v>
      </c>
      <c r="BF204">
        <v>1</v>
      </c>
      <c r="BG204">
        <v>1</v>
      </c>
    </row>
    <row r="205" spans="1:61" x14ac:dyDescent="0.2">
      <c r="A205" t="s">
        <v>3032</v>
      </c>
      <c r="B205" t="s">
        <v>3033</v>
      </c>
      <c r="C205" t="s">
        <v>3034</v>
      </c>
      <c r="D205" t="s">
        <v>3045</v>
      </c>
      <c r="E205">
        <v>43983</v>
      </c>
      <c r="F205">
        <v>1</v>
      </c>
      <c r="H205" t="s">
        <v>3036</v>
      </c>
      <c r="I205" t="s">
        <v>3037</v>
      </c>
      <c r="J205" t="s">
        <v>3038</v>
      </c>
      <c r="K205">
        <v>2019</v>
      </c>
      <c r="L205">
        <v>1707</v>
      </c>
      <c r="M205" t="s">
        <v>69</v>
      </c>
      <c r="N205" t="s">
        <v>3039</v>
      </c>
      <c r="O205" t="s">
        <v>3040</v>
      </c>
      <c r="P205">
        <v>43803</v>
      </c>
      <c r="R205">
        <v>126</v>
      </c>
      <c r="T205">
        <v>7</v>
      </c>
      <c r="U205">
        <v>51</v>
      </c>
      <c r="V205">
        <v>1</v>
      </c>
      <c r="Y205">
        <v>0</v>
      </c>
      <c r="Z205">
        <v>120</v>
      </c>
      <c r="AB205">
        <v>25</v>
      </c>
      <c r="AD205">
        <v>0</v>
      </c>
      <c r="AE205">
        <v>2</v>
      </c>
      <c r="AF205">
        <v>9</v>
      </c>
      <c r="AG205">
        <v>1</v>
      </c>
      <c r="AH205">
        <v>1</v>
      </c>
      <c r="AI205">
        <v>4</v>
      </c>
      <c r="AJ205">
        <v>0</v>
      </c>
      <c r="AK205">
        <v>1</v>
      </c>
      <c r="AL205">
        <v>0</v>
      </c>
      <c r="AM205">
        <v>0</v>
      </c>
      <c r="AN205">
        <v>10020</v>
      </c>
      <c r="AO205">
        <v>1</v>
      </c>
      <c r="AP205">
        <v>2</v>
      </c>
      <c r="AQ205">
        <v>0</v>
      </c>
      <c r="AT205">
        <v>3</v>
      </c>
      <c r="AU205">
        <v>341</v>
      </c>
      <c r="AV205" t="s">
        <v>61</v>
      </c>
      <c r="AW205">
        <v>114</v>
      </c>
      <c r="AX205">
        <v>111</v>
      </c>
      <c r="AY205">
        <v>1</v>
      </c>
      <c r="AZ205">
        <v>7</v>
      </c>
      <c r="BA205">
        <v>2</v>
      </c>
      <c r="BB205">
        <v>113</v>
      </c>
      <c r="BC205" t="s">
        <v>72</v>
      </c>
      <c r="BD205">
        <v>1</v>
      </c>
      <c r="BE205">
        <v>1</v>
      </c>
      <c r="BF205">
        <v>2</v>
      </c>
      <c r="BG205">
        <v>2</v>
      </c>
    </row>
    <row r="206" spans="1:61" x14ac:dyDescent="0.2">
      <c r="A206" t="s">
        <v>3032</v>
      </c>
      <c r="B206" t="s">
        <v>3033</v>
      </c>
      <c r="C206" t="s">
        <v>3034</v>
      </c>
      <c r="D206" t="s">
        <v>3046</v>
      </c>
      <c r="E206">
        <v>43983</v>
      </c>
      <c r="F206">
        <v>1</v>
      </c>
      <c r="H206" t="s">
        <v>3036</v>
      </c>
      <c r="I206" t="s">
        <v>3037</v>
      </c>
      <c r="J206" t="s">
        <v>3038</v>
      </c>
      <c r="K206">
        <v>2019</v>
      </c>
      <c r="L206">
        <v>1707</v>
      </c>
      <c r="M206" t="s">
        <v>69</v>
      </c>
      <c r="N206" t="s">
        <v>3039</v>
      </c>
      <c r="O206" t="s">
        <v>3040</v>
      </c>
      <c r="P206">
        <v>43803</v>
      </c>
      <c r="R206">
        <v>126</v>
      </c>
      <c r="T206">
        <v>7</v>
      </c>
      <c r="U206">
        <v>51</v>
      </c>
      <c r="V206">
        <v>1</v>
      </c>
      <c r="Y206">
        <v>0</v>
      </c>
      <c r="Z206">
        <v>120</v>
      </c>
      <c r="AB206">
        <v>25</v>
      </c>
      <c r="AD206">
        <v>0</v>
      </c>
      <c r="AE206">
        <v>2</v>
      </c>
      <c r="AF206">
        <v>9</v>
      </c>
      <c r="AG206">
        <v>1</v>
      </c>
      <c r="AH206">
        <v>1</v>
      </c>
      <c r="AI206">
        <v>4</v>
      </c>
      <c r="AJ206">
        <v>0</v>
      </c>
      <c r="AK206">
        <v>1</v>
      </c>
      <c r="AL206">
        <v>0</v>
      </c>
      <c r="AM206">
        <v>0</v>
      </c>
      <c r="AN206">
        <v>10020</v>
      </c>
      <c r="AO206">
        <v>1</v>
      </c>
      <c r="AP206">
        <v>2</v>
      </c>
      <c r="AQ206">
        <v>0</v>
      </c>
      <c r="AT206">
        <v>3</v>
      </c>
      <c r="AU206">
        <v>341</v>
      </c>
      <c r="AV206" t="s">
        <v>61</v>
      </c>
      <c r="AW206">
        <v>114</v>
      </c>
      <c r="AX206">
        <v>111</v>
      </c>
      <c r="AY206">
        <v>1</v>
      </c>
      <c r="AZ206">
        <v>7</v>
      </c>
      <c r="BA206">
        <v>2</v>
      </c>
      <c r="BB206">
        <v>114</v>
      </c>
      <c r="BC206" t="s">
        <v>73</v>
      </c>
      <c r="BD206">
        <v>1</v>
      </c>
      <c r="BE206">
        <v>2</v>
      </c>
      <c r="BF206">
        <v>2</v>
      </c>
      <c r="BG206">
        <v>2</v>
      </c>
    </row>
    <row r="207" spans="1:61" x14ac:dyDescent="0.2">
      <c r="A207" t="s">
        <v>3032</v>
      </c>
      <c r="B207" t="s">
        <v>3033</v>
      </c>
      <c r="C207" t="s">
        <v>3034</v>
      </c>
      <c r="D207" t="s">
        <v>3047</v>
      </c>
      <c r="E207">
        <v>43983</v>
      </c>
      <c r="F207">
        <v>1</v>
      </c>
      <c r="H207" t="s">
        <v>3036</v>
      </c>
      <c r="I207" t="s">
        <v>3037</v>
      </c>
      <c r="J207" t="s">
        <v>3038</v>
      </c>
      <c r="K207">
        <v>2019</v>
      </c>
      <c r="L207">
        <v>1707</v>
      </c>
      <c r="M207" t="s">
        <v>69</v>
      </c>
      <c r="N207" t="s">
        <v>3039</v>
      </c>
      <c r="O207" t="s">
        <v>3040</v>
      </c>
      <c r="P207">
        <v>43803</v>
      </c>
      <c r="R207">
        <v>126</v>
      </c>
      <c r="T207">
        <v>7</v>
      </c>
      <c r="U207">
        <v>51</v>
      </c>
      <c r="V207">
        <v>1</v>
      </c>
      <c r="Y207">
        <v>0</v>
      </c>
      <c r="Z207">
        <v>120</v>
      </c>
      <c r="AB207">
        <v>25</v>
      </c>
      <c r="AD207">
        <v>0</v>
      </c>
      <c r="AE207">
        <v>2</v>
      </c>
      <c r="AF207">
        <v>9</v>
      </c>
      <c r="AG207">
        <v>1</v>
      </c>
      <c r="AH207">
        <v>1</v>
      </c>
      <c r="AI207">
        <v>4</v>
      </c>
      <c r="AJ207">
        <v>0</v>
      </c>
      <c r="AK207">
        <v>1</v>
      </c>
      <c r="AL207">
        <v>0</v>
      </c>
      <c r="AM207">
        <v>0</v>
      </c>
      <c r="AN207">
        <v>10020</v>
      </c>
      <c r="AO207">
        <v>1</v>
      </c>
      <c r="AP207">
        <v>2</v>
      </c>
      <c r="AQ207">
        <v>0</v>
      </c>
      <c r="AT207">
        <v>3</v>
      </c>
      <c r="AU207">
        <v>341</v>
      </c>
      <c r="AV207" t="s">
        <v>61</v>
      </c>
      <c r="AW207">
        <v>114</v>
      </c>
      <c r="AX207">
        <v>111</v>
      </c>
      <c r="AY207">
        <v>1</v>
      </c>
      <c r="AZ207">
        <v>7</v>
      </c>
      <c r="BA207">
        <v>2</v>
      </c>
      <c r="BB207">
        <v>115</v>
      </c>
      <c r="BC207" t="s">
        <v>81</v>
      </c>
      <c r="BD207">
        <v>1</v>
      </c>
      <c r="BE207">
        <v>1</v>
      </c>
      <c r="BF207">
        <v>2</v>
      </c>
      <c r="BG207">
        <v>2</v>
      </c>
    </row>
    <row r="208" spans="1:61" x14ac:dyDescent="0.2">
      <c r="A208" t="s">
        <v>3032</v>
      </c>
      <c r="B208" t="s">
        <v>3033</v>
      </c>
      <c r="C208" t="s">
        <v>3034</v>
      </c>
      <c r="D208" t="s">
        <v>3048</v>
      </c>
      <c r="E208">
        <v>43983</v>
      </c>
      <c r="F208">
        <v>1</v>
      </c>
      <c r="H208" t="s">
        <v>3036</v>
      </c>
      <c r="I208" t="s">
        <v>3037</v>
      </c>
      <c r="J208" t="s">
        <v>3038</v>
      </c>
      <c r="K208">
        <v>2019</v>
      </c>
      <c r="L208">
        <v>1707</v>
      </c>
      <c r="M208" t="s">
        <v>69</v>
      </c>
      <c r="N208" t="s">
        <v>3039</v>
      </c>
      <c r="O208" t="s">
        <v>3040</v>
      </c>
      <c r="P208">
        <v>43803</v>
      </c>
      <c r="R208">
        <v>126</v>
      </c>
      <c r="T208">
        <v>7</v>
      </c>
      <c r="U208">
        <v>51</v>
      </c>
      <c r="V208">
        <v>1</v>
      </c>
      <c r="Y208">
        <v>0</v>
      </c>
      <c r="Z208">
        <v>120</v>
      </c>
      <c r="AB208">
        <v>25</v>
      </c>
      <c r="AD208">
        <v>0</v>
      </c>
      <c r="AE208">
        <v>2</v>
      </c>
      <c r="AF208">
        <v>9</v>
      </c>
      <c r="AG208">
        <v>1</v>
      </c>
      <c r="AH208">
        <v>1</v>
      </c>
      <c r="AI208">
        <v>4</v>
      </c>
      <c r="AJ208">
        <v>0</v>
      </c>
      <c r="AK208">
        <v>1</v>
      </c>
      <c r="AL208">
        <v>0</v>
      </c>
      <c r="AM208">
        <v>0</v>
      </c>
      <c r="AN208">
        <v>10020</v>
      </c>
      <c r="AO208">
        <v>1</v>
      </c>
      <c r="AP208">
        <v>2</v>
      </c>
      <c r="AQ208">
        <v>0</v>
      </c>
      <c r="AT208">
        <v>3</v>
      </c>
      <c r="AU208">
        <v>341</v>
      </c>
      <c r="AV208" t="s">
        <v>61</v>
      </c>
      <c r="AW208">
        <v>114</v>
      </c>
      <c r="AX208">
        <v>111</v>
      </c>
      <c r="AY208">
        <v>1</v>
      </c>
      <c r="AZ208">
        <v>7</v>
      </c>
      <c r="BA208">
        <v>2</v>
      </c>
      <c r="BB208">
        <v>116</v>
      </c>
      <c r="BC208" t="s">
        <v>1411</v>
      </c>
      <c r="BD208">
        <v>1</v>
      </c>
      <c r="BE208">
        <v>1</v>
      </c>
      <c r="BF208">
        <v>2</v>
      </c>
      <c r="BG208">
        <v>2</v>
      </c>
    </row>
    <row r="209" spans="1:60" x14ac:dyDescent="0.2">
      <c r="A209" t="s">
        <v>3049</v>
      </c>
      <c r="B209" t="s">
        <v>3050</v>
      </c>
      <c r="C209" t="s">
        <v>3051</v>
      </c>
      <c r="D209" t="s">
        <v>3052</v>
      </c>
      <c r="E209">
        <v>43941</v>
      </c>
      <c r="F209">
        <v>1</v>
      </c>
      <c r="H209" t="s">
        <v>3053</v>
      </c>
      <c r="I209" t="s">
        <v>3054</v>
      </c>
      <c r="J209" t="s">
        <v>3055</v>
      </c>
      <c r="K209">
        <v>2019</v>
      </c>
      <c r="L209">
        <v>1707</v>
      </c>
      <c r="M209" t="s">
        <v>69</v>
      </c>
      <c r="N209" t="s">
        <v>3056</v>
      </c>
      <c r="O209" t="s">
        <v>3057</v>
      </c>
      <c r="P209">
        <v>43808</v>
      </c>
      <c r="R209">
        <v>172</v>
      </c>
      <c r="T209">
        <v>133</v>
      </c>
      <c r="V209">
        <v>1</v>
      </c>
      <c r="W209">
        <v>94</v>
      </c>
      <c r="Y209">
        <v>0</v>
      </c>
      <c r="Z209">
        <v>8</v>
      </c>
      <c r="AB209">
        <v>8</v>
      </c>
      <c r="AD209">
        <v>0</v>
      </c>
      <c r="AE209">
        <v>11</v>
      </c>
      <c r="AF209">
        <v>8</v>
      </c>
      <c r="AG209">
        <v>1</v>
      </c>
      <c r="AH209">
        <v>1</v>
      </c>
      <c r="AI209">
        <v>5</v>
      </c>
      <c r="AJ209">
        <v>0</v>
      </c>
      <c r="AK209">
        <v>1</v>
      </c>
      <c r="AL209">
        <v>0</v>
      </c>
      <c r="AM209">
        <v>0</v>
      </c>
      <c r="AN209">
        <v>80180</v>
      </c>
      <c r="AO209">
        <v>8</v>
      </c>
      <c r="AP209">
        <v>2</v>
      </c>
      <c r="AQ209">
        <v>0</v>
      </c>
      <c r="AR209">
        <v>4</v>
      </c>
      <c r="AT209">
        <v>6</v>
      </c>
      <c r="AU209">
        <v>600</v>
      </c>
      <c r="AV209" t="s">
        <v>3058</v>
      </c>
      <c r="AW209">
        <v>109</v>
      </c>
      <c r="AX209">
        <v>111</v>
      </c>
      <c r="AY209">
        <v>1</v>
      </c>
      <c r="AZ209">
        <v>7</v>
      </c>
      <c r="BA209">
        <v>2</v>
      </c>
      <c r="BB209">
        <v>111</v>
      </c>
      <c r="BC209" t="s">
        <v>70</v>
      </c>
      <c r="BD209">
        <v>1</v>
      </c>
      <c r="BE209">
        <v>1</v>
      </c>
      <c r="BF209">
        <v>2</v>
      </c>
      <c r="BG209">
        <v>2</v>
      </c>
    </row>
    <row r="210" spans="1:60" x14ac:dyDescent="0.2">
      <c r="A210" t="s">
        <v>3049</v>
      </c>
      <c r="B210" t="s">
        <v>3050</v>
      </c>
      <c r="C210" t="s">
        <v>3051</v>
      </c>
      <c r="D210" t="s">
        <v>3059</v>
      </c>
      <c r="E210">
        <v>43941</v>
      </c>
      <c r="F210">
        <v>1</v>
      </c>
      <c r="H210" t="s">
        <v>3053</v>
      </c>
      <c r="I210" t="s">
        <v>3054</v>
      </c>
      <c r="J210" t="s">
        <v>3055</v>
      </c>
      <c r="K210">
        <v>2019</v>
      </c>
      <c r="L210">
        <v>1707</v>
      </c>
      <c r="M210" t="s">
        <v>69</v>
      </c>
      <c r="N210" t="s">
        <v>3056</v>
      </c>
      <c r="O210" t="s">
        <v>3057</v>
      </c>
      <c r="P210">
        <v>43808</v>
      </c>
      <c r="R210">
        <v>172</v>
      </c>
      <c r="T210">
        <v>133</v>
      </c>
      <c r="V210">
        <v>1</v>
      </c>
      <c r="W210">
        <v>94</v>
      </c>
      <c r="Y210">
        <v>0</v>
      </c>
      <c r="Z210">
        <v>8</v>
      </c>
      <c r="AB210">
        <v>8</v>
      </c>
      <c r="AD210">
        <v>0</v>
      </c>
      <c r="AE210">
        <v>11</v>
      </c>
      <c r="AF210">
        <v>8</v>
      </c>
      <c r="AG210">
        <v>1</v>
      </c>
      <c r="AH210">
        <v>1</v>
      </c>
      <c r="AI210">
        <v>5</v>
      </c>
      <c r="AJ210">
        <v>0</v>
      </c>
      <c r="AK210">
        <v>1</v>
      </c>
      <c r="AL210">
        <v>0</v>
      </c>
      <c r="AM210">
        <v>0</v>
      </c>
      <c r="AN210">
        <v>80180</v>
      </c>
      <c r="AO210">
        <v>8</v>
      </c>
      <c r="AP210">
        <v>2</v>
      </c>
      <c r="AQ210">
        <v>0</v>
      </c>
      <c r="AR210">
        <v>4</v>
      </c>
      <c r="AT210">
        <v>6</v>
      </c>
      <c r="AU210">
        <v>600</v>
      </c>
      <c r="AV210" t="s">
        <v>3058</v>
      </c>
      <c r="AW210">
        <v>109</v>
      </c>
      <c r="AX210">
        <v>111</v>
      </c>
      <c r="AY210">
        <v>1</v>
      </c>
      <c r="AZ210">
        <v>7</v>
      </c>
      <c r="BA210">
        <v>2</v>
      </c>
      <c r="BB210">
        <v>108</v>
      </c>
      <c r="BC210" t="s">
        <v>66</v>
      </c>
      <c r="BD210">
        <v>1</v>
      </c>
      <c r="BE210">
        <v>1</v>
      </c>
      <c r="BF210">
        <v>2</v>
      </c>
      <c r="BG210">
        <v>2</v>
      </c>
    </row>
    <row r="211" spans="1:60" x14ac:dyDescent="0.2">
      <c r="A211" t="s">
        <v>3049</v>
      </c>
      <c r="B211" t="s">
        <v>3050</v>
      </c>
      <c r="C211" t="s">
        <v>3051</v>
      </c>
      <c r="D211" t="s">
        <v>3060</v>
      </c>
      <c r="E211">
        <v>43941</v>
      </c>
      <c r="F211">
        <v>1</v>
      </c>
      <c r="H211" t="s">
        <v>3053</v>
      </c>
      <c r="I211" t="s">
        <v>3054</v>
      </c>
      <c r="J211" t="s">
        <v>3055</v>
      </c>
      <c r="K211">
        <v>2019</v>
      </c>
      <c r="L211">
        <v>1707</v>
      </c>
      <c r="M211" t="s">
        <v>69</v>
      </c>
      <c r="N211" t="s">
        <v>3056</v>
      </c>
      <c r="O211" t="s">
        <v>3057</v>
      </c>
      <c r="P211">
        <v>43808</v>
      </c>
      <c r="R211">
        <v>172</v>
      </c>
      <c r="T211">
        <v>133</v>
      </c>
      <c r="V211">
        <v>1</v>
      </c>
      <c r="W211">
        <v>94</v>
      </c>
      <c r="Y211">
        <v>0</v>
      </c>
      <c r="Z211">
        <v>8</v>
      </c>
      <c r="AB211">
        <v>8</v>
      </c>
      <c r="AD211">
        <v>0</v>
      </c>
      <c r="AE211">
        <v>11</v>
      </c>
      <c r="AF211">
        <v>8</v>
      </c>
      <c r="AG211">
        <v>1</v>
      </c>
      <c r="AH211">
        <v>1</v>
      </c>
      <c r="AI211">
        <v>5</v>
      </c>
      <c r="AJ211">
        <v>0</v>
      </c>
      <c r="AK211">
        <v>1</v>
      </c>
      <c r="AL211">
        <v>0</v>
      </c>
      <c r="AM211">
        <v>0</v>
      </c>
      <c r="AN211">
        <v>80180</v>
      </c>
      <c r="AO211">
        <v>8</v>
      </c>
      <c r="AP211">
        <v>2</v>
      </c>
      <c r="AQ211">
        <v>0</v>
      </c>
      <c r="AR211">
        <v>4</v>
      </c>
      <c r="AT211">
        <v>6</v>
      </c>
      <c r="AU211">
        <v>600</v>
      </c>
      <c r="AV211" t="s">
        <v>3058</v>
      </c>
      <c r="AW211">
        <v>109</v>
      </c>
      <c r="AX211">
        <v>111</v>
      </c>
      <c r="AY211">
        <v>1</v>
      </c>
      <c r="AZ211">
        <v>7</v>
      </c>
      <c r="BA211">
        <v>2</v>
      </c>
      <c r="BB211">
        <v>109</v>
      </c>
      <c r="BC211" t="s">
        <v>67</v>
      </c>
      <c r="BD211">
        <v>1</v>
      </c>
      <c r="BE211">
        <v>2</v>
      </c>
      <c r="BF211">
        <v>2</v>
      </c>
      <c r="BG211">
        <v>2</v>
      </c>
    </row>
    <row r="212" spans="1:60" x14ac:dyDescent="0.2">
      <c r="A212" t="s">
        <v>3049</v>
      </c>
      <c r="B212" t="s">
        <v>3050</v>
      </c>
      <c r="C212" t="s">
        <v>3051</v>
      </c>
      <c r="D212" t="s">
        <v>3061</v>
      </c>
      <c r="E212">
        <v>43941</v>
      </c>
      <c r="F212">
        <v>1</v>
      </c>
      <c r="H212" t="s">
        <v>3053</v>
      </c>
      <c r="I212" t="s">
        <v>3054</v>
      </c>
      <c r="J212" t="s">
        <v>3055</v>
      </c>
      <c r="K212">
        <v>2019</v>
      </c>
      <c r="L212">
        <v>1707</v>
      </c>
      <c r="M212" t="s">
        <v>69</v>
      </c>
      <c r="N212" t="s">
        <v>3056</v>
      </c>
      <c r="O212" t="s">
        <v>3057</v>
      </c>
      <c r="P212">
        <v>43808</v>
      </c>
      <c r="R212">
        <v>172</v>
      </c>
      <c r="T212">
        <v>133</v>
      </c>
      <c r="V212">
        <v>1</v>
      </c>
      <c r="W212">
        <v>94</v>
      </c>
      <c r="Y212">
        <v>0</v>
      </c>
      <c r="Z212">
        <v>8</v>
      </c>
      <c r="AB212">
        <v>8</v>
      </c>
      <c r="AD212">
        <v>0</v>
      </c>
      <c r="AE212">
        <v>11</v>
      </c>
      <c r="AF212">
        <v>8</v>
      </c>
      <c r="AG212">
        <v>1</v>
      </c>
      <c r="AH212">
        <v>1</v>
      </c>
      <c r="AI212">
        <v>5</v>
      </c>
      <c r="AJ212">
        <v>0</v>
      </c>
      <c r="AK212">
        <v>1</v>
      </c>
      <c r="AL212">
        <v>0</v>
      </c>
      <c r="AM212">
        <v>0</v>
      </c>
      <c r="AN212">
        <v>80180</v>
      </c>
      <c r="AO212">
        <v>8</v>
      </c>
      <c r="AP212">
        <v>2</v>
      </c>
      <c r="AQ212">
        <v>0</v>
      </c>
      <c r="AR212">
        <v>4</v>
      </c>
      <c r="AT212">
        <v>6</v>
      </c>
      <c r="AU212">
        <v>600</v>
      </c>
      <c r="AV212" t="s">
        <v>3058</v>
      </c>
      <c r="AW212">
        <v>109</v>
      </c>
      <c r="AX212">
        <v>111</v>
      </c>
      <c r="AY212">
        <v>1</v>
      </c>
      <c r="AZ212">
        <v>7</v>
      </c>
      <c r="BA212">
        <v>2</v>
      </c>
      <c r="BB212">
        <v>110</v>
      </c>
      <c r="BC212" t="s">
        <v>68</v>
      </c>
      <c r="BD212">
        <v>1</v>
      </c>
      <c r="BE212">
        <v>1</v>
      </c>
      <c r="BF212">
        <v>2</v>
      </c>
      <c r="BG212">
        <v>2</v>
      </c>
    </row>
    <row r="213" spans="1:60" x14ac:dyDescent="0.2">
      <c r="A213" t="s">
        <v>3049</v>
      </c>
      <c r="B213" t="s">
        <v>3050</v>
      </c>
      <c r="C213" t="s">
        <v>3051</v>
      </c>
      <c r="D213" t="s">
        <v>3062</v>
      </c>
      <c r="E213">
        <v>43941</v>
      </c>
      <c r="F213">
        <v>1</v>
      </c>
      <c r="H213" t="s">
        <v>3053</v>
      </c>
      <c r="I213" t="s">
        <v>3054</v>
      </c>
      <c r="J213" t="s">
        <v>3055</v>
      </c>
      <c r="K213">
        <v>2019</v>
      </c>
      <c r="L213">
        <v>1707</v>
      </c>
      <c r="M213" t="s">
        <v>69</v>
      </c>
      <c r="N213" t="s">
        <v>3056</v>
      </c>
      <c r="O213" t="s">
        <v>3057</v>
      </c>
      <c r="P213">
        <v>43808</v>
      </c>
      <c r="R213">
        <v>172</v>
      </c>
      <c r="T213">
        <v>133</v>
      </c>
      <c r="V213">
        <v>1</v>
      </c>
      <c r="W213">
        <v>94</v>
      </c>
      <c r="Y213">
        <v>0</v>
      </c>
      <c r="Z213">
        <v>8</v>
      </c>
      <c r="AB213">
        <v>8</v>
      </c>
      <c r="AD213">
        <v>0</v>
      </c>
      <c r="AE213">
        <v>11</v>
      </c>
      <c r="AF213">
        <v>8</v>
      </c>
      <c r="AG213">
        <v>1</v>
      </c>
      <c r="AH213">
        <v>1</v>
      </c>
      <c r="AI213">
        <v>5</v>
      </c>
      <c r="AJ213">
        <v>0</v>
      </c>
      <c r="AK213">
        <v>1</v>
      </c>
      <c r="AL213">
        <v>0</v>
      </c>
      <c r="AM213">
        <v>0</v>
      </c>
      <c r="AN213">
        <v>80180</v>
      </c>
      <c r="AO213">
        <v>8</v>
      </c>
      <c r="AP213">
        <v>2</v>
      </c>
      <c r="AQ213">
        <v>0</v>
      </c>
      <c r="AR213">
        <v>4</v>
      </c>
      <c r="AT213">
        <v>6</v>
      </c>
      <c r="AU213">
        <v>600</v>
      </c>
      <c r="AV213" t="s">
        <v>3058</v>
      </c>
      <c r="AW213">
        <v>109</v>
      </c>
      <c r="AX213">
        <v>111</v>
      </c>
      <c r="AY213">
        <v>1</v>
      </c>
      <c r="AZ213">
        <v>7</v>
      </c>
      <c r="BA213">
        <v>2</v>
      </c>
      <c r="BB213">
        <v>112</v>
      </c>
      <c r="BC213" t="s">
        <v>71</v>
      </c>
      <c r="BD213">
        <v>1</v>
      </c>
      <c r="BE213">
        <v>1</v>
      </c>
      <c r="BF213">
        <v>2</v>
      </c>
      <c r="BG213">
        <v>2</v>
      </c>
    </row>
    <row r="214" spans="1:60" x14ac:dyDescent="0.2">
      <c r="A214" t="s">
        <v>3049</v>
      </c>
      <c r="B214" t="s">
        <v>3050</v>
      </c>
      <c r="C214" t="s">
        <v>3051</v>
      </c>
      <c r="D214" t="s">
        <v>3063</v>
      </c>
      <c r="E214">
        <v>43941</v>
      </c>
      <c r="F214">
        <v>1</v>
      </c>
      <c r="H214" t="s">
        <v>3053</v>
      </c>
      <c r="I214" t="s">
        <v>3054</v>
      </c>
      <c r="J214" t="s">
        <v>3055</v>
      </c>
      <c r="K214">
        <v>2019</v>
      </c>
      <c r="L214">
        <v>1707</v>
      </c>
      <c r="M214" t="s">
        <v>69</v>
      </c>
      <c r="N214" t="s">
        <v>3056</v>
      </c>
      <c r="O214" t="s">
        <v>3057</v>
      </c>
      <c r="P214">
        <v>43808</v>
      </c>
      <c r="R214">
        <v>172</v>
      </c>
      <c r="T214">
        <v>133</v>
      </c>
      <c r="V214">
        <v>1</v>
      </c>
      <c r="W214">
        <v>94</v>
      </c>
      <c r="Y214">
        <v>0</v>
      </c>
      <c r="Z214">
        <v>8</v>
      </c>
      <c r="AB214">
        <v>8</v>
      </c>
      <c r="AD214">
        <v>0</v>
      </c>
      <c r="AE214">
        <v>11</v>
      </c>
      <c r="AF214">
        <v>8</v>
      </c>
      <c r="AG214">
        <v>1</v>
      </c>
      <c r="AH214">
        <v>1</v>
      </c>
      <c r="AI214">
        <v>5</v>
      </c>
      <c r="AJ214">
        <v>0</v>
      </c>
      <c r="AK214">
        <v>1</v>
      </c>
      <c r="AL214">
        <v>0</v>
      </c>
      <c r="AM214">
        <v>0</v>
      </c>
      <c r="AN214">
        <v>80180</v>
      </c>
      <c r="AO214">
        <v>8</v>
      </c>
      <c r="AP214">
        <v>2</v>
      </c>
      <c r="AQ214">
        <v>0</v>
      </c>
      <c r="AR214">
        <v>4</v>
      </c>
      <c r="AT214">
        <v>6</v>
      </c>
      <c r="AU214">
        <v>600</v>
      </c>
      <c r="AV214" t="s">
        <v>3058</v>
      </c>
      <c r="AW214">
        <v>109</v>
      </c>
      <c r="AX214">
        <v>111</v>
      </c>
      <c r="AY214">
        <v>1</v>
      </c>
      <c r="AZ214">
        <v>7</v>
      </c>
      <c r="BA214">
        <v>2</v>
      </c>
      <c r="BB214">
        <v>113</v>
      </c>
      <c r="BC214" t="s">
        <v>72</v>
      </c>
      <c r="BD214">
        <v>2</v>
      </c>
      <c r="BE214">
        <v>1</v>
      </c>
      <c r="BF214">
        <v>1</v>
      </c>
      <c r="BG214">
        <v>1</v>
      </c>
      <c r="BH214">
        <v>115</v>
      </c>
    </row>
    <row r="215" spans="1:60" x14ac:dyDescent="0.2">
      <c r="A215" t="s">
        <v>3049</v>
      </c>
      <c r="B215" t="s">
        <v>3050</v>
      </c>
      <c r="C215" t="s">
        <v>3051</v>
      </c>
      <c r="D215" t="s">
        <v>3064</v>
      </c>
      <c r="E215">
        <v>43941</v>
      </c>
      <c r="F215">
        <v>1</v>
      </c>
      <c r="H215" t="s">
        <v>3053</v>
      </c>
      <c r="I215" t="s">
        <v>3054</v>
      </c>
      <c r="J215" t="s">
        <v>3055</v>
      </c>
      <c r="K215">
        <v>2019</v>
      </c>
      <c r="L215">
        <v>1707</v>
      </c>
      <c r="M215" t="s">
        <v>69</v>
      </c>
      <c r="N215" t="s">
        <v>3056</v>
      </c>
      <c r="O215" t="s">
        <v>3057</v>
      </c>
      <c r="P215">
        <v>43808</v>
      </c>
      <c r="R215">
        <v>172</v>
      </c>
      <c r="T215">
        <v>133</v>
      </c>
      <c r="V215">
        <v>1</v>
      </c>
      <c r="W215">
        <v>94</v>
      </c>
      <c r="Y215">
        <v>0</v>
      </c>
      <c r="Z215">
        <v>8</v>
      </c>
      <c r="AB215">
        <v>8</v>
      </c>
      <c r="AD215">
        <v>0</v>
      </c>
      <c r="AE215">
        <v>11</v>
      </c>
      <c r="AF215">
        <v>8</v>
      </c>
      <c r="AG215">
        <v>1</v>
      </c>
      <c r="AH215">
        <v>1</v>
      </c>
      <c r="AI215">
        <v>5</v>
      </c>
      <c r="AJ215">
        <v>0</v>
      </c>
      <c r="AK215">
        <v>1</v>
      </c>
      <c r="AL215">
        <v>0</v>
      </c>
      <c r="AM215">
        <v>0</v>
      </c>
      <c r="AN215">
        <v>80180</v>
      </c>
      <c r="AO215">
        <v>8</v>
      </c>
      <c r="AP215">
        <v>2</v>
      </c>
      <c r="AQ215">
        <v>0</v>
      </c>
      <c r="AR215">
        <v>4</v>
      </c>
      <c r="AT215">
        <v>6</v>
      </c>
      <c r="AU215">
        <v>600</v>
      </c>
      <c r="AV215" t="s">
        <v>3058</v>
      </c>
      <c r="AW215">
        <v>109</v>
      </c>
      <c r="AX215">
        <v>111</v>
      </c>
      <c r="AY215">
        <v>1</v>
      </c>
      <c r="AZ215">
        <v>7</v>
      </c>
      <c r="BA215">
        <v>2</v>
      </c>
      <c r="BB215">
        <v>114</v>
      </c>
      <c r="BC215" t="s">
        <v>73</v>
      </c>
      <c r="BD215">
        <v>1</v>
      </c>
      <c r="BE215">
        <v>1</v>
      </c>
      <c r="BF215">
        <v>2</v>
      </c>
      <c r="BG215">
        <v>2</v>
      </c>
    </row>
    <row r="216" spans="1:60" x14ac:dyDescent="0.2">
      <c r="A216" t="s">
        <v>3049</v>
      </c>
      <c r="B216" t="s">
        <v>3050</v>
      </c>
      <c r="C216" t="s">
        <v>3051</v>
      </c>
      <c r="D216" t="s">
        <v>3065</v>
      </c>
      <c r="E216">
        <v>43941</v>
      </c>
      <c r="F216">
        <v>1</v>
      </c>
      <c r="H216" t="s">
        <v>3053</v>
      </c>
      <c r="I216" t="s">
        <v>3054</v>
      </c>
      <c r="J216" t="s">
        <v>3055</v>
      </c>
      <c r="K216">
        <v>2019</v>
      </c>
      <c r="L216">
        <v>1707</v>
      </c>
      <c r="M216" t="s">
        <v>69</v>
      </c>
      <c r="N216" t="s">
        <v>3056</v>
      </c>
      <c r="O216" t="s">
        <v>3057</v>
      </c>
      <c r="P216">
        <v>43808</v>
      </c>
      <c r="R216">
        <v>172</v>
      </c>
      <c r="T216">
        <v>133</v>
      </c>
      <c r="V216">
        <v>1</v>
      </c>
      <c r="W216">
        <v>94</v>
      </c>
      <c r="Y216">
        <v>0</v>
      </c>
      <c r="Z216">
        <v>8</v>
      </c>
      <c r="AB216">
        <v>8</v>
      </c>
      <c r="AD216">
        <v>0</v>
      </c>
      <c r="AE216">
        <v>11</v>
      </c>
      <c r="AF216">
        <v>8</v>
      </c>
      <c r="AG216">
        <v>1</v>
      </c>
      <c r="AH216">
        <v>1</v>
      </c>
      <c r="AI216">
        <v>5</v>
      </c>
      <c r="AJ216">
        <v>0</v>
      </c>
      <c r="AK216">
        <v>1</v>
      </c>
      <c r="AL216">
        <v>0</v>
      </c>
      <c r="AM216">
        <v>0</v>
      </c>
      <c r="AN216">
        <v>80180</v>
      </c>
      <c r="AO216">
        <v>8</v>
      </c>
      <c r="AP216">
        <v>2</v>
      </c>
      <c r="AQ216">
        <v>0</v>
      </c>
      <c r="AR216">
        <v>4</v>
      </c>
      <c r="AT216">
        <v>6</v>
      </c>
      <c r="AU216">
        <v>600</v>
      </c>
      <c r="AV216" t="s">
        <v>3058</v>
      </c>
      <c r="AW216">
        <v>109</v>
      </c>
      <c r="AX216">
        <v>111</v>
      </c>
      <c r="AY216">
        <v>1</v>
      </c>
      <c r="AZ216">
        <v>7</v>
      </c>
      <c r="BA216">
        <v>2</v>
      </c>
      <c r="BB216">
        <v>115</v>
      </c>
      <c r="BC216" t="s">
        <v>81</v>
      </c>
      <c r="BD216">
        <v>2</v>
      </c>
      <c r="BE216">
        <v>2</v>
      </c>
      <c r="BF216">
        <v>1</v>
      </c>
      <c r="BG216">
        <v>1</v>
      </c>
    </row>
    <row r="217" spans="1:60" x14ac:dyDescent="0.2">
      <c r="A217" t="s">
        <v>3049</v>
      </c>
      <c r="B217" t="s">
        <v>3050</v>
      </c>
      <c r="C217" t="s">
        <v>3051</v>
      </c>
      <c r="D217" t="s">
        <v>3066</v>
      </c>
      <c r="E217">
        <v>43941</v>
      </c>
      <c r="F217">
        <v>1</v>
      </c>
      <c r="H217" t="s">
        <v>3053</v>
      </c>
      <c r="I217" t="s">
        <v>3054</v>
      </c>
      <c r="J217" t="s">
        <v>3055</v>
      </c>
      <c r="K217">
        <v>2019</v>
      </c>
      <c r="L217">
        <v>1707</v>
      </c>
      <c r="M217" t="s">
        <v>69</v>
      </c>
      <c r="N217" t="s">
        <v>3056</v>
      </c>
      <c r="O217" t="s">
        <v>3057</v>
      </c>
      <c r="P217">
        <v>43808</v>
      </c>
      <c r="R217">
        <v>172</v>
      </c>
      <c r="T217">
        <v>133</v>
      </c>
      <c r="V217">
        <v>1</v>
      </c>
      <c r="W217">
        <v>94</v>
      </c>
      <c r="Y217">
        <v>0</v>
      </c>
      <c r="Z217">
        <v>8</v>
      </c>
      <c r="AB217">
        <v>8</v>
      </c>
      <c r="AD217">
        <v>0</v>
      </c>
      <c r="AE217">
        <v>11</v>
      </c>
      <c r="AF217">
        <v>8</v>
      </c>
      <c r="AG217">
        <v>1</v>
      </c>
      <c r="AH217">
        <v>1</v>
      </c>
      <c r="AI217">
        <v>5</v>
      </c>
      <c r="AJ217">
        <v>0</v>
      </c>
      <c r="AK217">
        <v>1</v>
      </c>
      <c r="AL217">
        <v>0</v>
      </c>
      <c r="AM217">
        <v>0</v>
      </c>
      <c r="AN217">
        <v>80180</v>
      </c>
      <c r="AO217">
        <v>8</v>
      </c>
      <c r="AP217">
        <v>2</v>
      </c>
      <c r="AQ217">
        <v>0</v>
      </c>
      <c r="AR217">
        <v>4</v>
      </c>
      <c r="AT217">
        <v>6</v>
      </c>
      <c r="AU217">
        <v>600</v>
      </c>
      <c r="AV217" t="s">
        <v>3058</v>
      </c>
      <c r="AW217">
        <v>109</v>
      </c>
      <c r="AX217">
        <v>111</v>
      </c>
      <c r="AY217">
        <v>1</v>
      </c>
      <c r="AZ217">
        <v>7</v>
      </c>
      <c r="BA217">
        <v>2</v>
      </c>
      <c r="BB217">
        <v>116</v>
      </c>
      <c r="BC217" t="s">
        <v>1411</v>
      </c>
      <c r="BD217">
        <v>1</v>
      </c>
      <c r="BE217">
        <v>1</v>
      </c>
      <c r="BF217">
        <v>2</v>
      </c>
      <c r="BG217">
        <v>2</v>
      </c>
    </row>
    <row r="218" spans="1:60" x14ac:dyDescent="0.2">
      <c r="A218" t="s">
        <v>3067</v>
      </c>
      <c r="B218" t="s">
        <v>3068</v>
      </c>
      <c r="C218" t="s">
        <v>3069</v>
      </c>
      <c r="D218" t="s">
        <v>3070</v>
      </c>
      <c r="E218">
        <v>43913</v>
      </c>
      <c r="F218">
        <v>1</v>
      </c>
      <c r="H218" t="s">
        <v>3071</v>
      </c>
      <c r="I218" t="s">
        <v>3072</v>
      </c>
      <c r="J218" t="s">
        <v>3073</v>
      </c>
      <c r="K218">
        <v>2019</v>
      </c>
      <c r="L218">
        <v>1707</v>
      </c>
      <c r="M218" t="s">
        <v>69</v>
      </c>
      <c r="N218" t="s">
        <v>3074</v>
      </c>
      <c r="O218" t="s">
        <v>3075</v>
      </c>
      <c r="P218">
        <v>43808</v>
      </c>
      <c r="R218">
        <v>106</v>
      </c>
      <c r="T218">
        <v>327</v>
      </c>
      <c r="V218">
        <v>1</v>
      </c>
      <c r="W218">
        <v>7</v>
      </c>
      <c r="Y218">
        <v>0</v>
      </c>
      <c r="Z218">
        <v>25</v>
      </c>
      <c r="AB218">
        <v>25</v>
      </c>
      <c r="AD218">
        <v>0</v>
      </c>
      <c r="AE218">
        <v>11</v>
      </c>
      <c r="AF218">
        <v>9</v>
      </c>
      <c r="AG218">
        <v>1</v>
      </c>
      <c r="AH218">
        <v>1</v>
      </c>
      <c r="AI218">
        <v>5</v>
      </c>
      <c r="AJ218">
        <v>0</v>
      </c>
      <c r="AK218">
        <v>1</v>
      </c>
      <c r="AL218">
        <v>0</v>
      </c>
      <c r="AM218">
        <v>0</v>
      </c>
      <c r="AN218">
        <v>20110</v>
      </c>
      <c r="AO218">
        <v>2</v>
      </c>
      <c r="AP218">
        <v>2</v>
      </c>
      <c r="AQ218">
        <v>0</v>
      </c>
      <c r="AR218">
        <v>4</v>
      </c>
      <c r="AT218">
        <v>3</v>
      </c>
      <c r="AU218">
        <v>344</v>
      </c>
      <c r="AV218" t="s">
        <v>61</v>
      </c>
      <c r="AW218">
        <v>110</v>
      </c>
      <c r="AX218">
        <v>111</v>
      </c>
      <c r="AY218">
        <v>1</v>
      </c>
      <c r="AZ218">
        <v>7</v>
      </c>
      <c r="BA218">
        <v>2</v>
      </c>
      <c r="BB218">
        <v>111</v>
      </c>
      <c r="BC218" t="s">
        <v>70</v>
      </c>
      <c r="BD218">
        <v>1</v>
      </c>
      <c r="BE218">
        <v>1</v>
      </c>
      <c r="BF218">
        <v>2</v>
      </c>
      <c r="BG218">
        <v>2</v>
      </c>
    </row>
    <row r="219" spans="1:60" x14ac:dyDescent="0.2">
      <c r="A219" t="s">
        <v>3067</v>
      </c>
      <c r="B219" t="s">
        <v>3068</v>
      </c>
      <c r="C219" t="s">
        <v>3069</v>
      </c>
      <c r="D219" t="s">
        <v>3076</v>
      </c>
      <c r="E219">
        <v>43913</v>
      </c>
      <c r="F219">
        <v>1</v>
      </c>
      <c r="H219" t="s">
        <v>3071</v>
      </c>
      <c r="I219" t="s">
        <v>3072</v>
      </c>
      <c r="J219" t="s">
        <v>3073</v>
      </c>
      <c r="K219">
        <v>2019</v>
      </c>
      <c r="L219">
        <v>1707</v>
      </c>
      <c r="M219" t="s">
        <v>69</v>
      </c>
      <c r="N219" t="s">
        <v>3074</v>
      </c>
      <c r="O219" t="s">
        <v>3075</v>
      </c>
      <c r="P219">
        <v>43808</v>
      </c>
      <c r="R219">
        <v>106</v>
      </c>
      <c r="T219">
        <v>327</v>
      </c>
      <c r="V219">
        <v>1</v>
      </c>
      <c r="W219">
        <v>7</v>
      </c>
      <c r="Y219">
        <v>0</v>
      </c>
      <c r="Z219">
        <v>25</v>
      </c>
      <c r="AB219">
        <v>25</v>
      </c>
      <c r="AD219">
        <v>0</v>
      </c>
      <c r="AE219">
        <v>11</v>
      </c>
      <c r="AF219">
        <v>9</v>
      </c>
      <c r="AG219">
        <v>1</v>
      </c>
      <c r="AH219">
        <v>1</v>
      </c>
      <c r="AI219">
        <v>5</v>
      </c>
      <c r="AJ219">
        <v>0</v>
      </c>
      <c r="AK219">
        <v>1</v>
      </c>
      <c r="AL219">
        <v>0</v>
      </c>
      <c r="AM219">
        <v>0</v>
      </c>
      <c r="AN219">
        <v>20110</v>
      </c>
      <c r="AO219">
        <v>2</v>
      </c>
      <c r="AP219">
        <v>2</v>
      </c>
      <c r="AQ219">
        <v>0</v>
      </c>
      <c r="AR219">
        <v>4</v>
      </c>
      <c r="AT219">
        <v>3</v>
      </c>
      <c r="AU219">
        <v>344</v>
      </c>
      <c r="AV219" t="s">
        <v>61</v>
      </c>
      <c r="AW219">
        <v>110</v>
      </c>
      <c r="AX219">
        <v>111</v>
      </c>
      <c r="AY219">
        <v>1</v>
      </c>
      <c r="AZ219">
        <v>7</v>
      </c>
      <c r="BA219">
        <v>2</v>
      </c>
      <c r="BB219">
        <v>108</v>
      </c>
      <c r="BC219" t="s">
        <v>66</v>
      </c>
      <c r="BD219">
        <v>2</v>
      </c>
      <c r="BE219">
        <v>2</v>
      </c>
      <c r="BF219">
        <v>1</v>
      </c>
      <c r="BG219">
        <v>1</v>
      </c>
    </row>
    <row r="220" spans="1:60" x14ac:dyDescent="0.2">
      <c r="A220" t="s">
        <v>3067</v>
      </c>
      <c r="B220" t="s">
        <v>3068</v>
      </c>
      <c r="C220" t="s">
        <v>3069</v>
      </c>
      <c r="D220" t="s">
        <v>3077</v>
      </c>
      <c r="E220">
        <v>43913</v>
      </c>
      <c r="F220">
        <v>1</v>
      </c>
      <c r="H220" t="s">
        <v>3071</v>
      </c>
      <c r="I220" t="s">
        <v>3072</v>
      </c>
      <c r="J220" t="s">
        <v>3073</v>
      </c>
      <c r="K220">
        <v>2019</v>
      </c>
      <c r="L220">
        <v>1707</v>
      </c>
      <c r="M220" t="s">
        <v>69</v>
      </c>
      <c r="N220" t="s">
        <v>3074</v>
      </c>
      <c r="O220" t="s">
        <v>3075</v>
      </c>
      <c r="P220">
        <v>43808</v>
      </c>
      <c r="R220">
        <v>106</v>
      </c>
      <c r="T220">
        <v>327</v>
      </c>
      <c r="V220">
        <v>1</v>
      </c>
      <c r="W220">
        <v>7</v>
      </c>
      <c r="Y220">
        <v>0</v>
      </c>
      <c r="Z220">
        <v>25</v>
      </c>
      <c r="AB220">
        <v>25</v>
      </c>
      <c r="AD220">
        <v>0</v>
      </c>
      <c r="AE220">
        <v>11</v>
      </c>
      <c r="AF220">
        <v>9</v>
      </c>
      <c r="AG220">
        <v>1</v>
      </c>
      <c r="AH220">
        <v>1</v>
      </c>
      <c r="AI220">
        <v>5</v>
      </c>
      <c r="AJ220">
        <v>0</v>
      </c>
      <c r="AK220">
        <v>1</v>
      </c>
      <c r="AL220">
        <v>0</v>
      </c>
      <c r="AM220">
        <v>0</v>
      </c>
      <c r="AN220">
        <v>20110</v>
      </c>
      <c r="AO220">
        <v>2</v>
      </c>
      <c r="AP220">
        <v>2</v>
      </c>
      <c r="AQ220">
        <v>0</v>
      </c>
      <c r="AR220">
        <v>4</v>
      </c>
      <c r="AT220">
        <v>3</v>
      </c>
      <c r="AU220">
        <v>344</v>
      </c>
      <c r="AV220" t="s">
        <v>61</v>
      </c>
      <c r="AW220">
        <v>110</v>
      </c>
      <c r="AX220">
        <v>111</v>
      </c>
      <c r="AY220">
        <v>1</v>
      </c>
      <c r="AZ220">
        <v>7</v>
      </c>
      <c r="BA220">
        <v>2</v>
      </c>
      <c r="BB220">
        <v>109</v>
      </c>
      <c r="BC220" t="s">
        <v>67</v>
      </c>
      <c r="BD220">
        <v>1</v>
      </c>
      <c r="BE220">
        <v>1</v>
      </c>
      <c r="BF220">
        <v>2</v>
      </c>
      <c r="BG220">
        <v>2</v>
      </c>
    </row>
    <row r="221" spans="1:60" x14ac:dyDescent="0.2">
      <c r="A221" t="s">
        <v>3067</v>
      </c>
      <c r="B221" t="s">
        <v>3068</v>
      </c>
      <c r="C221" t="s">
        <v>3069</v>
      </c>
      <c r="D221" t="s">
        <v>3078</v>
      </c>
      <c r="E221">
        <v>43913</v>
      </c>
      <c r="F221">
        <v>1</v>
      </c>
      <c r="H221" t="s">
        <v>3071</v>
      </c>
      <c r="I221" t="s">
        <v>3072</v>
      </c>
      <c r="J221" t="s">
        <v>3073</v>
      </c>
      <c r="K221">
        <v>2019</v>
      </c>
      <c r="L221">
        <v>1707</v>
      </c>
      <c r="M221" t="s">
        <v>69</v>
      </c>
      <c r="N221" t="s">
        <v>3074</v>
      </c>
      <c r="O221" t="s">
        <v>3075</v>
      </c>
      <c r="P221">
        <v>43808</v>
      </c>
      <c r="R221">
        <v>106</v>
      </c>
      <c r="T221">
        <v>327</v>
      </c>
      <c r="V221">
        <v>1</v>
      </c>
      <c r="W221">
        <v>7</v>
      </c>
      <c r="Y221">
        <v>0</v>
      </c>
      <c r="Z221">
        <v>25</v>
      </c>
      <c r="AB221">
        <v>25</v>
      </c>
      <c r="AD221">
        <v>0</v>
      </c>
      <c r="AE221">
        <v>11</v>
      </c>
      <c r="AF221">
        <v>9</v>
      </c>
      <c r="AG221">
        <v>1</v>
      </c>
      <c r="AH221">
        <v>1</v>
      </c>
      <c r="AI221">
        <v>5</v>
      </c>
      <c r="AJ221">
        <v>0</v>
      </c>
      <c r="AK221">
        <v>1</v>
      </c>
      <c r="AL221">
        <v>0</v>
      </c>
      <c r="AM221">
        <v>0</v>
      </c>
      <c r="AN221">
        <v>20110</v>
      </c>
      <c r="AO221">
        <v>2</v>
      </c>
      <c r="AP221">
        <v>2</v>
      </c>
      <c r="AQ221">
        <v>0</v>
      </c>
      <c r="AR221">
        <v>4</v>
      </c>
      <c r="AT221">
        <v>3</v>
      </c>
      <c r="AU221">
        <v>344</v>
      </c>
      <c r="AV221" t="s">
        <v>61</v>
      </c>
      <c r="AW221">
        <v>110</v>
      </c>
      <c r="AX221">
        <v>111</v>
      </c>
      <c r="AY221">
        <v>1</v>
      </c>
      <c r="AZ221">
        <v>7</v>
      </c>
      <c r="BA221">
        <v>2</v>
      </c>
      <c r="BB221">
        <v>110</v>
      </c>
      <c r="BC221" t="s">
        <v>68</v>
      </c>
      <c r="BD221">
        <v>1</v>
      </c>
      <c r="BE221">
        <v>2</v>
      </c>
      <c r="BF221">
        <v>2</v>
      </c>
      <c r="BG221">
        <v>2</v>
      </c>
    </row>
    <row r="222" spans="1:60" x14ac:dyDescent="0.2">
      <c r="A222" t="s">
        <v>3067</v>
      </c>
      <c r="B222" t="s">
        <v>3068</v>
      </c>
      <c r="C222" t="s">
        <v>3069</v>
      </c>
      <c r="D222" t="s">
        <v>3079</v>
      </c>
      <c r="E222">
        <v>43913</v>
      </c>
      <c r="F222">
        <v>1</v>
      </c>
      <c r="H222" t="s">
        <v>3071</v>
      </c>
      <c r="I222" t="s">
        <v>3072</v>
      </c>
      <c r="J222" t="s">
        <v>3073</v>
      </c>
      <c r="K222">
        <v>2019</v>
      </c>
      <c r="L222">
        <v>1707</v>
      </c>
      <c r="M222" t="s">
        <v>69</v>
      </c>
      <c r="N222" t="s">
        <v>3074</v>
      </c>
      <c r="O222" t="s">
        <v>3075</v>
      </c>
      <c r="P222">
        <v>43808</v>
      </c>
      <c r="R222">
        <v>106</v>
      </c>
      <c r="T222">
        <v>327</v>
      </c>
      <c r="V222">
        <v>1</v>
      </c>
      <c r="W222">
        <v>7</v>
      </c>
      <c r="Y222">
        <v>0</v>
      </c>
      <c r="Z222">
        <v>25</v>
      </c>
      <c r="AB222">
        <v>25</v>
      </c>
      <c r="AD222">
        <v>0</v>
      </c>
      <c r="AE222">
        <v>11</v>
      </c>
      <c r="AF222">
        <v>9</v>
      </c>
      <c r="AG222">
        <v>1</v>
      </c>
      <c r="AH222">
        <v>1</v>
      </c>
      <c r="AI222">
        <v>5</v>
      </c>
      <c r="AJ222">
        <v>0</v>
      </c>
      <c r="AK222">
        <v>1</v>
      </c>
      <c r="AL222">
        <v>0</v>
      </c>
      <c r="AM222">
        <v>0</v>
      </c>
      <c r="AN222">
        <v>20110</v>
      </c>
      <c r="AO222">
        <v>2</v>
      </c>
      <c r="AP222">
        <v>2</v>
      </c>
      <c r="AQ222">
        <v>0</v>
      </c>
      <c r="AR222">
        <v>4</v>
      </c>
      <c r="AT222">
        <v>3</v>
      </c>
      <c r="AU222">
        <v>344</v>
      </c>
      <c r="AV222" t="s">
        <v>61</v>
      </c>
      <c r="AW222">
        <v>110</v>
      </c>
      <c r="AX222">
        <v>111</v>
      </c>
      <c r="AY222">
        <v>1</v>
      </c>
      <c r="AZ222">
        <v>7</v>
      </c>
      <c r="BA222">
        <v>2</v>
      </c>
      <c r="BB222">
        <v>112</v>
      </c>
      <c r="BC222" t="s">
        <v>71</v>
      </c>
      <c r="BD222">
        <v>2</v>
      </c>
      <c r="BE222">
        <v>1</v>
      </c>
      <c r="BF222">
        <v>1</v>
      </c>
      <c r="BG222">
        <v>1</v>
      </c>
      <c r="BH222">
        <v>108</v>
      </c>
    </row>
    <row r="223" spans="1:60" x14ac:dyDescent="0.2">
      <c r="A223" t="s">
        <v>3067</v>
      </c>
      <c r="B223" t="s">
        <v>3068</v>
      </c>
      <c r="C223" t="s">
        <v>3069</v>
      </c>
      <c r="D223" t="s">
        <v>3080</v>
      </c>
      <c r="E223">
        <v>43913</v>
      </c>
      <c r="F223">
        <v>1</v>
      </c>
      <c r="H223" t="s">
        <v>3071</v>
      </c>
      <c r="I223" t="s">
        <v>3072</v>
      </c>
      <c r="J223" t="s">
        <v>3073</v>
      </c>
      <c r="K223">
        <v>2019</v>
      </c>
      <c r="L223">
        <v>1707</v>
      </c>
      <c r="M223" t="s">
        <v>69</v>
      </c>
      <c r="N223" t="s">
        <v>3074</v>
      </c>
      <c r="O223" t="s">
        <v>3075</v>
      </c>
      <c r="P223">
        <v>43808</v>
      </c>
      <c r="R223">
        <v>106</v>
      </c>
      <c r="T223">
        <v>327</v>
      </c>
      <c r="V223">
        <v>1</v>
      </c>
      <c r="W223">
        <v>7</v>
      </c>
      <c r="Y223">
        <v>0</v>
      </c>
      <c r="Z223">
        <v>25</v>
      </c>
      <c r="AB223">
        <v>25</v>
      </c>
      <c r="AD223">
        <v>0</v>
      </c>
      <c r="AE223">
        <v>11</v>
      </c>
      <c r="AF223">
        <v>9</v>
      </c>
      <c r="AG223">
        <v>1</v>
      </c>
      <c r="AH223">
        <v>1</v>
      </c>
      <c r="AI223">
        <v>5</v>
      </c>
      <c r="AJ223">
        <v>0</v>
      </c>
      <c r="AK223">
        <v>1</v>
      </c>
      <c r="AL223">
        <v>0</v>
      </c>
      <c r="AM223">
        <v>0</v>
      </c>
      <c r="AN223">
        <v>20110</v>
      </c>
      <c r="AO223">
        <v>2</v>
      </c>
      <c r="AP223">
        <v>2</v>
      </c>
      <c r="AQ223">
        <v>0</v>
      </c>
      <c r="AR223">
        <v>4</v>
      </c>
      <c r="AT223">
        <v>3</v>
      </c>
      <c r="AU223">
        <v>344</v>
      </c>
      <c r="AV223" t="s">
        <v>61</v>
      </c>
      <c r="AW223">
        <v>110</v>
      </c>
      <c r="AX223">
        <v>111</v>
      </c>
      <c r="AY223">
        <v>1</v>
      </c>
      <c r="AZ223">
        <v>7</v>
      </c>
      <c r="BA223">
        <v>2</v>
      </c>
      <c r="BB223">
        <v>113</v>
      </c>
      <c r="BC223" t="s">
        <v>72</v>
      </c>
      <c r="BD223">
        <v>1</v>
      </c>
      <c r="BE223">
        <v>1</v>
      </c>
      <c r="BF223">
        <v>2</v>
      </c>
      <c r="BG223">
        <v>2</v>
      </c>
    </row>
    <row r="224" spans="1:60" x14ac:dyDescent="0.2">
      <c r="A224" t="s">
        <v>3067</v>
      </c>
      <c r="B224" t="s">
        <v>3068</v>
      </c>
      <c r="C224" t="s">
        <v>3069</v>
      </c>
      <c r="D224" t="s">
        <v>3081</v>
      </c>
      <c r="E224">
        <v>43913</v>
      </c>
      <c r="F224">
        <v>1</v>
      </c>
      <c r="H224" t="s">
        <v>3071</v>
      </c>
      <c r="I224" t="s">
        <v>3072</v>
      </c>
      <c r="J224" t="s">
        <v>3073</v>
      </c>
      <c r="K224">
        <v>2019</v>
      </c>
      <c r="L224">
        <v>1707</v>
      </c>
      <c r="M224" t="s">
        <v>69</v>
      </c>
      <c r="N224" t="s">
        <v>3074</v>
      </c>
      <c r="O224" t="s">
        <v>3075</v>
      </c>
      <c r="P224">
        <v>43808</v>
      </c>
      <c r="R224">
        <v>106</v>
      </c>
      <c r="T224">
        <v>327</v>
      </c>
      <c r="V224">
        <v>1</v>
      </c>
      <c r="W224">
        <v>7</v>
      </c>
      <c r="Y224">
        <v>0</v>
      </c>
      <c r="Z224">
        <v>25</v>
      </c>
      <c r="AB224">
        <v>25</v>
      </c>
      <c r="AD224">
        <v>0</v>
      </c>
      <c r="AE224">
        <v>11</v>
      </c>
      <c r="AF224">
        <v>9</v>
      </c>
      <c r="AG224">
        <v>1</v>
      </c>
      <c r="AH224">
        <v>1</v>
      </c>
      <c r="AI224">
        <v>5</v>
      </c>
      <c r="AJ224">
        <v>0</v>
      </c>
      <c r="AK224">
        <v>1</v>
      </c>
      <c r="AL224">
        <v>0</v>
      </c>
      <c r="AM224">
        <v>0</v>
      </c>
      <c r="AN224">
        <v>20110</v>
      </c>
      <c r="AO224">
        <v>2</v>
      </c>
      <c r="AP224">
        <v>2</v>
      </c>
      <c r="AQ224">
        <v>0</v>
      </c>
      <c r="AR224">
        <v>4</v>
      </c>
      <c r="AT224">
        <v>3</v>
      </c>
      <c r="AU224">
        <v>344</v>
      </c>
      <c r="AV224" t="s">
        <v>61</v>
      </c>
      <c r="AW224">
        <v>110</v>
      </c>
      <c r="AX224">
        <v>111</v>
      </c>
      <c r="AY224">
        <v>1</v>
      </c>
      <c r="AZ224">
        <v>7</v>
      </c>
      <c r="BA224">
        <v>2</v>
      </c>
      <c r="BB224">
        <v>114</v>
      </c>
      <c r="BC224" t="s">
        <v>73</v>
      </c>
      <c r="BD224">
        <v>1</v>
      </c>
      <c r="BE224">
        <v>1</v>
      </c>
      <c r="BF224">
        <v>2</v>
      </c>
      <c r="BG224">
        <v>2</v>
      </c>
    </row>
    <row r="225" spans="1:61" x14ac:dyDescent="0.2">
      <c r="A225" t="s">
        <v>3067</v>
      </c>
      <c r="B225" t="s">
        <v>3068</v>
      </c>
      <c r="C225" t="s">
        <v>3069</v>
      </c>
      <c r="D225" t="s">
        <v>3082</v>
      </c>
      <c r="E225">
        <v>43913</v>
      </c>
      <c r="F225">
        <v>1</v>
      </c>
      <c r="H225" t="s">
        <v>3071</v>
      </c>
      <c r="I225" t="s">
        <v>3072</v>
      </c>
      <c r="J225" t="s">
        <v>3073</v>
      </c>
      <c r="K225">
        <v>2019</v>
      </c>
      <c r="L225">
        <v>1707</v>
      </c>
      <c r="M225" t="s">
        <v>69</v>
      </c>
      <c r="N225" t="s">
        <v>3074</v>
      </c>
      <c r="O225" t="s">
        <v>3075</v>
      </c>
      <c r="P225">
        <v>43808</v>
      </c>
      <c r="R225">
        <v>106</v>
      </c>
      <c r="T225">
        <v>327</v>
      </c>
      <c r="V225">
        <v>1</v>
      </c>
      <c r="W225">
        <v>7</v>
      </c>
      <c r="Y225">
        <v>0</v>
      </c>
      <c r="Z225">
        <v>25</v>
      </c>
      <c r="AB225">
        <v>25</v>
      </c>
      <c r="AD225">
        <v>0</v>
      </c>
      <c r="AE225">
        <v>11</v>
      </c>
      <c r="AF225">
        <v>9</v>
      </c>
      <c r="AG225">
        <v>1</v>
      </c>
      <c r="AH225">
        <v>1</v>
      </c>
      <c r="AI225">
        <v>5</v>
      </c>
      <c r="AJ225">
        <v>0</v>
      </c>
      <c r="AK225">
        <v>1</v>
      </c>
      <c r="AL225">
        <v>0</v>
      </c>
      <c r="AM225">
        <v>0</v>
      </c>
      <c r="AN225">
        <v>20110</v>
      </c>
      <c r="AO225">
        <v>2</v>
      </c>
      <c r="AP225">
        <v>2</v>
      </c>
      <c r="AQ225">
        <v>0</v>
      </c>
      <c r="AR225">
        <v>4</v>
      </c>
      <c r="AT225">
        <v>3</v>
      </c>
      <c r="AU225">
        <v>344</v>
      </c>
      <c r="AV225" t="s">
        <v>61</v>
      </c>
      <c r="AW225">
        <v>110</v>
      </c>
      <c r="AX225">
        <v>111</v>
      </c>
      <c r="AY225">
        <v>1</v>
      </c>
      <c r="AZ225">
        <v>7</v>
      </c>
      <c r="BA225">
        <v>2</v>
      </c>
      <c r="BB225">
        <v>115</v>
      </c>
      <c r="BC225" t="s">
        <v>81</v>
      </c>
      <c r="BD225">
        <v>1</v>
      </c>
      <c r="BE225">
        <v>1</v>
      </c>
      <c r="BF225">
        <v>2</v>
      </c>
      <c r="BG225">
        <v>2</v>
      </c>
    </row>
    <row r="226" spans="1:61" x14ac:dyDescent="0.2">
      <c r="A226" t="s">
        <v>3067</v>
      </c>
      <c r="B226" t="s">
        <v>3068</v>
      </c>
      <c r="C226" t="s">
        <v>3069</v>
      </c>
      <c r="D226" t="s">
        <v>3083</v>
      </c>
      <c r="E226">
        <v>43913</v>
      </c>
      <c r="F226">
        <v>1</v>
      </c>
      <c r="H226" t="s">
        <v>3071</v>
      </c>
      <c r="I226" t="s">
        <v>3072</v>
      </c>
      <c r="J226" t="s">
        <v>3073</v>
      </c>
      <c r="K226">
        <v>2019</v>
      </c>
      <c r="L226">
        <v>1707</v>
      </c>
      <c r="M226" t="s">
        <v>69</v>
      </c>
      <c r="N226" t="s">
        <v>3074</v>
      </c>
      <c r="O226" t="s">
        <v>3075</v>
      </c>
      <c r="P226">
        <v>43808</v>
      </c>
      <c r="R226">
        <v>106</v>
      </c>
      <c r="T226">
        <v>327</v>
      </c>
      <c r="V226">
        <v>1</v>
      </c>
      <c r="W226">
        <v>7</v>
      </c>
      <c r="Y226">
        <v>0</v>
      </c>
      <c r="Z226">
        <v>25</v>
      </c>
      <c r="AB226">
        <v>25</v>
      </c>
      <c r="AD226">
        <v>0</v>
      </c>
      <c r="AE226">
        <v>11</v>
      </c>
      <c r="AF226">
        <v>9</v>
      </c>
      <c r="AG226">
        <v>1</v>
      </c>
      <c r="AH226">
        <v>1</v>
      </c>
      <c r="AI226">
        <v>5</v>
      </c>
      <c r="AJ226">
        <v>0</v>
      </c>
      <c r="AK226">
        <v>1</v>
      </c>
      <c r="AL226">
        <v>0</v>
      </c>
      <c r="AM226">
        <v>0</v>
      </c>
      <c r="AN226">
        <v>20110</v>
      </c>
      <c r="AO226">
        <v>2</v>
      </c>
      <c r="AP226">
        <v>2</v>
      </c>
      <c r="AQ226">
        <v>0</v>
      </c>
      <c r="AR226">
        <v>4</v>
      </c>
      <c r="AT226">
        <v>3</v>
      </c>
      <c r="AU226">
        <v>344</v>
      </c>
      <c r="AV226" t="s">
        <v>61</v>
      </c>
      <c r="AW226">
        <v>110</v>
      </c>
      <c r="AX226">
        <v>111</v>
      </c>
      <c r="AY226">
        <v>1</v>
      </c>
      <c r="AZ226">
        <v>7</v>
      </c>
      <c r="BA226">
        <v>2</v>
      </c>
      <c r="BB226">
        <v>116</v>
      </c>
      <c r="BC226" t="s">
        <v>1411</v>
      </c>
      <c r="BD226">
        <v>1</v>
      </c>
      <c r="BE226">
        <v>1</v>
      </c>
      <c r="BF226">
        <v>2</v>
      </c>
      <c r="BG226">
        <v>2</v>
      </c>
    </row>
    <row r="227" spans="1:61" x14ac:dyDescent="0.2">
      <c r="A227" t="s">
        <v>3084</v>
      </c>
      <c r="B227" t="s">
        <v>3085</v>
      </c>
      <c r="C227" t="s">
        <v>3086</v>
      </c>
      <c r="D227" t="s">
        <v>3087</v>
      </c>
      <c r="E227">
        <v>43887</v>
      </c>
      <c r="F227">
        <v>1</v>
      </c>
      <c r="H227" t="s">
        <v>3088</v>
      </c>
      <c r="I227" t="s">
        <v>3089</v>
      </c>
      <c r="J227" t="s">
        <v>3090</v>
      </c>
      <c r="K227">
        <v>2019</v>
      </c>
      <c r="L227">
        <v>1707</v>
      </c>
      <c r="M227" t="s">
        <v>69</v>
      </c>
      <c r="N227" t="s">
        <v>3091</v>
      </c>
      <c r="O227" t="s">
        <v>3092</v>
      </c>
      <c r="P227">
        <v>43809</v>
      </c>
      <c r="R227">
        <v>126</v>
      </c>
      <c r="T227">
        <v>27</v>
      </c>
      <c r="V227">
        <v>1</v>
      </c>
      <c r="Z227">
        <v>122</v>
      </c>
      <c r="AB227">
        <v>25</v>
      </c>
      <c r="AD227">
        <v>0</v>
      </c>
      <c r="AE227">
        <v>2</v>
      </c>
      <c r="AF227">
        <v>2</v>
      </c>
      <c r="AG227">
        <v>1</v>
      </c>
      <c r="AH227">
        <v>1</v>
      </c>
      <c r="AI227">
        <v>5</v>
      </c>
      <c r="AJ227">
        <v>0</v>
      </c>
      <c r="AK227">
        <v>1</v>
      </c>
      <c r="AL227">
        <v>0</v>
      </c>
      <c r="AM227">
        <v>0</v>
      </c>
      <c r="AN227">
        <v>10370</v>
      </c>
      <c r="AO227">
        <v>1</v>
      </c>
      <c r="AP227">
        <v>2</v>
      </c>
      <c r="AR227">
        <v>5</v>
      </c>
      <c r="AT227">
        <v>4</v>
      </c>
      <c r="AU227">
        <v>401</v>
      </c>
      <c r="AV227" t="s">
        <v>61</v>
      </c>
      <c r="AW227">
        <v>110</v>
      </c>
      <c r="AX227">
        <v>111</v>
      </c>
      <c r="AY227">
        <v>1</v>
      </c>
      <c r="AZ227">
        <v>9</v>
      </c>
      <c r="BA227">
        <v>0</v>
      </c>
      <c r="BB227">
        <v>111</v>
      </c>
      <c r="BC227" t="s">
        <v>70</v>
      </c>
      <c r="BD227">
        <v>1</v>
      </c>
      <c r="BE227">
        <v>1</v>
      </c>
      <c r="BF227">
        <v>2</v>
      </c>
      <c r="BG227">
        <v>2</v>
      </c>
    </row>
    <row r="228" spans="1:61" x14ac:dyDescent="0.2">
      <c r="A228" t="s">
        <v>3084</v>
      </c>
      <c r="B228" t="s">
        <v>3085</v>
      </c>
      <c r="C228" t="s">
        <v>3086</v>
      </c>
      <c r="D228" t="s">
        <v>3093</v>
      </c>
      <c r="E228">
        <v>43887</v>
      </c>
      <c r="F228">
        <v>1</v>
      </c>
      <c r="H228" t="s">
        <v>3088</v>
      </c>
      <c r="I228" t="s">
        <v>3089</v>
      </c>
      <c r="J228" t="s">
        <v>3090</v>
      </c>
      <c r="K228">
        <v>2019</v>
      </c>
      <c r="L228">
        <v>1707</v>
      </c>
      <c r="M228" t="s">
        <v>69</v>
      </c>
      <c r="N228" t="s">
        <v>3091</v>
      </c>
      <c r="O228" t="s">
        <v>3092</v>
      </c>
      <c r="P228">
        <v>43809</v>
      </c>
      <c r="R228">
        <v>126</v>
      </c>
      <c r="T228">
        <v>27</v>
      </c>
      <c r="V228">
        <v>1</v>
      </c>
      <c r="Z228">
        <v>122</v>
      </c>
      <c r="AB228">
        <v>25</v>
      </c>
      <c r="AD228">
        <v>0</v>
      </c>
      <c r="AE228">
        <v>2</v>
      </c>
      <c r="AF228">
        <v>2</v>
      </c>
      <c r="AG228">
        <v>1</v>
      </c>
      <c r="AH228">
        <v>1</v>
      </c>
      <c r="AI228">
        <v>5</v>
      </c>
      <c r="AJ228">
        <v>0</v>
      </c>
      <c r="AK228">
        <v>1</v>
      </c>
      <c r="AL228">
        <v>0</v>
      </c>
      <c r="AM228">
        <v>0</v>
      </c>
      <c r="AN228">
        <v>10370</v>
      </c>
      <c r="AO228">
        <v>1</v>
      </c>
      <c r="AP228">
        <v>2</v>
      </c>
      <c r="AR228">
        <v>5</v>
      </c>
      <c r="AT228">
        <v>4</v>
      </c>
      <c r="AU228">
        <v>401</v>
      </c>
      <c r="AV228" t="s">
        <v>61</v>
      </c>
      <c r="AW228">
        <v>110</v>
      </c>
      <c r="AX228">
        <v>111</v>
      </c>
      <c r="AY228">
        <v>1</v>
      </c>
      <c r="AZ228">
        <v>9</v>
      </c>
      <c r="BA228">
        <v>0</v>
      </c>
      <c r="BB228">
        <v>108</v>
      </c>
      <c r="BC228" t="s">
        <v>66</v>
      </c>
      <c r="BD228">
        <v>1</v>
      </c>
      <c r="BE228">
        <v>1</v>
      </c>
      <c r="BF228">
        <v>2</v>
      </c>
      <c r="BG228">
        <v>2</v>
      </c>
    </row>
    <row r="229" spans="1:61" x14ac:dyDescent="0.2">
      <c r="A229" t="s">
        <v>3084</v>
      </c>
      <c r="B229" t="s">
        <v>3085</v>
      </c>
      <c r="C229" t="s">
        <v>3086</v>
      </c>
      <c r="D229" t="s">
        <v>3094</v>
      </c>
      <c r="E229">
        <v>43887</v>
      </c>
      <c r="F229">
        <v>1</v>
      </c>
      <c r="H229" t="s">
        <v>3088</v>
      </c>
      <c r="I229" t="s">
        <v>3089</v>
      </c>
      <c r="J229" t="s">
        <v>3090</v>
      </c>
      <c r="K229">
        <v>2019</v>
      </c>
      <c r="L229">
        <v>1707</v>
      </c>
      <c r="M229" t="s">
        <v>69</v>
      </c>
      <c r="N229" t="s">
        <v>3091</v>
      </c>
      <c r="O229" t="s">
        <v>3092</v>
      </c>
      <c r="P229">
        <v>43809</v>
      </c>
      <c r="R229">
        <v>126</v>
      </c>
      <c r="T229">
        <v>27</v>
      </c>
      <c r="V229">
        <v>1</v>
      </c>
      <c r="Z229">
        <v>122</v>
      </c>
      <c r="AB229">
        <v>25</v>
      </c>
      <c r="AD229">
        <v>0</v>
      </c>
      <c r="AE229">
        <v>2</v>
      </c>
      <c r="AF229">
        <v>2</v>
      </c>
      <c r="AG229">
        <v>1</v>
      </c>
      <c r="AH229">
        <v>1</v>
      </c>
      <c r="AI229">
        <v>5</v>
      </c>
      <c r="AJ229">
        <v>0</v>
      </c>
      <c r="AK229">
        <v>1</v>
      </c>
      <c r="AL229">
        <v>0</v>
      </c>
      <c r="AM229">
        <v>0</v>
      </c>
      <c r="AN229">
        <v>10370</v>
      </c>
      <c r="AO229">
        <v>1</v>
      </c>
      <c r="AP229">
        <v>2</v>
      </c>
      <c r="AR229">
        <v>5</v>
      </c>
      <c r="AT229">
        <v>4</v>
      </c>
      <c r="AU229">
        <v>401</v>
      </c>
      <c r="AV229" t="s">
        <v>61</v>
      </c>
      <c r="AW229">
        <v>110</v>
      </c>
      <c r="AX229">
        <v>111</v>
      </c>
      <c r="AY229">
        <v>1</v>
      </c>
      <c r="AZ229">
        <v>9</v>
      </c>
      <c r="BA229">
        <v>0</v>
      </c>
      <c r="BB229">
        <v>109</v>
      </c>
      <c r="BC229" t="s">
        <v>67</v>
      </c>
      <c r="BD229">
        <v>1</v>
      </c>
      <c r="BE229">
        <v>1</v>
      </c>
      <c r="BF229">
        <v>2</v>
      </c>
      <c r="BG229">
        <v>2</v>
      </c>
    </row>
    <row r="230" spans="1:61" x14ac:dyDescent="0.2">
      <c r="A230" t="s">
        <v>3084</v>
      </c>
      <c r="B230" t="s">
        <v>3085</v>
      </c>
      <c r="C230" t="s">
        <v>3086</v>
      </c>
      <c r="D230" t="s">
        <v>3095</v>
      </c>
      <c r="E230">
        <v>43887</v>
      </c>
      <c r="F230">
        <v>1</v>
      </c>
      <c r="H230" t="s">
        <v>3088</v>
      </c>
      <c r="I230" t="s">
        <v>3089</v>
      </c>
      <c r="J230" t="s">
        <v>3090</v>
      </c>
      <c r="K230">
        <v>2019</v>
      </c>
      <c r="L230">
        <v>1707</v>
      </c>
      <c r="M230" t="s">
        <v>69</v>
      </c>
      <c r="N230" t="s">
        <v>3091</v>
      </c>
      <c r="O230" t="s">
        <v>3092</v>
      </c>
      <c r="P230">
        <v>43809</v>
      </c>
      <c r="R230">
        <v>126</v>
      </c>
      <c r="T230">
        <v>27</v>
      </c>
      <c r="V230">
        <v>1</v>
      </c>
      <c r="Z230">
        <v>122</v>
      </c>
      <c r="AB230">
        <v>25</v>
      </c>
      <c r="AD230">
        <v>0</v>
      </c>
      <c r="AE230">
        <v>2</v>
      </c>
      <c r="AF230">
        <v>2</v>
      </c>
      <c r="AG230">
        <v>1</v>
      </c>
      <c r="AH230">
        <v>1</v>
      </c>
      <c r="AI230">
        <v>5</v>
      </c>
      <c r="AJ230">
        <v>0</v>
      </c>
      <c r="AK230">
        <v>1</v>
      </c>
      <c r="AL230">
        <v>0</v>
      </c>
      <c r="AM230">
        <v>0</v>
      </c>
      <c r="AN230">
        <v>10370</v>
      </c>
      <c r="AO230">
        <v>1</v>
      </c>
      <c r="AP230">
        <v>2</v>
      </c>
      <c r="AR230">
        <v>5</v>
      </c>
      <c r="AT230">
        <v>4</v>
      </c>
      <c r="AU230">
        <v>401</v>
      </c>
      <c r="AV230" t="s">
        <v>61</v>
      </c>
      <c r="AW230">
        <v>110</v>
      </c>
      <c r="AX230">
        <v>111</v>
      </c>
      <c r="AY230">
        <v>1</v>
      </c>
      <c r="AZ230">
        <v>9</v>
      </c>
      <c r="BA230">
        <v>0</v>
      </c>
      <c r="BB230">
        <v>110</v>
      </c>
      <c r="BC230" t="s">
        <v>68</v>
      </c>
      <c r="BD230">
        <v>1</v>
      </c>
      <c r="BE230">
        <v>2</v>
      </c>
      <c r="BF230">
        <v>2</v>
      </c>
      <c r="BG230">
        <v>2</v>
      </c>
    </row>
    <row r="231" spans="1:61" x14ac:dyDescent="0.2">
      <c r="A231" t="s">
        <v>3084</v>
      </c>
      <c r="B231" t="s">
        <v>3085</v>
      </c>
      <c r="C231" t="s">
        <v>3086</v>
      </c>
      <c r="D231" t="s">
        <v>3096</v>
      </c>
      <c r="E231">
        <v>43887</v>
      </c>
      <c r="F231">
        <v>1</v>
      </c>
      <c r="H231" t="s">
        <v>3088</v>
      </c>
      <c r="I231" t="s">
        <v>3089</v>
      </c>
      <c r="J231" t="s">
        <v>3090</v>
      </c>
      <c r="K231">
        <v>2019</v>
      </c>
      <c r="L231">
        <v>1707</v>
      </c>
      <c r="M231" t="s">
        <v>69</v>
      </c>
      <c r="N231" t="s">
        <v>3091</v>
      </c>
      <c r="O231" t="s">
        <v>3092</v>
      </c>
      <c r="P231">
        <v>43809</v>
      </c>
      <c r="R231">
        <v>126</v>
      </c>
      <c r="T231">
        <v>27</v>
      </c>
      <c r="V231">
        <v>1</v>
      </c>
      <c r="Z231">
        <v>122</v>
      </c>
      <c r="AB231">
        <v>25</v>
      </c>
      <c r="AD231">
        <v>0</v>
      </c>
      <c r="AE231">
        <v>2</v>
      </c>
      <c r="AF231">
        <v>2</v>
      </c>
      <c r="AG231">
        <v>1</v>
      </c>
      <c r="AH231">
        <v>1</v>
      </c>
      <c r="AI231">
        <v>5</v>
      </c>
      <c r="AJ231">
        <v>0</v>
      </c>
      <c r="AK231">
        <v>1</v>
      </c>
      <c r="AL231">
        <v>0</v>
      </c>
      <c r="AM231">
        <v>0</v>
      </c>
      <c r="AN231">
        <v>10370</v>
      </c>
      <c r="AO231">
        <v>1</v>
      </c>
      <c r="AP231">
        <v>2</v>
      </c>
      <c r="AR231">
        <v>5</v>
      </c>
      <c r="AT231">
        <v>4</v>
      </c>
      <c r="AU231">
        <v>401</v>
      </c>
      <c r="AV231" t="s">
        <v>61</v>
      </c>
      <c r="AW231">
        <v>110</v>
      </c>
      <c r="AX231">
        <v>111</v>
      </c>
      <c r="AY231">
        <v>1</v>
      </c>
      <c r="AZ231">
        <v>9</v>
      </c>
      <c r="BA231">
        <v>0</v>
      </c>
      <c r="BB231">
        <v>112</v>
      </c>
      <c r="BC231" t="s">
        <v>71</v>
      </c>
      <c r="BD231">
        <v>3</v>
      </c>
      <c r="BE231">
        <v>2</v>
      </c>
      <c r="BF231">
        <v>2</v>
      </c>
      <c r="BG231">
        <v>2</v>
      </c>
    </row>
    <row r="232" spans="1:61" x14ac:dyDescent="0.2">
      <c r="A232" t="s">
        <v>3084</v>
      </c>
      <c r="B232" t="s">
        <v>3085</v>
      </c>
      <c r="C232" t="s">
        <v>3086</v>
      </c>
      <c r="D232" t="s">
        <v>3097</v>
      </c>
      <c r="E232">
        <v>43887</v>
      </c>
      <c r="F232">
        <v>1</v>
      </c>
      <c r="H232" t="s">
        <v>3088</v>
      </c>
      <c r="I232" t="s">
        <v>3089</v>
      </c>
      <c r="J232" t="s">
        <v>3090</v>
      </c>
      <c r="K232">
        <v>2019</v>
      </c>
      <c r="L232">
        <v>1707</v>
      </c>
      <c r="M232" t="s">
        <v>69</v>
      </c>
      <c r="N232" t="s">
        <v>3091</v>
      </c>
      <c r="O232" t="s">
        <v>3092</v>
      </c>
      <c r="P232">
        <v>43809</v>
      </c>
      <c r="R232">
        <v>126</v>
      </c>
      <c r="T232">
        <v>27</v>
      </c>
      <c r="V232">
        <v>1</v>
      </c>
      <c r="Z232">
        <v>122</v>
      </c>
      <c r="AB232">
        <v>25</v>
      </c>
      <c r="AD232">
        <v>0</v>
      </c>
      <c r="AE232">
        <v>2</v>
      </c>
      <c r="AF232">
        <v>2</v>
      </c>
      <c r="AG232">
        <v>1</v>
      </c>
      <c r="AH232">
        <v>1</v>
      </c>
      <c r="AI232">
        <v>5</v>
      </c>
      <c r="AJ232">
        <v>0</v>
      </c>
      <c r="AK232">
        <v>1</v>
      </c>
      <c r="AL232">
        <v>0</v>
      </c>
      <c r="AM232">
        <v>0</v>
      </c>
      <c r="AN232">
        <v>10370</v>
      </c>
      <c r="AO232">
        <v>1</v>
      </c>
      <c r="AP232">
        <v>2</v>
      </c>
      <c r="AR232">
        <v>5</v>
      </c>
      <c r="AT232">
        <v>4</v>
      </c>
      <c r="AU232">
        <v>401</v>
      </c>
      <c r="AV232" t="s">
        <v>61</v>
      </c>
      <c r="AW232">
        <v>110</v>
      </c>
      <c r="AX232">
        <v>111</v>
      </c>
      <c r="AY232">
        <v>1</v>
      </c>
      <c r="AZ232">
        <v>9</v>
      </c>
      <c r="BA232">
        <v>0</v>
      </c>
      <c r="BB232">
        <v>113</v>
      </c>
      <c r="BC232" t="s">
        <v>72</v>
      </c>
      <c r="BD232">
        <v>1</v>
      </c>
      <c r="BE232">
        <v>1</v>
      </c>
      <c r="BF232">
        <v>2</v>
      </c>
      <c r="BG232">
        <v>2</v>
      </c>
    </row>
    <row r="233" spans="1:61" x14ac:dyDescent="0.2">
      <c r="A233" t="s">
        <v>3084</v>
      </c>
      <c r="B233" t="s">
        <v>3085</v>
      </c>
      <c r="C233" t="s">
        <v>3086</v>
      </c>
      <c r="D233" t="s">
        <v>3098</v>
      </c>
      <c r="E233">
        <v>43887</v>
      </c>
      <c r="F233">
        <v>1</v>
      </c>
      <c r="H233" t="s">
        <v>3088</v>
      </c>
      <c r="I233" t="s">
        <v>3089</v>
      </c>
      <c r="J233" t="s">
        <v>3090</v>
      </c>
      <c r="K233">
        <v>2019</v>
      </c>
      <c r="L233">
        <v>1707</v>
      </c>
      <c r="M233" t="s">
        <v>69</v>
      </c>
      <c r="N233" t="s">
        <v>3091</v>
      </c>
      <c r="O233" t="s">
        <v>3092</v>
      </c>
      <c r="P233">
        <v>43809</v>
      </c>
      <c r="R233">
        <v>126</v>
      </c>
      <c r="T233">
        <v>27</v>
      </c>
      <c r="V233">
        <v>1</v>
      </c>
      <c r="Z233">
        <v>122</v>
      </c>
      <c r="AB233">
        <v>25</v>
      </c>
      <c r="AD233">
        <v>0</v>
      </c>
      <c r="AE233">
        <v>2</v>
      </c>
      <c r="AF233">
        <v>2</v>
      </c>
      <c r="AG233">
        <v>1</v>
      </c>
      <c r="AH233">
        <v>1</v>
      </c>
      <c r="AI233">
        <v>5</v>
      </c>
      <c r="AJ233">
        <v>0</v>
      </c>
      <c r="AK233">
        <v>1</v>
      </c>
      <c r="AL233">
        <v>0</v>
      </c>
      <c r="AM233">
        <v>0</v>
      </c>
      <c r="AN233">
        <v>10370</v>
      </c>
      <c r="AO233">
        <v>1</v>
      </c>
      <c r="AP233">
        <v>2</v>
      </c>
      <c r="AR233">
        <v>5</v>
      </c>
      <c r="AT233">
        <v>4</v>
      </c>
      <c r="AU233">
        <v>401</v>
      </c>
      <c r="AV233" t="s">
        <v>61</v>
      </c>
      <c r="AW233">
        <v>110</v>
      </c>
      <c r="AX233">
        <v>111</v>
      </c>
      <c r="AY233">
        <v>1</v>
      </c>
      <c r="AZ233">
        <v>9</v>
      </c>
      <c r="BA233">
        <v>0</v>
      </c>
      <c r="BB233">
        <v>114</v>
      </c>
      <c r="BC233" t="s">
        <v>73</v>
      </c>
      <c r="BD233">
        <v>1</v>
      </c>
      <c r="BE233">
        <v>1</v>
      </c>
      <c r="BF233">
        <v>2</v>
      </c>
      <c r="BG233">
        <v>2</v>
      </c>
    </row>
    <row r="234" spans="1:61" x14ac:dyDescent="0.2">
      <c r="A234" t="s">
        <v>3084</v>
      </c>
      <c r="B234" t="s">
        <v>3085</v>
      </c>
      <c r="C234" t="s">
        <v>3086</v>
      </c>
      <c r="D234" t="s">
        <v>3099</v>
      </c>
      <c r="E234">
        <v>43887</v>
      </c>
      <c r="F234">
        <v>1</v>
      </c>
      <c r="H234" t="s">
        <v>3088</v>
      </c>
      <c r="I234" t="s">
        <v>3089</v>
      </c>
      <c r="J234" t="s">
        <v>3090</v>
      </c>
      <c r="K234">
        <v>2019</v>
      </c>
      <c r="L234">
        <v>1707</v>
      </c>
      <c r="M234" t="s">
        <v>69</v>
      </c>
      <c r="N234" t="s">
        <v>3091</v>
      </c>
      <c r="O234" t="s">
        <v>3092</v>
      </c>
      <c r="P234">
        <v>43809</v>
      </c>
      <c r="R234">
        <v>126</v>
      </c>
      <c r="T234">
        <v>27</v>
      </c>
      <c r="V234">
        <v>1</v>
      </c>
      <c r="Z234">
        <v>122</v>
      </c>
      <c r="AB234">
        <v>25</v>
      </c>
      <c r="AD234">
        <v>0</v>
      </c>
      <c r="AE234">
        <v>2</v>
      </c>
      <c r="AF234">
        <v>2</v>
      </c>
      <c r="AG234">
        <v>1</v>
      </c>
      <c r="AH234">
        <v>1</v>
      </c>
      <c r="AI234">
        <v>5</v>
      </c>
      <c r="AJ234">
        <v>0</v>
      </c>
      <c r="AK234">
        <v>1</v>
      </c>
      <c r="AL234">
        <v>0</v>
      </c>
      <c r="AM234">
        <v>0</v>
      </c>
      <c r="AN234">
        <v>10370</v>
      </c>
      <c r="AO234">
        <v>1</v>
      </c>
      <c r="AP234">
        <v>2</v>
      </c>
      <c r="AR234">
        <v>5</v>
      </c>
      <c r="AT234">
        <v>4</v>
      </c>
      <c r="AU234">
        <v>401</v>
      </c>
      <c r="AV234" t="s">
        <v>61</v>
      </c>
      <c r="AW234">
        <v>110</v>
      </c>
      <c r="AX234">
        <v>111</v>
      </c>
      <c r="AY234">
        <v>1</v>
      </c>
      <c r="AZ234">
        <v>9</v>
      </c>
      <c r="BA234">
        <v>0</v>
      </c>
      <c r="BB234">
        <v>115</v>
      </c>
      <c r="BC234" t="s">
        <v>81</v>
      </c>
      <c r="BD234">
        <v>3</v>
      </c>
      <c r="BE234">
        <v>1</v>
      </c>
      <c r="BF234">
        <v>2</v>
      </c>
      <c r="BG234">
        <v>2</v>
      </c>
      <c r="BH234">
        <v>112</v>
      </c>
    </row>
    <row r="235" spans="1:61" x14ac:dyDescent="0.2">
      <c r="A235" t="s">
        <v>3084</v>
      </c>
      <c r="B235" t="s">
        <v>3085</v>
      </c>
      <c r="C235" t="s">
        <v>3086</v>
      </c>
      <c r="D235" t="s">
        <v>3100</v>
      </c>
      <c r="E235">
        <v>43887</v>
      </c>
      <c r="F235">
        <v>1</v>
      </c>
      <c r="H235" t="s">
        <v>3088</v>
      </c>
      <c r="I235" t="s">
        <v>3089</v>
      </c>
      <c r="J235" t="s">
        <v>3090</v>
      </c>
      <c r="K235">
        <v>2019</v>
      </c>
      <c r="L235">
        <v>1707</v>
      </c>
      <c r="M235" t="s">
        <v>69</v>
      </c>
      <c r="N235" t="s">
        <v>3091</v>
      </c>
      <c r="O235" t="s">
        <v>3092</v>
      </c>
      <c r="P235">
        <v>43809</v>
      </c>
      <c r="R235">
        <v>126</v>
      </c>
      <c r="T235">
        <v>27</v>
      </c>
      <c r="V235">
        <v>1</v>
      </c>
      <c r="Z235">
        <v>122</v>
      </c>
      <c r="AB235">
        <v>25</v>
      </c>
      <c r="AD235">
        <v>0</v>
      </c>
      <c r="AE235">
        <v>2</v>
      </c>
      <c r="AF235">
        <v>2</v>
      </c>
      <c r="AG235">
        <v>1</v>
      </c>
      <c r="AH235">
        <v>1</v>
      </c>
      <c r="AI235">
        <v>5</v>
      </c>
      <c r="AJ235">
        <v>0</v>
      </c>
      <c r="AK235">
        <v>1</v>
      </c>
      <c r="AL235">
        <v>0</v>
      </c>
      <c r="AM235">
        <v>0</v>
      </c>
      <c r="AN235">
        <v>10370</v>
      </c>
      <c r="AO235">
        <v>1</v>
      </c>
      <c r="AP235">
        <v>2</v>
      </c>
      <c r="AR235">
        <v>5</v>
      </c>
      <c r="AT235">
        <v>4</v>
      </c>
      <c r="AU235">
        <v>401</v>
      </c>
      <c r="AV235" t="s">
        <v>61</v>
      </c>
      <c r="AW235">
        <v>110</v>
      </c>
      <c r="AX235">
        <v>111</v>
      </c>
      <c r="AY235">
        <v>1</v>
      </c>
      <c r="AZ235">
        <v>9</v>
      </c>
      <c r="BA235">
        <v>0</v>
      </c>
      <c r="BB235">
        <v>116</v>
      </c>
      <c r="BC235" t="s">
        <v>1411</v>
      </c>
      <c r="BD235">
        <v>1</v>
      </c>
      <c r="BE235">
        <v>1</v>
      </c>
      <c r="BF235">
        <v>2</v>
      </c>
      <c r="BG235">
        <v>2</v>
      </c>
    </row>
    <row r="236" spans="1:61" x14ac:dyDescent="0.2">
      <c r="A236" t="s">
        <v>3101</v>
      </c>
      <c r="B236" t="s">
        <v>3102</v>
      </c>
      <c r="C236" t="s">
        <v>3103</v>
      </c>
      <c r="D236" t="s">
        <v>3104</v>
      </c>
      <c r="E236">
        <v>43948</v>
      </c>
      <c r="F236">
        <v>1</v>
      </c>
      <c r="H236" t="s">
        <v>3105</v>
      </c>
      <c r="I236" t="s">
        <v>3106</v>
      </c>
      <c r="J236" t="s">
        <v>3107</v>
      </c>
      <c r="K236">
        <v>2019</v>
      </c>
      <c r="L236">
        <v>1707</v>
      </c>
      <c r="M236" t="s">
        <v>69</v>
      </c>
      <c r="N236" t="s">
        <v>3108</v>
      </c>
      <c r="O236" t="s">
        <v>3109</v>
      </c>
      <c r="P236">
        <v>43809</v>
      </c>
      <c r="R236">
        <v>171</v>
      </c>
      <c r="T236">
        <v>27</v>
      </c>
      <c r="V236">
        <v>1</v>
      </c>
      <c r="Y236">
        <v>0</v>
      </c>
      <c r="Z236">
        <v>3</v>
      </c>
      <c r="AB236">
        <v>8</v>
      </c>
      <c r="AD236">
        <v>1</v>
      </c>
      <c r="AE236">
        <v>12</v>
      </c>
      <c r="AF236">
        <v>2</v>
      </c>
      <c r="AG236">
        <v>2</v>
      </c>
      <c r="AH236">
        <v>1</v>
      </c>
      <c r="AI236">
        <v>4</v>
      </c>
      <c r="AJ236">
        <v>0</v>
      </c>
      <c r="AK236">
        <v>1</v>
      </c>
      <c r="AL236">
        <v>0</v>
      </c>
      <c r="AM236">
        <v>0</v>
      </c>
      <c r="AN236">
        <v>80060</v>
      </c>
      <c r="AO236">
        <v>8</v>
      </c>
      <c r="AP236">
        <v>1</v>
      </c>
      <c r="AQ236">
        <v>0</v>
      </c>
      <c r="AR236">
        <v>4</v>
      </c>
      <c r="AT236">
        <v>6</v>
      </c>
      <c r="AU236">
        <v>600</v>
      </c>
      <c r="AV236" t="s">
        <v>3110</v>
      </c>
      <c r="AW236">
        <v>113</v>
      </c>
      <c r="AX236">
        <v>111</v>
      </c>
      <c r="AY236">
        <v>1</v>
      </c>
      <c r="AZ236">
        <v>8</v>
      </c>
      <c r="BA236">
        <v>1</v>
      </c>
      <c r="BB236">
        <v>111</v>
      </c>
      <c r="BC236" t="s">
        <v>70</v>
      </c>
      <c r="BD236">
        <v>1</v>
      </c>
      <c r="BE236">
        <v>1</v>
      </c>
      <c r="BF236">
        <v>1</v>
      </c>
      <c r="BG236">
        <v>2</v>
      </c>
      <c r="BH236">
        <v>0</v>
      </c>
      <c r="BI236">
        <v>0</v>
      </c>
    </row>
    <row r="237" spans="1:61" x14ac:dyDescent="0.2">
      <c r="A237" t="s">
        <v>3101</v>
      </c>
      <c r="B237" t="s">
        <v>3102</v>
      </c>
      <c r="C237" t="s">
        <v>3103</v>
      </c>
      <c r="D237" t="s">
        <v>3111</v>
      </c>
      <c r="E237">
        <v>43948</v>
      </c>
      <c r="F237">
        <v>1</v>
      </c>
      <c r="H237" t="s">
        <v>3105</v>
      </c>
      <c r="I237" t="s">
        <v>3106</v>
      </c>
      <c r="J237" t="s">
        <v>3107</v>
      </c>
      <c r="K237">
        <v>2019</v>
      </c>
      <c r="L237">
        <v>1707</v>
      </c>
      <c r="M237" t="s">
        <v>69</v>
      </c>
      <c r="N237" t="s">
        <v>3108</v>
      </c>
      <c r="O237" t="s">
        <v>3109</v>
      </c>
      <c r="P237">
        <v>43809</v>
      </c>
      <c r="R237">
        <v>171</v>
      </c>
      <c r="T237">
        <v>27</v>
      </c>
      <c r="V237">
        <v>1</v>
      </c>
      <c r="Y237">
        <v>0</v>
      </c>
      <c r="Z237">
        <v>3</v>
      </c>
      <c r="AB237">
        <v>8</v>
      </c>
      <c r="AD237">
        <v>1</v>
      </c>
      <c r="AE237">
        <v>12</v>
      </c>
      <c r="AF237">
        <v>2</v>
      </c>
      <c r="AG237">
        <v>2</v>
      </c>
      <c r="AH237">
        <v>1</v>
      </c>
      <c r="AI237">
        <v>4</v>
      </c>
      <c r="AJ237">
        <v>0</v>
      </c>
      <c r="AK237">
        <v>1</v>
      </c>
      <c r="AL237">
        <v>0</v>
      </c>
      <c r="AM237">
        <v>0</v>
      </c>
      <c r="AN237">
        <v>80060</v>
      </c>
      <c r="AO237">
        <v>8</v>
      </c>
      <c r="AP237">
        <v>1</v>
      </c>
      <c r="AQ237">
        <v>0</v>
      </c>
      <c r="AR237">
        <v>4</v>
      </c>
      <c r="AT237">
        <v>6</v>
      </c>
      <c r="AU237">
        <v>600</v>
      </c>
      <c r="AV237" t="s">
        <v>3110</v>
      </c>
      <c r="AW237">
        <v>113</v>
      </c>
      <c r="AX237">
        <v>111</v>
      </c>
      <c r="AY237">
        <v>1</v>
      </c>
      <c r="AZ237">
        <v>8</v>
      </c>
      <c r="BA237">
        <v>1</v>
      </c>
      <c r="BB237">
        <v>108</v>
      </c>
      <c r="BC237" t="s">
        <v>66</v>
      </c>
      <c r="BD237">
        <v>1</v>
      </c>
      <c r="BE237">
        <v>1</v>
      </c>
      <c r="BF237">
        <v>1</v>
      </c>
      <c r="BG237">
        <v>2</v>
      </c>
      <c r="BH237">
        <v>0</v>
      </c>
      <c r="BI237">
        <v>0</v>
      </c>
    </row>
    <row r="238" spans="1:61" x14ac:dyDescent="0.2">
      <c r="A238" t="s">
        <v>3101</v>
      </c>
      <c r="B238" t="s">
        <v>3102</v>
      </c>
      <c r="C238" t="s">
        <v>3103</v>
      </c>
      <c r="D238" t="s">
        <v>3112</v>
      </c>
      <c r="E238">
        <v>43948</v>
      </c>
      <c r="F238">
        <v>1</v>
      </c>
      <c r="H238" t="s">
        <v>3105</v>
      </c>
      <c r="I238" t="s">
        <v>3106</v>
      </c>
      <c r="J238" t="s">
        <v>3107</v>
      </c>
      <c r="K238">
        <v>2019</v>
      </c>
      <c r="L238">
        <v>1707</v>
      </c>
      <c r="M238" t="s">
        <v>69</v>
      </c>
      <c r="N238" t="s">
        <v>3108</v>
      </c>
      <c r="O238" t="s">
        <v>3109</v>
      </c>
      <c r="P238">
        <v>43809</v>
      </c>
      <c r="R238">
        <v>171</v>
      </c>
      <c r="T238">
        <v>27</v>
      </c>
      <c r="V238">
        <v>1</v>
      </c>
      <c r="Y238">
        <v>0</v>
      </c>
      <c r="Z238">
        <v>3</v>
      </c>
      <c r="AB238">
        <v>8</v>
      </c>
      <c r="AD238">
        <v>1</v>
      </c>
      <c r="AE238">
        <v>12</v>
      </c>
      <c r="AF238">
        <v>2</v>
      </c>
      <c r="AG238">
        <v>2</v>
      </c>
      <c r="AH238">
        <v>1</v>
      </c>
      <c r="AI238">
        <v>4</v>
      </c>
      <c r="AJ238">
        <v>0</v>
      </c>
      <c r="AK238">
        <v>1</v>
      </c>
      <c r="AL238">
        <v>0</v>
      </c>
      <c r="AM238">
        <v>0</v>
      </c>
      <c r="AN238">
        <v>80060</v>
      </c>
      <c r="AO238">
        <v>8</v>
      </c>
      <c r="AP238">
        <v>1</v>
      </c>
      <c r="AQ238">
        <v>0</v>
      </c>
      <c r="AR238">
        <v>4</v>
      </c>
      <c r="AT238">
        <v>6</v>
      </c>
      <c r="AU238">
        <v>600</v>
      </c>
      <c r="AV238" t="s">
        <v>3110</v>
      </c>
      <c r="AW238">
        <v>113</v>
      </c>
      <c r="AX238">
        <v>111</v>
      </c>
      <c r="AY238">
        <v>1</v>
      </c>
      <c r="AZ238">
        <v>8</v>
      </c>
      <c r="BA238">
        <v>1</v>
      </c>
      <c r="BB238">
        <v>109</v>
      </c>
      <c r="BC238" t="s">
        <v>67</v>
      </c>
      <c r="BD238">
        <v>1</v>
      </c>
      <c r="BE238">
        <v>1</v>
      </c>
      <c r="BF238">
        <v>1</v>
      </c>
      <c r="BG238">
        <v>2</v>
      </c>
      <c r="BH238">
        <v>0</v>
      </c>
      <c r="BI238">
        <v>0</v>
      </c>
    </row>
    <row r="239" spans="1:61" x14ac:dyDescent="0.2">
      <c r="A239" t="s">
        <v>3101</v>
      </c>
      <c r="B239" t="s">
        <v>3102</v>
      </c>
      <c r="C239" t="s">
        <v>3103</v>
      </c>
      <c r="D239" t="s">
        <v>3113</v>
      </c>
      <c r="E239">
        <v>43948</v>
      </c>
      <c r="F239">
        <v>1</v>
      </c>
      <c r="H239" t="s">
        <v>3105</v>
      </c>
      <c r="I239" t="s">
        <v>3106</v>
      </c>
      <c r="J239" t="s">
        <v>3107</v>
      </c>
      <c r="K239">
        <v>2019</v>
      </c>
      <c r="L239">
        <v>1707</v>
      </c>
      <c r="M239" t="s">
        <v>69</v>
      </c>
      <c r="N239" t="s">
        <v>3108</v>
      </c>
      <c r="O239" t="s">
        <v>3109</v>
      </c>
      <c r="P239">
        <v>43809</v>
      </c>
      <c r="R239">
        <v>171</v>
      </c>
      <c r="T239">
        <v>27</v>
      </c>
      <c r="V239">
        <v>1</v>
      </c>
      <c r="Y239">
        <v>0</v>
      </c>
      <c r="Z239">
        <v>3</v>
      </c>
      <c r="AB239">
        <v>8</v>
      </c>
      <c r="AD239">
        <v>1</v>
      </c>
      <c r="AE239">
        <v>12</v>
      </c>
      <c r="AF239">
        <v>2</v>
      </c>
      <c r="AG239">
        <v>2</v>
      </c>
      <c r="AH239">
        <v>1</v>
      </c>
      <c r="AI239">
        <v>4</v>
      </c>
      <c r="AJ239">
        <v>0</v>
      </c>
      <c r="AK239">
        <v>1</v>
      </c>
      <c r="AL239">
        <v>0</v>
      </c>
      <c r="AM239">
        <v>0</v>
      </c>
      <c r="AN239">
        <v>80060</v>
      </c>
      <c r="AO239">
        <v>8</v>
      </c>
      <c r="AP239">
        <v>1</v>
      </c>
      <c r="AQ239">
        <v>0</v>
      </c>
      <c r="AR239">
        <v>4</v>
      </c>
      <c r="AT239">
        <v>6</v>
      </c>
      <c r="AU239">
        <v>600</v>
      </c>
      <c r="AV239" t="s">
        <v>3110</v>
      </c>
      <c r="AW239">
        <v>113</v>
      </c>
      <c r="AX239">
        <v>111</v>
      </c>
      <c r="AY239">
        <v>1</v>
      </c>
      <c r="AZ239">
        <v>8</v>
      </c>
      <c r="BA239">
        <v>1</v>
      </c>
      <c r="BB239">
        <v>110</v>
      </c>
      <c r="BC239" t="s">
        <v>68</v>
      </c>
      <c r="BD239">
        <v>1</v>
      </c>
      <c r="BE239">
        <v>1</v>
      </c>
      <c r="BF239">
        <v>1</v>
      </c>
      <c r="BG239">
        <v>2</v>
      </c>
      <c r="BH239">
        <v>0</v>
      </c>
      <c r="BI239">
        <v>0</v>
      </c>
    </row>
    <row r="240" spans="1:61" x14ac:dyDescent="0.2">
      <c r="A240" t="s">
        <v>3101</v>
      </c>
      <c r="B240" t="s">
        <v>3102</v>
      </c>
      <c r="C240" t="s">
        <v>3103</v>
      </c>
      <c r="D240" t="s">
        <v>3114</v>
      </c>
      <c r="E240">
        <v>43948</v>
      </c>
      <c r="F240">
        <v>1</v>
      </c>
      <c r="H240" t="s">
        <v>3105</v>
      </c>
      <c r="I240" t="s">
        <v>3106</v>
      </c>
      <c r="J240" t="s">
        <v>3107</v>
      </c>
      <c r="K240">
        <v>2019</v>
      </c>
      <c r="L240">
        <v>1707</v>
      </c>
      <c r="M240" t="s">
        <v>69</v>
      </c>
      <c r="N240" t="s">
        <v>3108</v>
      </c>
      <c r="O240" t="s">
        <v>3109</v>
      </c>
      <c r="P240">
        <v>43809</v>
      </c>
      <c r="R240">
        <v>171</v>
      </c>
      <c r="T240">
        <v>27</v>
      </c>
      <c r="V240">
        <v>1</v>
      </c>
      <c r="Y240">
        <v>0</v>
      </c>
      <c r="Z240">
        <v>3</v>
      </c>
      <c r="AB240">
        <v>8</v>
      </c>
      <c r="AD240">
        <v>1</v>
      </c>
      <c r="AE240">
        <v>12</v>
      </c>
      <c r="AF240">
        <v>2</v>
      </c>
      <c r="AG240">
        <v>2</v>
      </c>
      <c r="AH240">
        <v>1</v>
      </c>
      <c r="AI240">
        <v>4</v>
      </c>
      <c r="AJ240">
        <v>0</v>
      </c>
      <c r="AK240">
        <v>1</v>
      </c>
      <c r="AL240">
        <v>0</v>
      </c>
      <c r="AM240">
        <v>0</v>
      </c>
      <c r="AN240">
        <v>80060</v>
      </c>
      <c r="AO240">
        <v>8</v>
      </c>
      <c r="AP240">
        <v>1</v>
      </c>
      <c r="AQ240">
        <v>0</v>
      </c>
      <c r="AR240">
        <v>4</v>
      </c>
      <c r="AT240">
        <v>6</v>
      </c>
      <c r="AU240">
        <v>600</v>
      </c>
      <c r="AV240" t="s">
        <v>3110</v>
      </c>
      <c r="AW240">
        <v>113</v>
      </c>
      <c r="AX240">
        <v>111</v>
      </c>
      <c r="AY240">
        <v>1</v>
      </c>
      <c r="AZ240">
        <v>8</v>
      </c>
      <c r="BA240">
        <v>1</v>
      </c>
      <c r="BB240">
        <v>112</v>
      </c>
      <c r="BC240" t="s">
        <v>71</v>
      </c>
      <c r="BD240">
        <v>2</v>
      </c>
      <c r="BE240">
        <v>2</v>
      </c>
      <c r="BF240">
        <v>2</v>
      </c>
      <c r="BG240">
        <v>1</v>
      </c>
      <c r="BH240">
        <v>0</v>
      </c>
      <c r="BI240">
        <v>0</v>
      </c>
    </row>
    <row r="241" spans="1:61" x14ac:dyDescent="0.2">
      <c r="A241" t="s">
        <v>3101</v>
      </c>
      <c r="B241" t="s">
        <v>3102</v>
      </c>
      <c r="C241" t="s">
        <v>3103</v>
      </c>
      <c r="D241" t="s">
        <v>3115</v>
      </c>
      <c r="E241">
        <v>43948</v>
      </c>
      <c r="F241">
        <v>1</v>
      </c>
      <c r="H241" t="s">
        <v>3105</v>
      </c>
      <c r="I241" t="s">
        <v>3106</v>
      </c>
      <c r="J241" t="s">
        <v>3107</v>
      </c>
      <c r="K241">
        <v>2019</v>
      </c>
      <c r="L241">
        <v>1707</v>
      </c>
      <c r="M241" t="s">
        <v>69</v>
      </c>
      <c r="N241" t="s">
        <v>3108</v>
      </c>
      <c r="O241" t="s">
        <v>3109</v>
      </c>
      <c r="P241">
        <v>43809</v>
      </c>
      <c r="R241">
        <v>171</v>
      </c>
      <c r="T241">
        <v>27</v>
      </c>
      <c r="V241">
        <v>1</v>
      </c>
      <c r="Y241">
        <v>0</v>
      </c>
      <c r="Z241">
        <v>3</v>
      </c>
      <c r="AB241">
        <v>8</v>
      </c>
      <c r="AD241">
        <v>1</v>
      </c>
      <c r="AE241">
        <v>12</v>
      </c>
      <c r="AF241">
        <v>2</v>
      </c>
      <c r="AG241">
        <v>2</v>
      </c>
      <c r="AH241">
        <v>1</v>
      </c>
      <c r="AI241">
        <v>4</v>
      </c>
      <c r="AJ241">
        <v>0</v>
      </c>
      <c r="AK241">
        <v>1</v>
      </c>
      <c r="AL241">
        <v>0</v>
      </c>
      <c r="AM241">
        <v>0</v>
      </c>
      <c r="AN241">
        <v>80060</v>
      </c>
      <c r="AO241">
        <v>8</v>
      </c>
      <c r="AP241">
        <v>1</v>
      </c>
      <c r="AQ241">
        <v>0</v>
      </c>
      <c r="AR241">
        <v>4</v>
      </c>
      <c r="AT241">
        <v>6</v>
      </c>
      <c r="AU241">
        <v>600</v>
      </c>
      <c r="AV241" t="s">
        <v>3110</v>
      </c>
      <c r="AW241">
        <v>113</v>
      </c>
      <c r="AX241">
        <v>111</v>
      </c>
      <c r="AY241">
        <v>1</v>
      </c>
      <c r="AZ241">
        <v>8</v>
      </c>
      <c r="BA241">
        <v>1</v>
      </c>
      <c r="BB241">
        <v>113</v>
      </c>
      <c r="BC241" t="s">
        <v>72</v>
      </c>
      <c r="BD241">
        <v>1</v>
      </c>
      <c r="BE241">
        <v>2</v>
      </c>
      <c r="BF241">
        <v>1</v>
      </c>
      <c r="BG241">
        <v>2</v>
      </c>
      <c r="BH241">
        <v>0</v>
      </c>
      <c r="BI241">
        <v>0</v>
      </c>
    </row>
    <row r="242" spans="1:61" x14ac:dyDescent="0.2">
      <c r="A242" t="s">
        <v>3101</v>
      </c>
      <c r="B242" t="s">
        <v>3102</v>
      </c>
      <c r="C242" t="s">
        <v>3103</v>
      </c>
      <c r="D242" t="s">
        <v>3116</v>
      </c>
      <c r="E242">
        <v>43948</v>
      </c>
      <c r="F242">
        <v>1</v>
      </c>
      <c r="H242" t="s">
        <v>3105</v>
      </c>
      <c r="I242" t="s">
        <v>3106</v>
      </c>
      <c r="J242" t="s">
        <v>3107</v>
      </c>
      <c r="K242">
        <v>2019</v>
      </c>
      <c r="L242">
        <v>1707</v>
      </c>
      <c r="M242" t="s">
        <v>69</v>
      </c>
      <c r="N242" t="s">
        <v>3108</v>
      </c>
      <c r="O242" t="s">
        <v>3109</v>
      </c>
      <c r="P242">
        <v>43809</v>
      </c>
      <c r="R242">
        <v>171</v>
      </c>
      <c r="T242">
        <v>27</v>
      </c>
      <c r="V242">
        <v>1</v>
      </c>
      <c r="Y242">
        <v>0</v>
      </c>
      <c r="Z242">
        <v>3</v>
      </c>
      <c r="AB242">
        <v>8</v>
      </c>
      <c r="AD242">
        <v>1</v>
      </c>
      <c r="AE242">
        <v>12</v>
      </c>
      <c r="AF242">
        <v>2</v>
      </c>
      <c r="AG242">
        <v>2</v>
      </c>
      <c r="AH242">
        <v>1</v>
      </c>
      <c r="AI242">
        <v>4</v>
      </c>
      <c r="AJ242">
        <v>0</v>
      </c>
      <c r="AK242">
        <v>1</v>
      </c>
      <c r="AL242">
        <v>0</v>
      </c>
      <c r="AM242">
        <v>0</v>
      </c>
      <c r="AN242">
        <v>80060</v>
      </c>
      <c r="AO242">
        <v>8</v>
      </c>
      <c r="AP242">
        <v>1</v>
      </c>
      <c r="AQ242">
        <v>0</v>
      </c>
      <c r="AR242">
        <v>4</v>
      </c>
      <c r="AT242">
        <v>6</v>
      </c>
      <c r="AU242">
        <v>600</v>
      </c>
      <c r="AV242" t="s">
        <v>3110</v>
      </c>
      <c r="AW242">
        <v>113</v>
      </c>
      <c r="AX242">
        <v>111</v>
      </c>
      <c r="AY242">
        <v>1</v>
      </c>
      <c r="AZ242">
        <v>8</v>
      </c>
      <c r="BA242">
        <v>1</v>
      </c>
      <c r="BB242">
        <v>114</v>
      </c>
      <c r="BC242" t="s">
        <v>73</v>
      </c>
      <c r="BD242">
        <v>1</v>
      </c>
      <c r="BE242">
        <v>1</v>
      </c>
      <c r="BF242">
        <v>1</v>
      </c>
      <c r="BG242">
        <v>2</v>
      </c>
      <c r="BH242">
        <v>0</v>
      </c>
      <c r="BI242">
        <v>0</v>
      </c>
    </row>
    <row r="243" spans="1:61" x14ac:dyDescent="0.2">
      <c r="A243" t="s">
        <v>3101</v>
      </c>
      <c r="B243" t="s">
        <v>3102</v>
      </c>
      <c r="C243" t="s">
        <v>3103</v>
      </c>
      <c r="D243" t="s">
        <v>3117</v>
      </c>
      <c r="E243">
        <v>43948</v>
      </c>
      <c r="F243">
        <v>1</v>
      </c>
      <c r="H243" t="s">
        <v>3105</v>
      </c>
      <c r="I243" t="s">
        <v>3106</v>
      </c>
      <c r="J243" t="s">
        <v>3107</v>
      </c>
      <c r="K243">
        <v>2019</v>
      </c>
      <c r="L243">
        <v>1707</v>
      </c>
      <c r="M243" t="s">
        <v>69</v>
      </c>
      <c r="N243" t="s">
        <v>3108</v>
      </c>
      <c r="O243" t="s">
        <v>3109</v>
      </c>
      <c r="P243">
        <v>43809</v>
      </c>
      <c r="R243">
        <v>171</v>
      </c>
      <c r="T243">
        <v>27</v>
      </c>
      <c r="V243">
        <v>1</v>
      </c>
      <c r="Y243">
        <v>0</v>
      </c>
      <c r="Z243">
        <v>3</v>
      </c>
      <c r="AB243">
        <v>8</v>
      </c>
      <c r="AD243">
        <v>1</v>
      </c>
      <c r="AE243">
        <v>12</v>
      </c>
      <c r="AF243">
        <v>2</v>
      </c>
      <c r="AG243">
        <v>2</v>
      </c>
      <c r="AH243">
        <v>1</v>
      </c>
      <c r="AI243">
        <v>4</v>
      </c>
      <c r="AJ243">
        <v>0</v>
      </c>
      <c r="AK243">
        <v>1</v>
      </c>
      <c r="AL243">
        <v>0</v>
      </c>
      <c r="AM243">
        <v>0</v>
      </c>
      <c r="AN243">
        <v>80060</v>
      </c>
      <c r="AO243">
        <v>8</v>
      </c>
      <c r="AP243">
        <v>1</v>
      </c>
      <c r="AQ243">
        <v>0</v>
      </c>
      <c r="AR243">
        <v>4</v>
      </c>
      <c r="AT243">
        <v>6</v>
      </c>
      <c r="AU243">
        <v>600</v>
      </c>
      <c r="AV243" t="s">
        <v>3110</v>
      </c>
      <c r="AW243">
        <v>113</v>
      </c>
      <c r="AX243">
        <v>111</v>
      </c>
      <c r="AY243">
        <v>1</v>
      </c>
      <c r="AZ243">
        <v>8</v>
      </c>
      <c r="BA243">
        <v>1</v>
      </c>
      <c r="BB243">
        <v>115</v>
      </c>
      <c r="BC243" t="s">
        <v>81</v>
      </c>
      <c r="BD243">
        <v>1</v>
      </c>
      <c r="BE243">
        <v>1</v>
      </c>
      <c r="BF243">
        <v>1</v>
      </c>
      <c r="BG243">
        <v>2</v>
      </c>
      <c r="BH243">
        <v>0</v>
      </c>
      <c r="BI243">
        <v>0</v>
      </c>
    </row>
    <row r="244" spans="1:61" x14ac:dyDescent="0.2">
      <c r="A244" t="s">
        <v>3101</v>
      </c>
      <c r="B244" t="s">
        <v>3102</v>
      </c>
      <c r="C244" t="s">
        <v>3103</v>
      </c>
      <c r="D244" t="s">
        <v>3118</v>
      </c>
      <c r="E244">
        <v>43948</v>
      </c>
      <c r="F244">
        <v>1</v>
      </c>
      <c r="H244" t="s">
        <v>3105</v>
      </c>
      <c r="I244" t="s">
        <v>3106</v>
      </c>
      <c r="J244" t="s">
        <v>3107</v>
      </c>
      <c r="K244">
        <v>2019</v>
      </c>
      <c r="L244">
        <v>1707</v>
      </c>
      <c r="M244" t="s">
        <v>69</v>
      </c>
      <c r="N244" t="s">
        <v>3108</v>
      </c>
      <c r="O244" t="s">
        <v>3109</v>
      </c>
      <c r="P244">
        <v>43809</v>
      </c>
      <c r="R244">
        <v>171</v>
      </c>
      <c r="T244">
        <v>27</v>
      </c>
      <c r="V244">
        <v>1</v>
      </c>
      <c r="Y244">
        <v>0</v>
      </c>
      <c r="Z244">
        <v>3</v>
      </c>
      <c r="AB244">
        <v>8</v>
      </c>
      <c r="AD244">
        <v>1</v>
      </c>
      <c r="AE244">
        <v>12</v>
      </c>
      <c r="AF244">
        <v>2</v>
      </c>
      <c r="AG244">
        <v>2</v>
      </c>
      <c r="AH244">
        <v>1</v>
      </c>
      <c r="AI244">
        <v>4</v>
      </c>
      <c r="AJ244">
        <v>0</v>
      </c>
      <c r="AK244">
        <v>1</v>
      </c>
      <c r="AL244">
        <v>0</v>
      </c>
      <c r="AM244">
        <v>0</v>
      </c>
      <c r="AN244">
        <v>80060</v>
      </c>
      <c r="AO244">
        <v>8</v>
      </c>
      <c r="AP244">
        <v>1</v>
      </c>
      <c r="AQ244">
        <v>0</v>
      </c>
      <c r="AR244">
        <v>4</v>
      </c>
      <c r="AT244">
        <v>6</v>
      </c>
      <c r="AU244">
        <v>600</v>
      </c>
      <c r="AV244" t="s">
        <v>3110</v>
      </c>
      <c r="AW244">
        <v>113</v>
      </c>
      <c r="AX244">
        <v>111</v>
      </c>
      <c r="AY244">
        <v>1</v>
      </c>
      <c r="AZ244">
        <v>8</v>
      </c>
      <c r="BA244">
        <v>1</v>
      </c>
      <c r="BB244">
        <v>116</v>
      </c>
      <c r="BC244" t="s">
        <v>1411</v>
      </c>
      <c r="BD244">
        <v>1</v>
      </c>
      <c r="BE244">
        <v>1</v>
      </c>
      <c r="BF244">
        <v>1</v>
      </c>
      <c r="BG244">
        <v>2</v>
      </c>
      <c r="BH244">
        <v>0</v>
      </c>
      <c r="BI244">
        <v>0</v>
      </c>
    </row>
    <row r="245" spans="1:61" x14ac:dyDescent="0.2">
      <c r="A245" t="s">
        <v>3119</v>
      </c>
      <c r="B245" t="s">
        <v>3120</v>
      </c>
      <c r="C245" t="s">
        <v>3121</v>
      </c>
      <c r="D245" t="s">
        <v>3122</v>
      </c>
      <c r="E245">
        <v>43886</v>
      </c>
      <c r="F245">
        <v>1</v>
      </c>
      <c r="H245" t="s">
        <v>3123</v>
      </c>
      <c r="I245" t="s">
        <v>3124</v>
      </c>
      <c r="J245" t="s">
        <v>3125</v>
      </c>
      <c r="K245">
        <v>2019</v>
      </c>
      <c r="L245">
        <v>1707</v>
      </c>
      <c r="M245" t="s">
        <v>69</v>
      </c>
      <c r="N245" t="s">
        <v>3126</v>
      </c>
      <c r="O245" t="s">
        <v>3127</v>
      </c>
      <c r="P245">
        <v>43810</v>
      </c>
      <c r="R245">
        <v>188</v>
      </c>
      <c r="T245">
        <v>153</v>
      </c>
      <c r="V245">
        <v>1</v>
      </c>
      <c r="Y245">
        <v>0</v>
      </c>
      <c r="Z245">
        <v>103</v>
      </c>
      <c r="AB245">
        <v>26</v>
      </c>
      <c r="AD245">
        <v>1</v>
      </c>
      <c r="AE245">
        <v>3</v>
      </c>
      <c r="AF245">
        <v>2</v>
      </c>
      <c r="AG245">
        <v>3</v>
      </c>
      <c r="AH245">
        <v>1</v>
      </c>
      <c r="AI245">
        <v>2</v>
      </c>
      <c r="AJ245">
        <v>0</v>
      </c>
      <c r="AK245">
        <v>0</v>
      </c>
      <c r="AL245">
        <v>0</v>
      </c>
      <c r="AM245">
        <v>0</v>
      </c>
      <c r="AN245">
        <v>20170</v>
      </c>
      <c r="AO245">
        <v>2</v>
      </c>
      <c r="AP245">
        <v>3</v>
      </c>
      <c r="AR245">
        <v>4</v>
      </c>
      <c r="AT245">
        <v>5</v>
      </c>
      <c r="AU245">
        <v>509</v>
      </c>
      <c r="AV245" t="s">
        <v>61</v>
      </c>
      <c r="AW245">
        <v>109</v>
      </c>
      <c r="AX245">
        <v>111</v>
      </c>
      <c r="AY245">
        <v>1</v>
      </c>
      <c r="AZ245">
        <v>9</v>
      </c>
      <c r="BA245">
        <v>0</v>
      </c>
      <c r="BB245">
        <v>111</v>
      </c>
      <c r="BC245" t="s">
        <v>70</v>
      </c>
      <c r="BD245">
        <v>1</v>
      </c>
      <c r="BE245">
        <v>1</v>
      </c>
      <c r="BG245">
        <v>2</v>
      </c>
    </row>
    <row r="246" spans="1:61" x14ac:dyDescent="0.2">
      <c r="A246" t="s">
        <v>3119</v>
      </c>
      <c r="B246" t="s">
        <v>3120</v>
      </c>
      <c r="C246" t="s">
        <v>3121</v>
      </c>
      <c r="D246" t="s">
        <v>3128</v>
      </c>
      <c r="E246">
        <v>43886</v>
      </c>
      <c r="F246">
        <v>1</v>
      </c>
      <c r="H246" t="s">
        <v>3123</v>
      </c>
      <c r="I246" t="s">
        <v>3124</v>
      </c>
      <c r="J246" t="s">
        <v>3125</v>
      </c>
      <c r="K246">
        <v>2019</v>
      </c>
      <c r="L246">
        <v>1707</v>
      </c>
      <c r="M246" t="s">
        <v>69</v>
      </c>
      <c r="N246" t="s">
        <v>3126</v>
      </c>
      <c r="O246" t="s">
        <v>3127</v>
      </c>
      <c r="P246">
        <v>43810</v>
      </c>
      <c r="R246">
        <v>188</v>
      </c>
      <c r="T246">
        <v>153</v>
      </c>
      <c r="V246">
        <v>1</v>
      </c>
      <c r="Y246">
        <v>0</v>
      </c>
      <c r="Z246">
        <v>103</v>
      </c>
      <c r="AB246">
        <v>26</v>
      </c>
      <c r="AD246">
        <v>1</v>
      </c>
      <c r="AE246">
        <v>3</v>
      </c>
      <c r="AF246">
        <v>2</v>
      </c>
      <c r="AG246">
        <v>3</v>
      </c>
      <c r="AH246">
        <v>1</v>
      </c>
      <c r="AI246">
        <v>2</v>
      </c>
      <c r="AJ246">
        <v>0</v>
      </c>
      <c r="AK246">
        <v>0</v>
      </c>
      <c r="AL246">
        <v>0</v>
      </c>
      <c r="AM246">
        <v>0</v>
      </c>
      <c r="AN246">
        <v>20170</v>
      </c>
      <c r="AO246">
        <v>2</v>
      </c>
      <c r="AP246">
        <v>3</v>
      </c>
      <c r="AR246">
        <v>4</v>
      </c>
      <c r="AT246">
        <v>5</v>
      </c>
      <c r="AU246">
        <v>509</v>
      </c>
      <c r="AV246" t="s">
        <v>61</v>
      </c>
      <c r="AW246">
        <v>109</v>
      </c>
      <c r="AX246">
        <v>111</v>
      </c>
      <c r="AY246">
        <v>1</v>
      </c>
      <c r="AZ246">
        <v>9</v>
      </c>
      <c r="BA246">
        <v>0</v>
      </c>
      <c r="BB246">
        <v>108</v>
      </c>
      <c r="BC246" t="s">
        <v>66</v>
      </c>
      <c r="BD246">
        <v>3</v>
      </c>
      <c r="BE246">
        <v>2</v>
      </c>
      <c r="BG246">
        <v>2</v>
      </c>
    </row>
    <row r="247" spans="1:61" x14ac:dyDescent="0.2">
      <c r="A247" t="s">
        <v>3119</v>
      </c>
      <c r="B247" t="s">
        <v>3120</v>
      </c>
      <c r="C247" t="s">
        <v>3121</v>
      </c>
      <c r="D247" t="s">
        <v>3129</v>
      </c>
      <c r="E247">
        <v>43886</v>
      </c>
      <c r="F247">
        <v>1</v>
      </c>
      <c r="H247" t="s">
        <v>3123</v>
      </c>
      <c r="I247" t="s">
        <v>3124</v>
      </c>
      <c r="J247" t="s">
        <v>3125</v>
      </c>
      <c r="K247">
        <v>2019</v>
      </c>
      <c r="L247">
        <v>1707</v>
      </c>
      <c r="M247" t="s">
        <v>69</v>
      </c>
      <c r="N247" t="s">
        <v>3126</v>
      </c>
      <c r="O247" t="s">
        <v>3127</v>
      </c>
      <c r="P247">
        <v>43810</v>
      </c>
      <c r="R247">
        <v>188</v>
      </c>
      <c r="T247">
        <v>153</v>
      </c>
      <c r="V247">
        <v>1</v>
      </c>
      <c r="Y247">
        <v>0</v>
      </c>
      <c r="Z247">
        <v>103</v>
      </c>
      <c r="AB247">
        <v>26</v>
      </c>
      <c r="AD247">
        <v>1</v>
      </c>
      <c r="AE247">
        <v>3</v>
      </c>
      <c r="AF247">
        <v>2</v>
      </c>
      <c r="AG247">
        <v>3</v>
      </c>
      <c r="AH247">
        <v>1</v>
      </c>
      <c r="AI247">
        <v>2</v>
      </c>
      <c r="AJ247">
        <v>0</v>
      </c>
      <c r="AK247">
        <v>0</v>
      </c>
      <c r="AL247">
        <v>0</v>
      </c>
      <c r="AM247">
        <v>0</v>
      </c>
      <c r="AN247">
        <v>20170</v>
      </c>
      <c r="AO247">
        <v>2</v>
      </c>
      <c r="AP247">
        <v>3</v>
      </c>
      <c r="AR247">
        <v>4</v>
      </c>
      <c r="AT247">
        <v>5</v>
      </c>
      <c r="AU247">
        <v>509</v>
      </c>
      <c r="AV247" t="s">
        <v>61</v>
      </c>
      <c r="AW247">
        <v>109</v>
      </c>
      <c r="AX247">
        <v>111</v>
      </c>
      <c r="AY247">
        <v>1</v>
      </c>
      <c r="AZ247">
        <v>9</v>
      </c>
      <c r="BA247">
        <v>0</v>
      </c>
      <c r="BB247">
        <v>109</v>
      </c>
      <c r="BC247" t="s">
        <v>67</v>
      </c>
      <c r="BD247">
        <v>1</v>
      </c>
      <c r="BE247">
        <v>2</v>
      </c>
      <c r="BG247">
        <v>2</v>
      </c>
    </row>
    <row r="248" spans="1:61" x14ac:dyDescent="0.2">
      <c r="A248" t="s">
        <v>3119</v>
      </c>
      <c r="B248" t="s">
        <v>3120</v>
      </c>
      <c r="C248" t="s">
        <v>3121</v>
      </c>
      <c r="D248" t="s">
        <v>3130</v>
      </c>
      <c r="E248">
        <v>43886</v>
      </c>
      <c r="F248">
        <v>1</v>
      </c>
      <c r="H248" t="s">
        <v>3123</v>
      </c>
      <c r="I248" t="s">
        <v>3124</v>
      </c>
      <c r="J248" t="s">
        <v>3125</v>
      </c>
      <c r="K248">
        <v>2019</v>
      </c>
      <c r="L248">
        <v>1707</v>
      </c>
      <c r="M248" t="s">
        <v>69</v>
      </c>
      <c r="N248" t="s">
        <v>3126</v>
      </c>
      <c r="O248" t="s">
        <v>3127</v>
      </c>
      <c r="P248">
        <v>43810</v>
      </c>
      <c r="R248">
        <v>188</v>
      </c>
      <c r="T248">
        <v>153</v>
      </c>
      <c r="V248">
        <v>1</v>
      </c>
      <c r="Y248">
        <v>0</v>
      </c>
      <c r="Z248">
        <v>103</v>
      </c>
      <c r="AB248">
        <v>26</v>
      </c>
      <c r="AD248">
        <v>1</v>
      </c>
      <c r="AE248">
        <v>3</v>
      </c>
      <c r="AF248">
        <v>2</v>
      </c>
      <c r="AG248">
        <v>3</v>
      </c>
      <c r="AH248">
        <v>1</v>
      </c>
      <c r="AI248">
        <v>2</v>
      </c>
      <c r="AJ248">
        <v>0</v>
      </c>
      <c r="AK248">
        <v>0</v>
      </c>
      <c r="AL248">
        <v>0</v>
      </c>
      <c r="AM248">
        <v>0</v>
      </c>
      <c r="AN248">
        <v>20170</v>
      </c>
      <c r="AO248">
        <v>2</v>
      </c>
      <c r="AP248">
        <v>3</v>
      </c>
      <c r="AR248">
        <v>4</v>
      </c>
      <c r="AT248">
        <v>5</v>
      </c>
      <c r="AU248">
        <v>509</v>
      </c>
      <c r="AV248" t="s">
        <v>61</v>
      </c>
      <c r="AW248">
        <v>109</v>
      </c>
      <c r="AX248">
        <v>111</v>
      </c>
      <c r="AY248">
        <v>1</v>
      </c>
      <c r="AZ248">
        <v>9</v>
      </c>
      <c r="BA248">
        <v>0</v>
      </c>
      <c r="BB248">
        <v>110</v>
      </c>
      <c r="BC248" t="s">
        <v>68</v>
      </c>
      <c r="BD248">
        <v>1</v>
      </c>
      <c r="BE248">
        <v>1</v>
      </c>
      <c r="BG248">
        <v>2</v>
      </c>
    </row>
    <row r="249" spans="1:61" x14ac:dyDescent="0.2">
      <c r="A249" t="s">
        <v>3119</v>
      </c>
      <c r="B249" t="s">
        <v>3120</v>
      </c>
      <c r="C249" t="s">
        <v>3121</v>
      </c>
      <c r="D249" t="s">
        <v>3131</v>
      </c>
      <c r="E249">
        <v>43886</v>
      </c>
      <c r="F249">
        <v>1</v>
      </c>
      <c r="H249" t="s">
        <v>3123</v>
      </c>
      <c r="I249" t="s">
        <v>3124</v>
      </c>
      <c r="J249" t="s">
        <v>3125</v>
      </c>
      <c r="K249">
        <v>2019</v>
      </c>
      <c r="L249">
        <v>1707</v>
      </c>
      <c r="M249" t="s">
        <v>69</v>
      </c>
      <c r="N249" t="s">
        <v>3126</v>
      </c>
      <c r="O249" t="s">
        <v>3127</v>
      </c>
      <c r="P249">
        <v>43810</v>
      </c>
      <c r="R249">
        <v>188</v>
      </c>
      <c r="T249">
        <v>153</v>
      </c>
      <c r="V249">
        <v>1</v>
      </c>
      <c r="Y249">
        <v>0</v>
      </c>
      <c r="Z249">
        <v>103</v>
      </c>
      <c r="AB249">
        <v>26</v>
      </c>
      <c r="AD249">
        <v>1</v>
      </c>
      <c r="AE249">
        <v>3</v>
      </c>
      <c r="AF249">
        <v>2</v>
      </c>
      <c r="AG249">
        <v>3</v>
      </c>
      <c r="AH249">
        <v>1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20170</v>
      </c>
      <c r="AO249">
        <v>2</v>
      </c>
      <c r="AP249">
        <v>3</v>
      </c>
      <c r="AR249">
        <v>4</v>
      </c>
      <c r="AT249">
        <v>5</v>
      </c>
      <c r="AU249">
        <v>509</v>
      </c>
      <c r="AV249" t="s">
        <v>61</v>
      </c>
      <c r="AW249">
        <v>109</v>
      </c>
      <c r="AX249">
        <v>111</v>
      </c>
      <c r="AY249">
        <v>1</v>
      </c>
      <c r="AZ249">
        <v>9</v>
      </c>
      <c r="BA249">
        <v>0</v>
      </c>
      <c r="BB249">
        <v>112</v>
      </c>
      <c r="BC249" t="s">
        <v>71</v>
      </c>
      <c r="BD249">
        <v>3</v>
      </c>
      <c r="BE249">
        <v>2</v>
      </c>
      <c r="BG249">
        <v>2</v>
      </c>
    </row>
    <row r="250" spans="1:61" x14ac:dyDescent="0.2">
      <c r="A250" t="s">
        <v>3119</v>
      </c>
      <c r="B250" t="s">
        <v>3120</v>
      </c>
      <c r="C250" t="s">
        <v>3121</v>
      </c>
      <c r="D250" t="s">
        <v>3132</v>
      </c>
      <c r="E250">
        <v>43886</v>
      </c>
      <c r="F250">
        <v>1</v>
      </c>
      <c r="H250" t="s">
        <v>3123</v>
      </c>
      <c r="I250" t="s">
        <v>3124</v>
      </c>
      <c r="J250" t="s">
        <v>3125</v>
      </c>
      <c r="K250">
        <v>2019</v>
      </c>
      <c r="L250">
        <v>1707</v>
      </c>
      <c r="M250" t="s">
        <v>69</v>
      </c>
      <c r="N250" t="s">
        <v>3126</v>
      </c>
      <c r="O250" t="s">
        <v>3127</v>
      </c>
      <c r="P250">
        <v>43810</v>
      </c>
      <c r="R250">
        <v>188</v>
      </c>
      <c r="T250">
        <v>153</v>
      </c>
      <c r="V250">
        <v>1</v>
      </c>
      <c r="Y250">
        <v>0</v>
      </c>
      <c r="Z250">
        <v>103</v>
      </c>
      <c r="AB250">
        <v>26</v>
      </c>
      <c r="AD250">
        <v>1</v>
      </c>
      <c r="AE250">
        <v>3</v>
      </c>
      <c r="AF250">
        <v>2</v>
      </c>
      <c r="AG250">
        <v>3</v>
      </c>
      <c r="AH250">
        <v>1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20170</v>
      </c>
      <c r="AO250">
        <v>2</v>
      </c>
      <c r="AP250">
        <v>3</v>
      </c>
      <c r="AR250">
        <v>4</v>
      </c>
      <c r="AT250">
        <v>5</v>
      </c>
      <c r="AU250">
        <v>509</v>
      </c>
      <c r="AV250" t="s">
        <v>61</v>
      </c>
      <c r="AW250">
        <v>109</v>
      </c>
      <c r="AX250">
        <v>111</v>
      </c>
      <c r="AY250">
        <v>1</v>
      </c>
      <c r="AZ250">
        <v>9</v>
      </c>
      <c r="BA250">
        <v>0</v>
      </c>
      <c r="BB250">
        <v>113</v>
      </c>
      <c r="BC250" t="s">
        <v>72</v>
      </c>
      <c r="BD250">
        <v>1</v>
      </c>
      <c r="BE250">
        <v>1</v>
      </c>
      <c r="BG250">
        <v>2</v>
      </c>
    </row>
    <row r="251" spans="1:61" x14ac:dyDescent="0.2">
      <c r="A251" t="s">
        <v>3119</v>
      </c>
      <c r="B251" t="s">
        <v>3120</v>
      </c>
      <c r="C251" t="s">
        <v>3121</v>
      </c>
      <c r="D251" t="s">
        <v>3133</v>
      </c>
      <c r="E251">
        <v>43886</v>
      </c>
      <c r="F251">
        <v>1</v>
      </c>
      <c r="H251" t="s">
        <v>3123</v>
      </c>
      <c r="I251" t="s">
        <v>3124</v>
      </c>
      <c r="J251" t="s">
        <v>3125</v>
      </c>
      <c r="K251">
        <v>2019</v>
      </c>
      <c r="L251">
        <v>1707</v>
      </c>
      <c r="M251" t="s">
        <v>69</v>
      </c>
      <c r="N251" t="s">
        <v>3126</v>
      </c>
      <c r="O251" t="s">
        <v>3127</v>
      </c>
      <c r="P251">
        <v>43810</v>
      </c>
      <c r="R251">
        <v>188</v>
      </c>
      <c r="T251">
        <v>153</v>
      </c>
      <c r="V251">
        <v>1</v>
      </c>
      <c r="Y251">
        <v>0</v>
      </c>
      <c r="Z251">
        <v>103</v>
      </c>
      <c r="AB251">
        <v>26</v>
      </c>
      <c r="AD251">
        <v>1</v>
      </c>
      <c r="AE251">
        <v>3</v>
      </c>
      <c r="AF251">
        <v>2</v>
      </c>
      <c r="AG251">
        <v>3</v>
      </c>
      <c r="AH251">
        <v>1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20170</v>
      </c>
      <c r="AO251">
        <v>2</v>
      </c>
      <c r="AP251">
        <v>3</v>
      </c>
      <c r="AR251">
        <v>4</v>
      </c>
      <c r="AT251">
        <v>5</v>
      </c>
      <c r="AU251">
        <v>509</v>
      </c>
      <c r="AV251" t="s">
        <v>61</v>
      </c>
      <c r="AW251">
        <v>109</v>
      </c>
      <c r="AX251">
        <v>111</v>
      </c>
      <c r="AY251">
        <v>1</v>
      </c>
      <c r="AZ251">
        <v>9</v>
      </c>
      <c r="BA251">
        <v>0</v>
      </c>
      <c r="BB251">
        <v>114</v>
      </c>
      <c r="BC251" t="s">
        <v>73</v>
      </c>
      <c r="BD251">
        <v>1</v>
      </c>
      <c r="BE251">
        <v>1</v>
      </c>
      <c r="BG251">
        <v>2</v>
      </c>
    </row>
    <row r="252" spans="1:61" x14ac:dyDescent="0.2">
      <c r="A252" t="s">
        <v>3119</v>
      </c>
      <c r="B252" t="s">
        <v>3120</v>
      </c>
      <c r="C252" t="s">
        <v>3121</v>
      </c>
      <c r="D252" t="s">
        <v>3134</v>
      </c>
      <c r="E252">
        <v>43886</v>
      </c>
      <c r="F252">
        <v>1</v>
      </c>
      <c r="H252" t="s">
        <v>3123</v>
      </c>
      <c r="I252" t="s">
        <v>3124</v>
      </c>
      <c r="J252" t="s">
        <v>3125</v>
      </c>
      <c r="K252">
        <v>2019</v>
      </c>
      <c r="L252">
        <v>1707</v>
      </c>
      <c r="M252" t="s">
        <v>69</v>
      </c>
      <c r="N252" t="s">
        <v>3126</v>
      </c>
      <c r="O252" t="s">
        <v>3127</v>
      </c>
      <c r="P252">
        <v>43810</v>
      </c>
      <c r="R252">
        <v>188</v>
      </c>
      <c r="T252">
        <v>153</v>
      </c>
      <c r="V252">
        <v>1</v>
      </c>
      <c r="Y252">
        <v>0</v>
      </c>
      <c r="Z252">
        <v>103</v>
      </c>
      <c r="AB252">
        <v>26</v>
      </c>
      <c r="AD252">
        <v>1</v>
      </c>
      <c r="AE252">
        <v>3</v>
      </c>
      <c r="AF252">
        <v>2</v>
      </c>
      <c r="AG252">
        <v>3</v>
      </c>
      <c r="AH252">
        <v>1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20170</v>
      </c>
      <c r="AO252">
        <v>2</v>
      </c>
      <c r="AP252">
        <v>3</v>
      </c>
      <c r="AR252">
        <v>4</v>
      </c>
      <c r="AT252">
        <v>5</v>
      </c>
      <c r="AU252">
        <v>509</v>
      </c>
      <c r="AV252" t="s">
        <v>61</v>
      </c>
      <c r="AW252">
        <v>109</v>
      </c>
      <c r="AX252">
        <v>111</v>
      </c>
      <c r="AY252">
        <v>1</v>
      </c>
      <c r="AZ252">
        <v>9</v>
      </c>
      <c r="BA252">
        <v>0</v>
      </c>
      <c r="BB252">
        <v>115</v>
      </c>
      <c r="BC252" t="s">
        <v>81</v>
      </c>
      <c r="BD252">
        <v>1</v>
      </c>
      <c r="BE252">
        <v>1</v>
      </c>
      <c r="BG252">
        <v>2</v>
      </c>
    </row>
    <row r="253" spans="1:61" x14ac:dyDescent="0.2">
      <c r="A253" t="s">
        <v>3119</v>
      </c>
      <c r="B253" t="s">
        <v>3120</v>
      </c>
      <c r="C253" t="s">
        <v>3121</v>
      </c>
      <c r="D253" t="s">
        <v>3135</v>
      </c>
      <c r="E253">
        <v>43886</v>
      </c>
      <c r="F253">
        <v>1</v>
      </c>
      <c r="H253" t="s">
        <v>3123</v>
      </c>
      <c r="I253" t="s">
        <v>3124</v>
      </c>
      <c r="J253" t="s">
        <v>3125</v>
      </c>
      <c r="K253">
        <v>2019</v>
      </c>
      <c r="L253">
        <v>1707</v>
      </c>
      <c r="M253" t="s">
        <v>69</v>
      </c>
      <c r="N253" t="s">
        <v>3126</v>
      </c>
      <c r="O253" t="s">
        <v>3127</v>
      </c>
      <c r="P253">
        <v>43810</v>
      </c>
      <c r="R253">
        <v>188</v>
      </c>
      <c r="T253">
        <v>153</v>
      </c>
      <c r="V253">
        <v>1</v>
      </c>
      <c r="Y253">
        <v>0</v>
      </c>
      <c r="Z253">
        <v>103</v>
      </c>
      <c r="AB253">
        <v>26</v>
      </c>
      <c r="AD253">
        <v>1</v>
      </c>
      <c r="AE253">
        <v>3</v>
      </c>
      <c r="AF253">
        <v>2</v>
      </c>
      <c r="AG253">
        <v>3</v>
      </c>
      <c r="AH253">
        <v>1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20170</v>
      </c>
      <c r="AO253">
        <v>2</v>
      </c>
      <c r="AP253">
        <v>3</v>
      </c>
      <c r="AR253">
        <v>4</v>
      </c>
      <c r="AT253">
        <v>5</v>
      </c>
      <c r="AU253">
        <v>509</v>
      </c>
      <c r="AV253" t="s">
        <v>61</v>
      </c>
      <c r="AW253">
        <v>109</v>
      </c>
      <c r="AX253">
        <v>111</v>
      </c>
      <c r="AY253">
        <v>1</v>
      </c>
      <c r="AZ253">
        <v>9</v>
      </c>
      <c r="BA253">
        <v>0</v>
      </c>
      <c r="BB253">
        <v>116</v>
      </c>
      <c r="BC253" t="s">
        <v>1411</v>
      </c>
      <c r="BD253">
        <v>1</v>
      </c>
      <c r="BE253">
        <v>1</v>
      </c>
      <c r="BG253">
        <v>2</v>
      </c>
    </row>
    <row r="254" spans="1:61" x14ac:dyDescent="0.2">
      <c r="A254" t="s">
        <v>3136</v>
      </c>
      <c r="B254" t="s">
        <v>3137</v>
      </c>
      <c r="C254" t="s">
        <v>3138</v>
      </c>
      <c r="D254" t="s">
        <v>3139</v>
      </c>
      <c r="E254">
        <v>43886</v>
      </c>
      <c r="F254">
        <v>1</v>
      </c>
      <c r="H254" t="s">
        <v>3140</v>
      </c>
      <c r="I254" t="s">
        <v>3141</v>
      </c>
      <c r="J254" t="s">
        <v>3142</v>
      </c>
      <c r="K254">
        <v>2019</v>
      </c>
      <c r="L254">
        <v>1707</v>
      </c>
      <c r="M254" t="s">
        <v>69</v>
      </c>
      <c r="N254" t="s">
        <v>3143</v>
      </c>
      <c r="O254" t="s">
        <v>3144</v>
      </c>
      <c r="P254">
        <v>43810</v>
      </c>
      <c r="R254">
        <v>126</v>
      </c>
      <c r="T254">
        <v>28</v>
      </c>
      <c r="U254">
        <v>4</v>
      </c>
      <c r="V254">
        <v>1</v>
      </c>
      <c r="Y254">
        <v>0</v>
      </c>
      <c r="Z254">
        <v>302</v>
      </c>
      <c r="AA254">
        <v>4</v>
      </c>
      <c r="AB254">
        <v>300</v>
      </c>
      <c r="AC254">
        <v>4</v>
      </c>
      <c r="AD254">
        <v>0</v>
      </c>
      <c r="AE254">
        <v>10</v>
      </c>
      <c r="AF254">
        <v>2</v>
      </c>
      <c r="AG254">
        <v>1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10130</v>
      </c>
      <c r="AO254">
        <v>1</v>
      </c>
      <c r="AP254">
        <v>1</v>
      </c>
      <c r="AQ254">
        <v>0</v>
      </c>
      <c r="AR254">
        <v>2</v>
      </c>
      <c r="AT254">
        <v>2</v>
      </c>
      <c r="AU254">
        <v>221</v>
      </c>
      <c r="AV254" t="s">
        <v>61</v>
      </c>
      <c r="AW254">
        <v>116</v>
      </c>
      <c r="AX254">
        <v>111</v>
      </c>
      <c r="AY254">
        <v>1</v>
      </c>
      <c r="AZ254">
        <v>5</v>
      </c>
      <c r="BA254">
        <v>4</v>
      </c>
      <c r="BB254">
        <v>111</v>
      </c>
      <c r="BC254" t="s">
        <v>70</v>
      </c>
      <c r="BD254">
        <v>1</v>
      </c>
      <c r="BE254">
        <v>1</v>
      </c>
      <c r="BF254">
        <v>1</v>
      </c>
      <c r="BG254">
        <v>2</v>
      </c>
      <c r="BH254">
        <v>0</v>
      </c>
      <c r="BI254">
        <v>0</v>
      </c>
    </row>
    <row r="255" spans="1:61" x14ac:dyDescent="0.2">
      <c r="A255" t="s">
        <v>3136</v>
      </c>
      <c r="B255" t="s">
        <v>3137</v>
      </c>
      <c r="C255" t="s">
        <v>3138</v>
      </c>
      <c r="D255" t="s">
        <v>3145</v>
      </c>
      <c r="E255">
        <v>43886</v>
      </c>
      <c r="F255">
        <v>1</v>
      </c>
      <c r="H255" t="s">
        <v>3140</v>
      </c>
      <c r="I255" t="s">
        <v>3141</v>
      </c>
      <c r="J255" t="s">
        <v>3142</v>
      </c>
      <c r="K255">
        <v>2019</v>
      </c>
      <c r="L255">
        <v>1707</v>
      </c>
      <c r="M255" t="s">
        <v>69</v>
      </c>
      <c r="N255" t="s">
        <v>3143</v>
      </c>
      <c r="O255" t="s">
        <v>3144</v>
      </c>
      <c r="P255">
        <v>43810</v>
      </c>
      <c r="R255">
        <v>126</v>
      </c>
      <c r="T255">
        <v>28</v>
      </c>
      <c r="U255">
        <v>4</v>
      </c>
      <c r="V255">
        <v>1</v>
      </c>
      <c r="Y255">
        <v>0</v>
      </c>
      <c r="Z255">
        <v>302</v>
      </c>
      <c r="AA255">
        <v>4</v>
      </c>
      <c r="AB255">
        <v>300</v>
      </c>
      <c r="AC255">
        <v>4</v>
      </c>
      <c r="AD255">
        <v>0</v>
      </c>
      <c r="AE255">
        <v>10</v>
      </c>
      <c r="AF255">
        <v>2</v>
      </c>
      <c r="AG255">
        <v>1</v>
      </c>
      <c r="AH255">
        <v>1</v>
      </c>
      <c r="AI255">
        <v>2</v>
      </c>
      <c r="AJ255">
        <v>0</v>
      </c>
      <c r="AK255">
        <v>0</v>
      </c>
      <c r="AL255">
        <v>0</v>
      </c>
      <c r="AM255">
        <v>0</v>
      </c>
      <c r="AN255">
        <v>10130</v>
      </c>
      <c r="AO255">
        <v>1</v>
      </c>
      <c r="AP255">
        <v>1</v>
      </c>
      <c r="AQ255">
        <v>0</v>
      </c>
      <c r="AR255">
        <v>2</v>
      </c>
      <c r="AT255">
        <v>2</v>
      </c>
      <c r="AU255">
        <v>221</v>
      </c>
      <c r="AV255" t="s">
        <v>61</v>
      </c>
      <c r="AW255">
        <v>116</v>
      </c>
      <c r="AX255">
        <v>111</v>
      </c>
      <c r="AY255">
        <v>1</v>
      </c>
      <c r="AZ255">
        <v>5</v>
      </c>
      <c r="BA255">
        <v>4</v>
      </c>
      <c r="BB255">
        <v>108</v>
      </c>
      <c r="BC255" t="s">
        <v>66</v>
      </c>
      <c r="BD255">
        <v>1</v>
      </c>
      <c r="BE255">
        <v>1</v>
      </c>
      <c r="BF255">
        <v>1</v>
      </c>
      <c r="BG255">
        <v>2</v>
      </c>
      <c r="BH255">
        <v>0</v>
      </c>
      <c r="BI255">
        <v>0</v>
      </c>
    </row>
    <row r="256" spans="1:61" x14ac:dyDescent="0.2">
      <c r="A256" t="s">
        <v>3136</v>
      </c>
      <c r="B256" t="s">
        <v>3137</v>
      </c>
      <c r="C256" t="s">
        <v>3138</v>
      </c>
      <c r="D256" t="s">
        <v>3146</v>
      </c>
      <c r="E256">
        <v>43886</v>
      </c>
      <c r="F256">
        <v>1</v>
      </c>
      <c r="H256" t="s">
        <v>3140</v>
      </c>
      <c r="I256" t="s">
        <v>3141</v>
      </c>
      <c r="J256" t="s">
        <v>3142</v>
      </c>
      <c r="K256">
        <v>2019</v>
      </c>
      <c r="L256">
        <v>1707</v>
      </c>
      <c r="M256" t="s">
        <v>69</v>
      </c>
      <c r="N256" t="s">
        <v>3143</v>
      </c>
      <c r="O256" t="s">
        <v>3144</v>
      </c>
      <c r="P256">
        <v>43810</v>
      </c>
      <c r="R256">
        <v>126</v>
      </c>
      <c r="T256">
        <v>28</v>
      </c>
      <c r="U256">
        <v>4</v>
      </c>
      <c r="V256">
        <v>1</v>
      </c>
      <c r="Y256">
        <v>0</v>
      </c>
      <c r="Z256">
        <v>302</v>
      </c>
      <c r="AA256">
        <v>4</v>
      </c>
      <c r="AB256">
        <v>300</v>
      </c>
      <c r="AC256">
        <v>4</v>
      </c>
      <c r="AD256">
        <v>0</v>
      </c>
      <c r="AE256">
        <v>10</v>
      </c>
      <c r="AF256">
        <v>2</v>
      </c>
      <c r="AG256">
        <v>1</v>
      </c>
      <c r="AH256">
        <v>1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10130</v>
      </c>
      <c r="AO256">
        <v>1</v>
      </c>
      <c r="AP256">
        <v>1</v>
      </c>
      <c r="AQ256">
        <v>0</v>
      </c>
      <c r="AR256">
        <v>2</v>
      </c>
      <c r="AT256">
        <v>2</v>
      </c>
      <c r="AU256">
        <v>221</v>
      </c>
      <c r="AV256" t="s">
        <v>61</v>
      </c>
      <c r="AW256">
        <v>116</v>
      </c>
      <c r="AX256">
        <v>111</v>
      </c>
      <c r="AY256">
        <v>1</v>
      </c>
      <c r="AZ256">
        <v>5</v>
      </c>
      <c r="BA256">
        <v>4</v>
      </c>
      <c r="BB256">
        <v>109</v>
      </c>
      <c r="BC256" t="s">
        <v>67</v>
      </c>
      <c r="BD256">
        <v>2</v>
      </c>
      <c r="BE256">
        <v>2</v>
      </c>
      <c r="BF256">
        <v>2</v>
      </c>
      <c r="BG256">
        <v>1</v>
      </c>
      <c r="BH256">
        <v>0</v>
      </c>
      <c r="BI256">
        <v>0</v>
      </c>
    </row>
    <row r="257" spans="1:61" x14ac:dyDescent="0.2">
      <c r="A257" t="s">
        <v>3136</v>
      </c>
      <c r="B257" t="s">
        <v>3137</v>
      </c>
      <c r="C257" t="s">
        <v>3138</v>
      </c>
      <c r="D257" t="s">
        <v>3147</v>
      </c>
      <c r="E257">
        <v>43886</v>
      </c>
      <c r="F257">
        <v>1</v>
      </c>
      <c r="H257" t="s">
        <v>3140</v>
      </c>
      <c r="I257" t="s">
        <v>3141</v>
      </c>
      <c r="J257" t="s">
        <v>3142</v>
      </c>
      <c r="K257">
        <v>2019</v>
      </c>
      <c r="L257">
        <v>1707</v>
      </c>
      <c r="M257" t="s">
        <v>69</v>
      </c>
      <c r="N257" t="s">
        <v>3143</v>
      </c>
      <c r="O257" t="s">
        <v>3144</v>
      </c>
      <c r="P257">
        <v>43810</v>
      </c>
      <c r="R257">
        <v>126</v>
      </c>
      <c r="T257">
        <v>28</v>
      </c>
      <c r="U257">
        <v>4</v>
      </c>
      <c r="V257">
        <v>1</v>
      </c>
      <c r="Y257">
        <v>0</v>
      </c>
      <c r="Z257">
        <v>302</v>
      </c>
      <c r="AA257">
        <v>4</v>
      </c>
      <c r="AB257">
        <v>300</v>
      </c>
      <c r="AC257">
        <v>4</v>
      </c>
      <c r="AD257">
        <v>0</v>
      </c>
      <c r="AE257">
        <v>10</v>
      </c>
      <c r="AF257">
        <v>2</v>
      </c>
      <c r="AG257">
        <v>1</v>
      </c>
      <c r="AH257">
        <v>1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10130</v>
      </c>
      <c r="AO257">
        <v>1</v>
      </c>
      <c r="AP257">
        <v>1</v>
      </c>
      <c r="AQ257">
        <v>0</v>
      </c>
      <c r="AR257">
        <v>2</v>
      </c>
      <c r="AT257">
        <v>2</v>
      </c>
      <c r="AU257">
        <v>221</v>
      </c>
      <c r="AV257" t="s">
        <v>61</v>
      </c>
      <c r="AW257">
        <v>116</v>
      </c>
      <c r="AX257">
        <v>111</v>
      </c>
      <c r="AY257">
        <v>1</v>
      </c>
      <c r="AZ257">
        <v>5</v>
      </c>
      <c r="BA257">
        <v>4</v>
      </c>
      <c r="BB257">
        <v>110</v>
      </c>
      <c r="BC257" t="s">
        <v>68</v>
      </c>
      <c r="BD257">
        <v>2</v>
      </c>
      <c r="BE257">
        <v>1</v>
      </c>
      <c r="BF257">
        <v>2</v>
      </c>
      <c r="BG257">
        <v>1</v>
      </c>
      <c r="BH257">
        <v>109</v>
      </c>
      <c r="BI257">
        <v>0</v>
      </c>
    </row>
    <row r="258" spans="1:61" x14ac:dyDescent="0.2">
      <c r="A258" t="s">
        <v>3136</v>
      </c>
      <c r="B258" t="s">
        <v>3137</v>
      </c>
      <c r="C258" t="s">
        <v>3138</v>
      </c>
      <c r="D258" t="s">
        <v>3148</v>
      </c>
      <c r="E258">
        <v>43886</v>
      </c>
      <c r="F258">
        <v>1</v>
      </c>
      <c r="H258" t="s">
        <v>3140</v>
      </c>
      <c r="I258" t="s">
        <v>3141</v>
      </c>
      <c r="J258" t="s">
        <v>3142</v>
      </c>
      <c r="K258">
        <v>2019</v>
      </c>
      <c r="L258">
        <v>1707</v>
      </c>
      <c r="M258" t="s">
        <v>69</v>
      </c>
      <c r="N258" t="s">
        <v>3143</v>
      </c>
      <c r="O258" t="s">
        <v>3144</v>
      </c>
      <c r="P258">
        <v>43810</v>
      </c>
      <c r="R258">
        <v>126</v>
      </c>
      <c r="T258">
        <v>28</v>
      </c>
      <c r="U258">
        <v>4</v>
      </c>
      <c r="V258">
        <v>1</v>
      </c>
      <c r="Y258">
        <v>0</v>
      </c>
      <c r="Z258">
        <v>302</v>
      </c>
      <c r="AA258">
        <v>4</v>
      </c>
      <c r="AB258">
        <v>300</v>
      </c>
      <c r="AC258">
        <v>4</v>
      </c>
      <c r="AD258">
        <v>0</v>
      </c>
      <c r="AE258">
        <v>10</v>
      </c>
      <c r="AF258">
        <v>2</v>
      </c>
      <c r="AG258">
        <v>1</v>
      </c>
      <c r="AH258">
        <v>1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10130</v>
      </c>
      <c r="AO258">
        <v>1</v>
      </c>
      <c r="AP258">
        <v>1</v>
      </c>
      <c r="AQ258">
        <v>0</v>
      </c>
      <c r="AR258">
        <v>2</v>
      </c>
      <c r="AT258">
        <v>2</v>
      </c>
      <c r="AU258">
        <v>221</v>
      </c>
      <c r="AV258" t="s">
        <v>61</v>
      </c>
      <c r="AW258">
        <v>116</v>
      </c>
      <c r="AX258">
        <v>111</v>
      </c>
      <c r="AY258">
        <v>1</v>
      </c>
      <c r="AZ258">
        <v>5</v>
      </c>
      <c r="BA258">
        <v>4</v>
      </c>
      <c r="BB258">
        <v>112</v>
      </c>
      <c r="BC258" t="s">
        <v>71</v>
      </c>
      <c r="BD258">
        <v>1</v>
      </c>
      <c r="BE258">
        <v>1</v>
      </c>
      <c r="BF258">
        <v>1</v>
      </c>
      <c r="BG258">
        <v>2</v>
      </c>
      <c r="BH258">
        <v>0</v>
      </c>
      <c r="BI258">
        <v>0</v>
      </c>
    </row>
    <row r="259" spans="1:61" x14ac:dyDescent="0.2">
      <c r="A259" t="s">
        <v>3136</v>
      </c>
      <c r="B259" t="s">
        <v>3137</v>
      </c>
      <c r="C259" t="s">
        <v>3138</v>
      </c>
      <c r="D259" t="s">
        <v>3149</v>
      </c>
      <c r="E259">
        <v>43886</v>
      </c>
      <c r="F259">
        <v>1</v>
      </c>
      <c r="H259" t="s">
        <v>3140</v>
      </c>
      <c r="I259" t="s">
        <v>3141</v>
      </c>
      <c r="J259" t="s">
        <v>3142</v>
      </c>
      <c r="K259">
        <v>2019</v>
      </c>
      <c r="L259">
        <v>1707</v>
      </c>
      <c r="M259" t="s">
        <v>69</v>
      </c>
      <c r="N259" t="s">
        <v>3143</v>
      </c>
      <c r="O259" t="s">
        <v>3144</v>
      </c>
      <c r="P259">
        <v>43810</v>
      </c>
      <c r="R259">
        <v>126</v>
      </c>
      <c r="T259">
        <v>28</v>
      </c>
      <c r="U259">
        <v>4</v>
      </c>
      <c r="V259">
        <v>1</v>
      </c>
      <c r="Y259">
        <v>0</v>
      </c>
      <c r="Z259">
        <v>302</v>
      </c>
      <c r="AA259">
        <v>4</v>
      </c>
      <c r="AB259">
        <v>300</v>
      </c>
      <c r="AC259">
        <v>4</v>
      </c>
      <c r="AD259">
        <v>0</v>
      </c>
      <c r="AE259">
        <v>10</v>
      </c>
      <c r="AF259">
        <v>2</v>
      </c>
      <c r="AG259">
        <v>1</v>
      </c>
      <c r="AH259">
        <v>1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10130</v>
      </c>
      <c r="AO259">
        <v>1</v>
      </c>
      <c r="AP259">
        <v>1</v>
      </c>
      <c r="AQ259">
        <v>0</v>
      </c>
      <c r="AR259">
        <v>2</v>
      </c>
      <c r="AT259">
        <v>2</v>
      </c>
      <c r="AU259">
        <v>221</v>
      </c>
      <c r="AV259" t="s">
        <v>61</v>
      </c>
      <c r="AW259">
        <v>116</v>
      </c>
      <c r="AX259">
        <v>111</v>
      </c>
      <c r="AY259">
        <v>1</v>
      </c>
      <c r="AZ259">
        <v>5</v>
      </c>
      <c r="BA259">
        <v>4</v>
      </c>
      <c r="BB259">
        <v>113</v>
      </c>
      <c r="BC259" t="s">
        <v>72</v>
      </c>
      <c r="BD259">
        <v>2</v>
      </c>
      <c r="BE259">
        <v>1</v>
      </c>
      <c r="BF259">
        <v>2</v>
      </c>
      <c r="BG259">
        <v>1</v>
      </c>
      <c r="BH259">
        <v>109</v>
      </c>
      <c r="BI259">
        <v>0</v>
      </c>
    </row>
    <row r="260" spans="1:61" x14ac:dyDescent="0.2">
      <c r="A260" t="s">
        <v>3136</v>
      </c>
      <c r="B260" t="s">
        <v>3137</v>
      </c>
      <c r="C260" t="s">
        <v>3138</v>
      </c>
      <c r="D260" t="s">
        <v>3150</v>
      </c>
      <c r="E260">
        <v>43886</v>
      </c>
      <c r="F260">
        <v>1</v>
      </c>
      <c r="H260" t="s">
        <v>3140</v>
      </c>
      <c r="I260" t="s">
        <v>3141</v>
      </c>
      <c r="J260" t="s">
        <v>3142</v>
      </c>
      <c r="K260">
        <v>2019</v>
      </c>
      <c r="L260">
        <v>1707</v>
      </c>
      <c r="M260" t="s">
        <v>69</v>
      </c>
      <c r="N260" t="s">
        <v>3143</v>
      </c>
      <c r="O260" t="s">
        <v>3144</v>
      </c>
      <c r="P260">
        <v>43810</v>
      </c>
      <c r="R260">
        <v>126</v>
      </c>
      <c r="T260">
        <v>28</v>
      </c>
      <c r="U260">
        <v>4</v>
      </c>
      <c r="V260">
        <v>1</v>
      </c>
      <c r="Y260">
        <v>0</v>
      </c>
      <c r="Z260">
        <v>302</v>
      </c>
      <c r="AA260">
        <v>4</v>
      </c>
      <c r="AB260">
        <v>300</v>
      </c>
      <c r="AC260">
        <v>4</v>
      </c>
      <c r="AD260">
        <v>0</v>
      </c>
      <c r="AE260">
        <v>10</v>
      </c>
      <c r="AF260">
        <v>2</v>
      </c>
      <c r="AG260">
        <v>1</v>
      </c>
      <c r="AH260">
        <v>1</v>
      </c>
      <c r="AI260">
        <v>2</v>
      </c>
      <c r="AJ260">
        <v>0</v>
      </c>
      <c r="AK260">
        <v>0</v>
      </c>
      <c r="AL260">
        <v>0</v>
      </c>
      <c r="AM260">
        <v>0</v>
      </c>
      <c r="AN260">
        <v>10130</v>
      </c>
      <c r="AO260">
        <v>1</v>
      </c>
      <c r="AP260">
        <v>1</v>
      </c>
      <c r="AQ260">
        <v>0</v>
      </c>
      <c r="AR260">
        <v>2</v>
      </c>
      <c r="AT260">
        <v>2</v>
      </c>
      <c r="AU260">
        <v>221</v>
      </c>
      <c r="AV260" t="s">
        <v>61</v>
      </c>
      <c r="AW260">
        <v>116</v>
      </c>
      <c r="AX260">
        <v>111</v>
      </c>
      <c r="AY260">
        <v>1</v>
      </c>
      <c r="AZ260">
        <v>5</v>
      </c>
      <c r="BA260">
        <v>4</v>
      </c>
      <c r="BB260">
        <v>114</v>
      </c>
      <c r="BC260" t="s">
        <v>73</v>
      </c>
      <c r="BD260">
        <v>2</v>
      </c>
      <c r="BE260">
        <v>1</v>
      </c>
      <c r="BF260">
        <v>2</v>
      </c>
      <c r="BG260">
        <v>1</v>
      </c>
      <c r="BH260">
        <v>109</v>
      </c>
      <c r="BI260">
        <v>0</v>
      </c>
    </row>
    <row r="261" spans="1:61" x14ac:dyDescent="0.2">
      <c r="A261" t="s">
        <v>3136</v>
      </c>
      <c r="B261" t="s">
        <v>3137</v>
      </c>
      <c r="C261" t="s">
        <v>3138</v>
      </c>
      <c r="D261" t="s">
        <v>3151</v>
      </c>
      <c r="E261">
        <v>43886</v>
      </c>
      <c r="F261">
        <v>1</v>
      </c>
      <c r="H261" t="s">
        <v>3140</v>
      </c>
      <c r="I261" t="s">
        <v>3141</v>
      </c>
      <c r="J261" t="s">
        <v>3142</v>
      </c>
      <c r="K261">
        <v>2019</v>
      </c>
      <c r="L261">
        <v>1707</v>
      </c>
      <c r="M261" t="s">
        <v>69</v>
      </c>
      <c r="N261" t="s">
        <v>3143</v>
      </c>
      <c r="O261" t="s">
        <v>3144</v>
      </c>
      <c r="P261">
        <v>43810</v>
      </c>
      <c r="R261">
        <v>126</v>
      </c>
      <c r="T261">
        <v>28</v>
      </c>
      <c r="U261">
        <v>4</v>
      </c>
      <c r="V261">
        <v>1</v>
      </c>
      <c r="Y261">
        <v>0</v>
      </c>
      <c r="Z261">
        <v>302</v>
      </c>
      <c r="AA261">
        <v>4</v>
      </c>
      <c r="AB261">
        <v>300</v>
      </c>
      <c r="AC261">
        <v>4</v>
      </c>
      <c r="AD261">
        <v>0</v>
      </c>
      <c r="AE261">
        <v>10</v>
      </c>
      <c r="AF261">
        <v>2</v>
      </c>
      <c r="AG261">
        <v>1</v>
      </c>
      <c r="AH261">
        <v>1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10130</v>
      </c>
      <c r="AO261">
        <v>1</v>
      </c>
      <c r="AP261">
        <v>1</v>
      </c>
      <c r="AQ261">
        <v>0</v>
      </c>
      <c r="AR261">
        <v>2</v>
      </c>
      <c r="AT261">
        <v>2</v>
      </c>
      <c r="AU261">
        <v>221</v>
      </c>
      <c r="AV261" t="s">
        <v>61</v>
      </c>
      <c r="AW261">
        <v>116</v>
      </c>
      <c r="AX261">
        <v>111</v>
      </c>
      <c r="AY261">
        <v>1</v>
      </c>
      <c r="AZ261">
        <v>5</v>
      </c>
      <c r="BA261">
        <v>4</v>
      </c>
      <c r="BB261">
        <v>115</v>
      </c>
      <c r="BC261" t="s">
        <v>81</v>
      </c>
      <c r="BD261">
        <v>1</v>
      </c>
      <c r="BE261">
        <v>1</v>
      </c>
      <c r="BF261">
        <v>1</v>
      </c>
      <c r="BG261">
        <v>2</v>
      </c>
      <c r="BH261">
        <v>0</v>
      </c>
      <c r="BI261">
        <v>0</v>
      </c>
    </row>
    <row r="262" spans="1:61" x14ac:dyDescent="0.2">
      <c r="A262" t="s">
        <v>3136</v>
      </c>
      <c r="B262" t="s">
        <v>3137</v>
      </c>
      <c r="C262" t="s">
        <v>3138</v>
      </c>
      <c r="D262" t="s">
        <v>3152</v>
      </c>
      <c r="E262">
        <v>43886</v>
      </c>
      <c r="F262">
        <v>1</v>
      </c>
      <c r="H262" t="s">
        <v>3140</v>
      </c>
      <c r="I262" t="s">
        <v>3141</v>
      </c>
      <c r="J262" t="s">
        <v>3142</v>
      </c>
      <c r="K262">
        <v>2019</v>
      </c>
      <c r="L262">
        <v>1707</v>
      </c>
      <c r="M262" t="s">
        <v>69</v>
      </c>
      <c r="N262" t="s">
        <v>3143</v>
      </c>
      <c r="O262" t="s">
        <v>3144</v>
      </c>
      <c r="P262">
        <v>43810</v>
      </c>
      <c r="R262">
        <v>126</v>
      </c>
      <c r="T262">
        <v>28</v>
      </c>
      <c r="U262">
        <v>4</v>
      </c>
      <c r="V262">
        <v>1</v>
      </c>
      <c r="Y262">
        <v>0</v>
      </c>
      <c r="Z262">
        <v>302</v>
      </c>
      <c r="AA262">
        <v>4</v>
      </c>
      <c r="AB262">
        <v>300</v>
      </c>
      <c r="AC262">
        <v>4</v>
      </c>
      <c r="AD262">
        <v>0</v>
      </c>
      <c r="AE262">
        <v>10</v>
      </c>
      <c r="AF262">
        <v>2</v>
      </c>
      <c r="AG262">
        <v>1</v>
      </c>
      <c r="AH262">
        <v>1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10130</v>
      </c>
      <c r="AO262">
        <v>1</v>
      </c>
      <c r="AP262">
        <v>1</v>
      </c>
      <c r="AQ262">
        <v>0</v>
      </c>
      <c r="AR262">
        <v>2</v>
      </c>
      <c r="AT262">
        <v>2</v>
      </c>
      <c r="AU262">
        <v>221</v>
      </c>
      <c r="AV262" t="s">
        <v>61</v>
      </c>
      <c r="AW262">
        <v>116</v>
      </c>
      <c r="AX262">
        <v>111</v>
      </c>
      <c r="AY262">
        <v>1</v>
      </c>
      <c r="AZ262">
        <v>5</v>
      </c>
      <c r="BA262">
        <v>4</v>
      </c>
      <c r="BB262">
        <v>116</v>
      </c>
      <c r="BC262" t="s">
        <v>1411</v>
      </c>
      <c r="BD262">
        <v>1</v>
      </c>
      <c r="BE262">
        <v>2</v>
      </c>
      <c r="BF262">
        <v>1</v>
      </c>
      <c r="BG262">
        <v>2</v>
      </c>
      <c r="BH262">
        <v>0</v>
      </c>
      <c r="BI262">
        <v>0</v>
      </c>
    </row>
    <row r="263" spans="1:61" x14ac:dyDescent="0.2">
      <c r="A263" t="s">
        <v>3153</v>
      </c>
      <c r="B263" t="s">
        <v>3154</v>
      </c>
      <c r="C263" t="s">
        <v>3155</v>
      </c>
      <c r="D263" t="s">
        <v>3156</v>
      </c>
      <c r="E263">
        <v>43969</v>
      </c>
      <c r="F263">
        <v>1</v>
      </c>
      <c r="H263" t="s">
        <v>3157</v>
      </c>
      <c r="I263" t="s">
        <v>3158</v>
      </c>
      <c r="J263" t="s">
        <v>3159</v>
      </c>
      <c r="K263">
        <v>2019</v>
      </c>
      <c r="L263">
        <v>1707</v>
      </c>
      <c r="M263" t="s">
        <v>69</v>
      </c>
      <c r="N263" t="s">
        <v>3160</v>
      </c>
      <c r="O263" t="s">
        <v>3161</v>
      </c>
      <c r="P263">
        <v>43885</v>
      </c>
      <c r="R263">
        <v>208</v>
      </c>
      <c r="T263">
        <v>24</v>
      </c>
      <c r="V263">
        <v>1</v>
      </c>
      <c r="Y263">
        <v>0</v>
      </c>
      <c r="Z263">
        <v>55</v>
      </c>
      <c r="AB263">
        <v>32</v>
      </c>
      <c r="AD263">
        <v>0</v>
      </c>
      <c r="AE263">
        <v>11</v>
      </c>
      <c r="AF263">
        <v>2</v>
      </c>
      <c r="AG263">
        <v>1</v>
      </c>
      <c r="AH263">
        <v>1</v>
      </c>
      <c r="AI263">
        <v>5</v>
      </c>
      <c r="AJ263">
        <v>0</v>
      </c>
      <c r="AK263">
        <v>1</v>
      </c>
      <c r="AL263">
        <v>0</v>
      </c>
      <c r="AM263">
        <v>0</v>
      </c>
      <c r="AN263">
        <v>80060</v>
      </c>
      <c r="AO263">
        <v>8</v>
      </c>
      <c r="AP263">
        <v>2</v>
      </c>
      <c r="AR263">
        <v>4</v>
      </c>
      <c r="AT263">
        <v>6</v>
      </c>
      <c r="AU263">
        <v>600</v>
      </c>
      <c r="AV263" t="s">
        <v>77</v>
      </c>
      <c r="AW263">
        <v>115</v>
      </c>
      <c r="AX263">
        <v>111</v>
      </c>
      <c r="AY263">
        <v>1</v>
      </c>
      <c r="AZ263">
        <v>8</v>
      </c>
      <c r="BA263">
        <v>0</v>
      </c>
      <c r="BB263">
        <v>111</v>
      </c>
      <c r="BC263" t="s">
        <v>70</v>
      </c>
      <c r="BD263">
        <v>1</v>
      </c>
      <c r="BE263">
        <v>1</v>
      </c>
      <c r="BF263">
        <v>2</v>
      </c>
      <c r="BG263">
        <v>2</v>
      </c>
    </row>
    <row r="264" spans="1:61" x14ac:dyDescent="0.2">
      <c r="A264" t="s">
        <v>3153</v>
      </c>
      <c r="B264" t="s">
        <v>3154</v>
      </c>
      <c r="C264" t="s">
        <v>3155</v>
      </c>
      <c r="D264" t="s">
        <v>3162</v>
      </c>
      <c r="E264">
        <v>43969</v>
      </c>
      <c r="F264">
        <v>1</v>
      </c>
      <c r="H264" t="s">
        <v>3157</v>
      </c>
      <c r="I264" t="s">
        <v>3158</v>
      </c>
      <c r="J264" t="s">
        <v>3159</v>
      </c>
      <c r="K264">
        <v>2019</v>
      </c>
      <c r="L264">
        <v>1707</v>
      </c>
      <c r="M264" t="s">
        <v>69</v>
      </c>
      <c r="N264" t="s">
        <v>3160</v>
      </c>
      <c r="O264" t="s">
        <v>3161</v>
      </c>
      <c r="P264">
        <v>43885</v>
      </c>
      <c r="R264">
        <v>208</v>
      </c>
      <c r="T264">
        <v>24</v>
      </c>
      <c r="V264">
        <v>1</v>
      </c>
      <c r="Y264">
        <v>0</v>
      </c>
      <c r="Z264">
        <v>55</v>
      </c>
      <c r="AB264">
        <v>32</v>
      </c>
      <c r="AD264">
        <v>0</v>
      </c>
      <c r="AE264">
        <v>11</v>
      </c>
      <c r="AF264">
        <v>2</v>
      </c>
      <c r="AG264">
        <v>1</v>
      </c>
      <c r="AH264">
        <v>1</v>
      </c>
      <c r="AI264">
        <v>5</v>
      </c>
      <c r="AJ264">
        <v>0</v>
      </c>
      <c r="AK264">
        <v>1</v>
      </c>
      <c r="AL264">
        <v>0</v>
      </c>
      <c r="AM264">
        <v>0</v>
      </c>
      <c r="AN264">
        <v>80060</v>
      </c>
      <c r="AO264">
        <v>8</v>
      </c>
      <c r="AP264">
        <v>2</v>
      </c>
      <c r="AR264">
        <v>4</v>
      </c>
      <c r="AT264">
        <v>6</v>
      </c>
      <c r="AU264">
        <v>600</v>
      </c>
      <c r="AV264" t="s">
        <v>77</v>
      </c>
      <c r="AW264">
        <v>115</v>
      </c>
      <c r="AX264">
        <v>111</v>
      </c>
      <c r="AY264">
        <v>1</v>
      </c>
      <c r="AZ264">
        <v>8</v>
      </c>
      <c r="BA264">
        <v>0</v>
      </c>
      <c r="BB264">
        <v>108</v>
      </c>
      <c r="BC264" t="s">
        <v>66</v>
      </c>
      <c r="BD264">
        <v>1</v>
      </c>
      <c r="BE264">
        <v>1</v>
      </c>
      <c r="BF264">
        <v>2</v>
      </c>
      <c r="BG264">
        <v>2</v>
      </c>
    </row>
    <row r="265" spans="1:61" x14ac:dyDescent="0.2">
      <c r="A265" t="s">
        <v>3153</v>
      </c>
      <c r="B265" t="s">
        <v>3154</v>
      </c>
      <c r="C265" t="s">
        <v>3155</v>
      </c>
      <c r="D265" t="s">
        <v>3163</v>
      </c>
      <c r="E265">
        <v>43969</v>
      </c>
      <c r="F265">
        <v>1</v>
      </c>
      <c r="H265" t="s">
        <v>3157</v>
      </c>
      <c r="I265" t="s">
        <v>3158</v>
      </c>
      <c r="J265" t="s">
        <v>3159</v>
      </c>
      <c r="K265">
        <v>2019</v>
      </c>
      <c r="L265">
        <v>1707</v>
      </c>
      <c r="M265" t="s">
        <v>69</v>
      </c>
      <c r="N265" t="s">
        <v>3160</v>
      </c>
      <c r="O265" t="s">
        <v>3161</v>
      </c>
      <c r="P265">
        <v>43885</v>
      </c>
      <c r="R265">
        <v>208</v>
      </c>
      <c r="T265">
        <v>24</v>
      </c>
      <c r="V265">
        <v>1</v>
      </c>
      <c r="Y265">
        <v>0</v>
      </c>
      <c r="Z265">
        <v>55</v>
      </c>
      <c r="AB265">
        <v>32</v>
      </c>
      <c r="AD265">
        <v>0</v>
      </c>
      <c r="AE265">
        <v>11</v>
      </c>
      <c r="AF265">
        <v>2</v>
      </c>
      <c r="AG265">
        <v>1</v>
      </c>
      <c r="AH265">
        <v>1</v>
      </c>
      <c r="AI265">
        <v>5</v>
      </c>
      <c r="AJ265">
        <v>0</v>
      </c>
      <c r="AK265">
        <v>1</v>
      </c>
      <c r="AL265">
        <v>0</v>
      </c>
      <c r="AM265">
        <v>0</v>
      </c>
      <c r="AN265">
        <v>80060</v>
      </c>
      <c r="AO265">
        <v>8</v>
      </c>
      <c r="AP265">
        <v>2</v>
      </c>
      <c r="AR265">
        <v>4</v>
      </c>
      <c r="AT265">
        <v>6</v>
      </c>
      <c r="AU265">
        <v>600</v>
      </c>
      <c r="AV265" t="s">
        <v>77</v>
      </c>
      <c r="AW265">
        <v>115</v>
      </c>
      <c r="AX265">
        <v>111</v>
      </c>
      <c r="AY265">
        <v>1</v>
      </c>
      <c r="AZ265">
        <v>8</v>
      </c>
      <c r="BA265">
        <v>0</v>
      </c>
      <c r="BB265">
        <v>109</v>
      </c>
      <c r="BC265" t="s">
        <v>67</v>
      </c>
      <c r="BD265">
        <v>1</v>
      </c>
      <c r="BE265">
        <v>1</v>
      </c>
      <c r="BF265">
        <v>2</v>
      </c>
      <c r="BG265">
        <v>2</v>
      </c>
    </row>
    <row r="266" spans="1:61" x14ac:dyDescent="0.2">
      <c r="A266" t="s">
        <v>3153</v>
      </c>
      <c r="B266" t="s">
        <v>3154</v>
      </c>
      <c r="C266" t="s">
        <v>3155</v>
      </c>
      <c r="D266" t="s">
        <v>3164</v>
      </c>
      <c r="E266">
        <v>43969</v>
      </c>
      <c r="F266">
        <v>1</v>
      </c>
      <c r="H266" t="s">
        <v>3157</v>
      </c>
      <c r="I266" t="s">
        <v>3158</v>
      </c>
      <c r="J266" t="s">
        <v>3159</v>
      </c>
      <c r="K266">
        <v>2019</v>
      </c>
      <c r="L266">
        <v>1707</v>
      </c>
      <c r="M266" t="s">
        <v>69</v>
      </c>
      <c r="N266" t="s">
        <v>3160</v>
      </c>
      <c r="O266" t="s">
        <v>3161</v>
      </c>
      <c r="P266">
        <v>43885</v>
      </c>
      <c r="R266">
        <v>208</v>
      </c>
      <c r="T266">
        <v>24</v>
      </c>
      <c r="V266">
        <v>1</v>
      </c>
      <c r="Y266">
        <v>0</v>
      </c>
      <c r="Z266">
        <v>55</v>
      </c>
      <c r="AB266">
        <v>32</v>
      </c>
      <c r="AD266">
        <v>0</v>
      </c>
      <c r="AE266">
        <v>11</v>
      </c>
      <c r="AF266">
        <v>2</v>
      </c>
      <c r="AG266">
        <v>1</v>
      </c>
      <c r="AH266">
        <v>1</v>
      </c>
      <c r="AI266">
        <v>5</v>
      </c>
      <c r="AJ266">
        <v>0</v>
      </c>
      <c r="AK266">
        <v>1</v>
      </c>
      <c r="AL266">
        <v>0</v>
      </c>
      <c r="AM266">
        <v>0</v>
      </c>
      <c r="AN266">
        <v>80060</v>
      </c>
      <c r="AO266">
        <v>8</v>
      </c>
      <c r="AP266">
        <v>2</v>
      </c>
      <c r="AR266">
        <v>4</v>
      </c>
      <c r="AT266">
        <v>6</v>
      </c>
      <c r="AU266">
        <v>600</v>
      </c>
      <c r="AV266" t="s">
        <v>77</v>
      </c>
      <c r="AW266">
        <v>115</v>
      </c>
      <c r="AX266">
        <v>111</v>
      </c>
      <c r="AY266">
        <v>1</v>
      </c>
      <c r="AZ266">
        <v>8</v>
      </c>
      <c r="BA266">
        <v>0</v>
      </c>
      <c r="BB266">
        <v>110</v>
      </c>
      <c r="BC266" t="s">
        <v>68</v>
      </c>
      <c r="BD266">
        <v>1</v>
      </c>
      <c r="BE266">
        <v>1</v>
      </c>
      <c r="BF266">
        <v>2</v>
      </c>
      <c r="BG266">
        <v>2</v>
      </c>
    </row>
    <row r="267" spans="1:61" x14ac:dyDescent="0.2">
      <c r="A267" t="s">
        <v>3153</v>
      </c>
      <c r="B267" t="s">
        <v>3154</v>
      </c>
      <c r="C267" t="s">
        <v>3155</v>
      </c>
      <c r="D267" t="s">
        <v>3165</v>
      </c>
      <c r="E267">
        <v>43969</v>
      </c>
      <c r="F267">
        <v>1</v>
      </c>
      <c r="H267" t="s">
        <v>3157</v>
      </c>
      <c r="I267" t="s">
        <v>3158</v>
      </c>
      <c r="J267" t="s">
        <v>3159</v>
      </c>
      <c r="K267">
        <v>2019</v>
      </c>
      <c r="L267">
        <v>1707</v>
      </c>
      <c r="M267" t="s">
        <v>69</v>
      </c>
      <c r="N267" t="s">
        <v>3160</v>
      </c>
      <c r="O267" t="s">
        <v>3161</v>
      </c>
      <c r="P267">
        <v>43885</v>
      </c>
      <c r="R267">
        <v>208</v>
      </c>
      <c r="T267">
        <v>24</v>
      </c>
      <c r="V267">
        <v>1</v>
      </c>
      <c r="Y267">
        <v>0</v>
      </c>
      <c r="Z267">
        <v>55</v>
      </c>
      <c r="AB267">
        <v>32</v>
      </c>
      <c r="AD267">
        <v>0</v>
      </c>
      <c r="AE267">
        <v>11</v>
      </c>
      <c r="AF267">
        <v>2</v>
      </c>
      <c r="AG267">
        <v>1</v>
      </c>
      <c r="AH267">
        <v>1</v>
      </c>
      <c r="AI267">
        <v>5</v>
      </c>
      <c r="AJ267">
        <v>0</v>
      </c>
      <c r="AK267">
        <v>1</v>
      </c>
      <c r="AL267">
        <v>0</v>
      </c>
      <c r="AM267">
        <v>0</v>
      </c>
      <c r="AN267">
        <v>80060</v>
      </c>
      <c r="AO267">
        <v>8</v>
      </c>
      <c r="AP267">
        <v>2</v>
      </c>
      <c r="AR267">
        <v>4</v>
      </c>
      <c r="AT267">
        <v>6</v>
      </c>
      <c r="AU267">
        <v>600</v>
      </c>
      <c r="AV267" t="s">
        <v>77</v>
      </c>
      <c r="AW267">
        <v>115</v>
      </c>
      <c r="AX267">
        <v>111</v>
      </c>
      <c r="AY267">
        <v>1</v>
      </c>
      <c r="AZ267">
        <v>8</v>
      </c>
      <c r="BA267">
        <v>0</v>
      </c>
      <c r="BB267">
        <v>112</v>
      </c>
      <c r="BC267" t="s">
        <v>71</v>
      </c>
      <c r="BD267">
        <v>1</v>
      </c>
      <c r="BE267">
        <v>1</v>
      </c>
      <c r="BF267">
        <v>2</v>
      </c>
      <c r="BG267">
        <v>2</v>
      </c>
    </row>
    <row r="268" spans="1:61" x14ac:dyDescent="0.2">
      <c r="A268" t="s">
        <v>3153</v>
      </c>
      <c r="B268" t="s">
        <v>3154</v>
      </c>
      <c r="C268" t="s">
        <v>3155</v>
      </c>
      <c r="D268" t="s">
        <v>3166</v>
      </c>
      <c r="E268">
        <v>43969</v>
      </c>
      <c r="F268">
        <v>1</v>
      </c>
      <c r="H268" t="s">
        <v>3157</v>
      </c>
      <c r="I268" t="s">
        <v>3158</v>
      </c>
      <c r="J268" t="s">
        <v>3159</v>
      </c>
      <c r="K268">
        <v>2019</v>
      </c>
      <c r="L268">
        <v>1707</v>
      </c>
      <c r="M268" t="s">
        <v>69</v>
      </c>
      <c r="N268" t="s">
        <v>3160</v>
      </c>
      <c r="O268" t="s">
        <v>3161</v>
      </c>
      <c r="P268">
        <v>43885</v>
      </c>
      <c r="R268">
        <v>208</v>
      </c>
      <c r="T268">
        <v>24</v>
      </c>
      <c r="V268">
        <v>1</v>
      </c>
      <c r="Y268">
        <v>0</v>
      </c>
      <c r="Z268">
        <v>55</v>
      </c>
      <c r="AB268">
        <v>32</v>
      </c>
      <c r="AD268">
        <v>0</v>
      </c>
      <c r="AE268">
        <v>11</v>
      </c>
      <c r="AF268">
        <v>2</v>
      </c>
      <c r="AG268">
        <v>1</v>
      </c>
      <c r="AH268">
        <v>1</v>
      </c>
      <c r="AI268">
        <v>5</v>
      </c>
      <c r="AJ268">
        <v>0</v>
      </c>
      <c r="AK268">
        <v>1</v>
      </c>
      <c r="AL268">
        <v>0</v>
      </c>
      <c r="AM268">
        <v>0</v>
      </c>
      <c r="AN268">
        <v>80060</v>
      </c>
      <c r="AO268">
        <v>8</v>
      </c>
      <c r="AP268">
        <v>2</v>
      </c>
      <c r="AR268">
        <v>4</v>
      </c>
      <c r="AT268">
        <v>6</v>
      </c>
      <c r="AU268">
        <v>600</v>
      </c>
      <c r="AV268" t="s">
        <v>77</v>
      </c>
      <c r="AW268">
        <v>115</v>
      </c>
      <c r="AX268">
        <v>111</v>
      </c>
      <c r="AY268">
        <v>1</v>
      </c>
      <c r="AZ268">
        <v>8</v>
      </c>
      <c r="BA268">
        <v>0</v>
      </c>
      <c r="BB268">
        <v>113</v>
      </c>
      <c r="BC268" t="s">
        <v>72</v>
      </c>
      <c r="BD268">
        <v>1</v>
      </c>
      <c r="BE268">
        <v>1</v>
      </c>
      <c r="BF268">
        <v>2</v>
      </c>
      <c r="BG268">
        <v>2</v>
      </c>
    </row>
    <row r="269" spans="1:61" x14ac:dyDescent="0.2">
      <c r="A269" t="s">
        <v>3153</v>
      </c>
      <c r="B269" t="s">
        <v>3154</v>
      </c>
      <c r="C269" t="s">
        <v>3155</v>
      </c>
      <c r="D269" t="s">
        <v>3167</v>
      </c>
      <c r="E269">
        <v>43969</v>
      </c>
      <c r="F269">
        <v>1</v>
      </c>
      <c r="H269" t="s">
        <v>3157</v>
      </c>
      <c r="I269" t="s">
        <v>3158</v>
      </c>
      <c r="J269" t="s">
        <v>3159</v>
      </c>
      <c r="K269">
        <v>2019</v>
      </c>
      <c r="L269">
        <v>1707</v>
      </c>
      <c r="M269" t="s">
        <v>69</v>
      </c>
      <c r="N269" t="s">
        <v>3160</v>
      </c>
      <c r="O269" t="s">
        <v>3161</v>
      </c>
      <c r="P269">
        <v>43885</v>
      </c>
      <c r="R269">
        <v>208</v>
      </c>
      <c r="T269">
        <v>24</v>
      </c>
      <c r="V269">
        <v>1</v>
      </c>
      <c r="Y269">
        <v>0</v>
      </c>
      <c r="Z269">
        <v>55</v>
      </c>
      <c r="AB269">
        <v>32</v>
      </c>
      <c r="AD269">
        <v>0</v>
      </c>
      <c r="AE269">
        <v>11</v>
      </c>
      <c r="AF269">
        <v>2</v>
      </c>
      <c r="AG269">
        <v>1</v>
      </c>
      <c r="AH269">
        <v>1</v>
      </c>
      <c r="AI269">
        <v>5</v>
      </c>
      <c r="AJ269">
        <v>0</v>
      </c>
      <c r="AK269">
        <v>1</v>
      </c>
      <c r="AL269">
        <v>0</v>
      </c>
      <c r="AM269">
        <v>0</v>
      </c>
      <c r="AN269">
        <v>80060</v>
      </c>
      <c r="AO269">
        <v>8</v>
      </c>
      <c r="AP269">
        <v>2</v>
      </c>
      <c r="AR269">
        <v>4</v>
      </c>
      <c r="AT269">
        <v>6</v>
      </c>
      <c r="AU269">
        <v>600</v>
      </c>
      <c r="AV269" t="s">
        <v>77</v>
      </c>
      <c r="AW269">
        <v>115</v>
      </c>
      <c r="AX269">
        <v>111</v>
      </c>
      <c r="AY269">
        <v>1</v>
      </c>
      <c r="AZ269">
        <v>8</v>
      </c>
      <c r="BA269">
        <v>0</v>
      </c>
      <c r="BB269">
        <v>114</v>
      </c>
      <c r="BC269" t="s">
        <v>73</v>
      </c>
      <c r="BD269">
        <v>1</v>
      </c>
      <c r="BE269">
        <v>1</v>
      </c>
      <c r="BF269">
        <v>2</v>
      </c>
      <c r="BG269">
        <v>2</v>
      </c>
    </row>
    <row r="270" spans="1:61" x14ac:dyDescent="0.2">
      <c r="A270" t="s">
        <v>3153</v>
      </c>
      <c r="B270" t="s">
        <v>3154</v>
      </c>
      <c r="C270" t="s">
        <v>3155</v>
      </c>
      <c r="D270" t="s">
        <v>3168</v>
      </c>
      <c r="E270">
        <v>43969</v>
      </c>
      <c r="F270">
        <v>1</v>
      </c>
      <c r="H270" t="s">
        <v>3157</v>
      </c>
      <c r="I270" t="s">
        <v>3158</v>
      </c>
      <c r="J270" t="s">
        <v>3159</v>
      </c>
      <c r="K270">
        <v>2019</v>
      </c>
      <c r="L270">
        <v>1707</v>
      </c>
      <c r="M270" t="s">
        <v>69</v>
      </c>
      <c r="N270" t="s">
        <v>3160</v>
      </c>
      <c r="O270" t="s">
        <v>3161</v>
      </c>
      <c r="P270">
        <v>43885</v>
      </c>
      <c r="R270">
        <v>208</v>
      </c>
      <c r="T270">
        <v>24</v>
      </c>
      <c r="V270">
        <v>1</v>
      </c>
      <c r="Y270">
        <v>0</v>
      </c>
      <c r="Z270">
        <v>55</v>
      </c>
      <c r="AB270">
        <v>32</v>
      </c>
      <c r="AD270">
        <v>0</v>
      </c>
      <c r="AE270">
        <v>11</v>
      </c>
      <c r="AF270">
        <v>2</v>
      </c>
      <c r="AG270">
        <v>1</v>
      </c>
      <c r="AH270">
        <v>1</v>
      </c>
      <c r="AI270">
        <v>5</v>
      </c>
      <c r="AJ270">
        <v>0</v>
      </c>
      <c r="AK270">
        <v>1</v>
      </c>
      <c r="AL270">
        <v>0</v>
      </c>
      <c r="AM270">
        <v>0</v>
      </c>
      <c r="AN270">
        <v>80060</v>
      </c>
      <c r="AO270">
        <v>8</v>
      </c>
      <c r="AP270">
        <v>2</v>
      </c>
      <c r="AR270">
        <v>4</v>
      </c>
      <c r="AT270">
        <v>6</v>
      </c>
      <c r="AU270">
        <v>600</v>
      </c>
      <c r="AV270" t="s">
        <v>77</v>
      </c>
      <c r="AW270">
        <v>115</v>
      </c>
      <c r="AX270">
        <v>111</v>
      </c>
      <c r="AY270">
        <v>1</v>
      </c>
      <c r="AZ270">
        <v>8</v>
      </c>
      <c r="BA270">
        <v>0</v>
      </c>
      <c r="BB270">
        <v>115</v>
      </c>
      <c r="BC270" t="s">
        <v>81</v>
      </c>
      <c r="BD270">
        <v>1</v>
      </c>
      <c r="BE270">
        <v>2</v>
      </c>
      <c r="BF270">
        <v>2</v>
      </c>
      <c r="BG270">
        <v>2</v>
      </c>
    </row>
    <row r="271" spans="1:61" x14ac:dyDescent="0.2">
      <c r="A271" t="s">
        <v>3153</v>
      </c>
      <c r="B271" t="s">
        <v>3154</v>
      </c>
      <c r="C271" t="s">
        <v>3155</v>
      </c>
      <c r="D271" t="s">
        <v>3169</v>
      </c>
      <c r="E271">
        <v>43969</v>
      </c>
      <c r="F271">
        <v>1</v>
      </c>
      <c r="H271" t="s">
        <v>3157</v>
      </c>
      <c r="I271" t="s">
        <v>3158</v>
      </c>
      <c r="J271" t="s">
        <v>3159</v>
      </c>
      <c r="K271">
        <v>2019</v>
      </c>
      <c r="L271">
        <v>1707</v>
      </c>
      <c r="M271" t="s">
        <v>69</v>
      </c>
      <c r="N271" t="s">
        <v>3160</v>
      </c>
      <c r="O271" t="s">
        <v>3161</v>
      </c>
      <c r="P271">
        <v>43885</v>
      </c>
      <c r="R271">
        <v>208</v>
      </c>
      <c r="T271">
        <v>24</v>
      </c>
      <c r="V271">
        <v>1</v>
      </c>
      <c r="Y271">
        <v>0</v>
      </c>
      <c r="Z271">
        <v>55</v>
      </c>
      <c r="AB271">
        <v>32</v>
      </c>
      <c r="AD271">
        <v>0</v>
      </c>
      <c r="AE271">
        <v>11</v>
      </c>
      <c r="AF271">
        <v>2</v>
      </c>
      <c r="AG271">
        <v>1</v>
      </c>
      <c r="AH271">
        <v>1</v>
      </c>
      <c r="AI271">
        <v>5</v>
      </c>
      <c r="AJ271">
        <v>0</v>
      </c>
      <c r="AK271">
        <v>1</v>
      </c>
      <c r="AL271">
        <v>0</v>
      </c>
      <c r="AM271">
        <v>0</v>
      </c>
      <c r="AN271">
        <v>80060</v>
      </c>
      <c r="AO271">
        <v>8</v>
      </c>
      <c r="AP271">
        <v>2</v>
      </c>
      <c r="AR271">
        <v>4</v>
      </c>
      <c r="AT271">
        <v>6</v>
      </c>
      <c r="AU271">
        <v>600</v>
      </c>
      <c r="AV271" t="s">
        <v>77</v>
      </c>
      <c r="AW271">
        <v>115</v>
      </c>
      <c r="AX271">
        <v>111</v>
      </c>
      <c r="AY271">
        <v>1</v>
      </c>
      <c r="AZ271">
        <v>8</v>
      </c>
      <c r="BA271">
        <v>0</v>
      </c>
      <c r="BB271">
        <v>116</v>
      </c>
      <c r="BC271" t="s">
        <v>1411</v>
      </c>
    </row>
    <row r="272" spans="1:61" x14ac:dyDescent="0.2">
      <c r="A272" t="s">
        <v>3170</v>
      </c>
      <c r="B272" t="s">
        <v>3171</v>
      </c>
      <c r="C272" t="s">
        <v>3172</v>
      </c>
      <c r="D272" t="s">
        <v>3173</v>
      </c>
      <c r="E272">
        <v>43983</v>
      </c>
      <c r="F272">
        <v>1</v>
      </c>
      <c r="H272" t="s">
        <v>3174</v>
      </c>
      <c r="I272" t="s">
        <v>3175</v>
      </c>
      <c r="J272" t="s">
        <v>3176</v>
      </c>
      <c r="K272">
        <v>2019</v>
      </c>
      <c r="L272">
        <v>1707</v>
      </c>
      <c r="M272" t="s">
        <v>69</v>
      </c>
      <c r="N272" t="s">
        <v>3177</v>
      </c>
      <c r="O272" t="s">
        <v>3178</v>
      </c>
      <c r="P272">
        <v>43843</v>
      </c>
      <c r="R272">
        <v>173</v>
      </c>
      <c r="T272">
        <v>113</v>
      </c>
      <c r="V272">
        <v>1</v>
      </c>
      <c r="Y272">
        <v>0</v>
      </c>
      <c r="Z272">
        <v>83</v>
      </c>
      <c r="AB272">
        <v>28</v>
      </c>
      <c r="AD272">
        <v>0</v>
      </c>
      <c r="AE272">
        <v>12</v>
      </c>
      <c r="AF272">
        <v>2</v>
      </c>
      <c r="AG272">
        <v>1</v>
      </c>
      <c r="AH272">
        <v>1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80090</v>
      </c>
      <c r="AO272">
        <v>8</v>
      </c>
      <c r="AP272">
        <v>1</v>
      </c>
      <c r="AQ272">
        <v>0</v>
      </c>
      <c r="AR272">
        <v>1</v>
      </c>
      <c r="AT272">
        <v>1</v>
      </c>
      <c r="AU272">
        <v>139</v>
      </c>
      <c r="AV272" t="s">
        <v>61</v>
      </c>
      <c r="AW272">
        <v>116</v>
      </c>
      <c r="AX272">
        <v>111</v>
      </c>
      <c r="AY272">
        <v>1</v>
      </c>
      <c r="AZ272">
        <v>5</v>
      </c>
      <c r="BA272">
        <v>4</v>
      </c>
      <c r="BB272">
        <v>111</v>
      </c>
      <c r="BC272" t="s">
        <v>70</v>
      </c>
      <c r="BD272">
        <v>1</v>
      </c>
      <c r="BE272">
        <v>1</v>
      </c>
      <c r="BF272">
        <v>1</v>
      </c>
      <c r="BG272">
        <v>2</v>
      </c>
    </row>
    <row r="273" spans="1:60" x14ac:dyDescent="0.2">
      <c r="A273" t="s">
        <v>3170</v>
      </c>
      <c r="B273" t="s">
        <v>3171</v>
      </c>
      <c r="C273" t="s">
        <v>3172</v>
      </c>
      <c r="D273" t="s">
        <v>3179</v>
      </c>
      <c r="E273">
        <v>43983</v>
      </c>
      <c r="F273">
        <v>1</v>
      </c>
      <c r="H273" t="s">
        <v>3174</v>
      </c>
      <c r="I273" t="s">
        <v>3175</v>
      </c>
      <c r="J273" t="s">
        <v>3176</v>
      </c>
      <c r="K273">
        <v>2019</v>
      </c>
      <c r="L273">
        <v>1707</v>
      </c>
      <c r="M273" t="s">
        <v>69</v>
      </c>
      <c r="N273" t="s">
        <v>3177</v>
      </c>
      <c r="O273" t="s">
        <v>3178</v>
      </c>
      <c r="P273">
        <v>43843</v>
      </c>
      <c r="R273">
        <v>173</v>
      </c>
      <c r="T273">
        <v>113</v>
      </c>
      <c r="V273">
        <v>1</v>
      </c>
      <c r="Y273">
        <v>0</v>
      </c>
      <c r="Z273">
        <v>83</v>
      </c>
      <c r="AB273">
        <v>28</v>
      </c>
      <c r="AD273">
        <v>0</v>
      </c>
      <c r="AE273">
        <v>12</v>
      </c>
      <c r="AF273">
        <v>2</v>
      </c>
      <c r="AG273">
        <v>1</v>
      </c>
      <c r="AH273">
        <v>1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80090</v>
      </c>
      <c r="AO273">
        <v>8</v>
      </c>
      <c r="AP273">
        <v>1</v>
      </c>
      <c r="AQ273">
        <v>0</v>
      </c>
      <c r="AR273">
        <v>1</v>
      </c>
      <c r="AT273">
        <v>1</v>
      </c>
      <c r="AU273">
        <v>139</v>
      </c>
      <c r="AV273" t="s">
        <v>61</v>
      </c>
      <c r="AW273">
        <v>116</v>
      </c>
      <c r="AX273">
        <v>111</v>
      </c>
      <c r="AY273">
        <v>1</v>
      </c>
      <c r="AZ273">
        <v>5</v>
      </c>
      <c r="BA273">
        <v>4</v>
      </c>
      <c r="BB273">
        <v>108</v>
      </c>
      <c r="BC273" t="s">
        <v>66</v>
      </c>
      <c r="BD273">
        <v>3</v>
      </c>
      <c r="BE273">
        <v>2</v>
      </c>
      <c r="BF273">
        <v>1</v>
      </c>
      <c r="BG273">
        <v>2</v>
      </c>
    </row>
    <row r="274" spans="1:60" x14ac:dyDescent="0.2">
      <c r="A274" t="s">
        <v>3170</v>
      </c>
      <c r="B274" t="s">
        <v>3171</v>
      </c>
      <c r="C274" t="s">
        <v>3172</v>
      </c>
      <c r="D274" t="s">
        <v>3180</v>
      </c>
      <c r="E274">
        <v>43983</v>
      </c>
      <c r="F274">
        <v>1</v>
      </c>
      <c r="H274" t="s">
        <v>3174</v>
      </c>
      <c r="I274" t="s">
        <v>3175</v>
      </c>
      <c r="J274" t="s">
        <v>3176</v>
      </c>
      <c r="K274">
        <v>2019</v>
      </c>
      <c r="L274">
        <v>1707</v>
      </c>
      <c r="M274" t="s">
        <v>69</v>
      </c>
      <c r="N274" t="s">
        <v>3177</v>
      </c>
      <c r="O274" t="s">
        <v>3178</v>
      </c>
      <c r="P274">
        <v>43843</v>
      </c>
      <c r="R274">
        <v>173</v>
      </c>
      <c r="T274">
        <v>113</v>
      </c>
      <c r="V274">
        <v>1</v>
      </c>
      <c r="Y274">
        <v>0</v>
      </c>
      <c r="Z274">
        <v>83</v>
      </c>
      <c r="AB274">
        <v>28</v>
      </c>
      <c r="AD274">
        <v>0</v>
      </c>
      <c r="AE274">
        <v>12</v>
      </c>
      <c r="AF274">
        <v>2</v>
      </c>
      <c r="AG274">
        <v>1</v>
      </c>
      <c r="AH274">
        <v>1</v>
      </c>
      <c r="AI274">
        <v>2</v>
      </c>
      <c r="AJ274">
        <v>0</v>
      </c>
      <c r="AK274">
        <v>0</v>
      </c>
      <c r="AL274">
        <v>0</v>
      </c>
      <c r="AM274">
        <v>0</v>
      </c>
      <c r="AN274">
        <v>80090</v>
      </c>
      <c r="AO274">
        <v>8</v>
      </c>
      <c r="AP274">
        <v>1</v>
      </c>
      <c r="AQ274">
        <v>0</v>
      </c>
      <c r="AR274">
        <v>1</v>
      </c>
      <c r="AT274">
        <v>1</v>
      </c>
      <c r="AU274">
        <v>139</v>
      </c>
      <c r="AV274" t="s">
        <v>61</v>
      </c>
      <c r="AW274">
        <v>116</v>
      </c>
      <c r="AX274">
        <v>111</v>
      </c>
      <c r="AY274">
        <v>1</v>
      </c>
      <c r="AZ274">
        <v>5</v>
      </c>
      <c r="BA274">
        <v>4</v>
      </c>
      <c r="BB274">
        <v>109</v>
      </c>
      <c r="BC274" t="s">
        <v>67</v>
      </c>
      <c r="BD274">
        <v>2</v>
      </c>
      <c r="BE274">
        <v>1</v>
      </c>
      <c r="BF274">
        <v>2</v>
      </c>
      <c r="BG274">
        <v>1</v>
      </c>
    </row>
    <row r="275" spans="1:60" x14ac:dyDescent="0.2">
      <c r="A275" t="s">
        <v>3170</v>
      </c>
      <c r="B275" t="s">
        <v>3171</v>
      </c>
      <c r="C275" t="s">
        <v>3172</v>
      </c>
      <c r="D275" t="s">
        <v>3181</v>
      </c>
      <c r="E275">
        <v>43983</v>
      </c>
      <c r="F275">
        <v>1</v>
      </c>
      <c r="H275" t="s">
        <v>3174</v>
      </c>
      <c r="I275" t="s">
        <v>3175</v>
      </c>
      <c r="J275" t="s">
        <v>3176</v>
      </c>
      <c r="K275">
        <v>2019</v>
      </c>
      <c r="L275">
        <v>1707</v>
      </c>
      <c r="M275" t="s">
        <v>69</v>
      </c>
      <c r="N275" t="s">
        <v>3177</v>
      </c>
      <c r="O275" t="s">
        <v>3178</v>
      </c>
      <c r="P275">
        <v>43843</v>
      </c>
      <c r="R275">
        <v>173</v>
      </c>
      <c r="T275">
        <v>113</v>
      </c>
      <c r="V275">
        <v>1</v>
      </c>
      <c r="Y275">
        <v>0</v>
      </c>
      <c r="Z275">
        <v>83</v>
      </c>
      <c r="AB275">
        <v>28</v>
      </c>
      <c r="AD275">
        <v>0</v>
      </c>
      <c r="AE275">
        <v>12</v>
      </c>
      <c r="AF275">
        <v>2</v>
      </c>
      <c r="AG275">
        <v>1</v>
      </c>
      <c r="AH275">
        <v>1</v>
      </c>
      <c r="AI275">
        <v>2</v>
      </c>
      <c r="AJ275">
        <v>0</v>
      </c>
      <c r="AK275">
        <v>0</v>
      </c>
      <c r="AL275">
        <v>0</v>
      </c>
      <c r="AM275">
        <v>0</v>
      </c>
      <c r="AN275">
        <v>80090</v>
      </c>
      <c r="AO275">
        <v>8</v>
      </c>
      <c r="AP275">
        <v>1</v>
      </c>
      <c r="AQ275">
        <v>0</v>
      </c>
      <c r="AR275">
        <v>1</v>
      </c>
      <c r="AT275">
        <v>1</v>
      </c>
      <c r="AU275">
        <v>139</v>
      </c>
      <c r="AV275" t="s">
        <v>61</v>
      </c>
      <c r="AW275">
        <v>116</v>
      </c>
      <c r="AX275">
        <v>111</v>
      </c>
      <c r="AY275">
        <v>1</v>
      </c>
      <c r="AZ275">
        <v>5</v>
      </c>
      <c r="BA275">
        <v>4</v>
      </c>
      <c r="BB275">
        <v>110</v>
      </c>
      <c r="BC275" t="s">
        <v>68</v>
      </c>
      <c r="BD275">
        <v>2</v>
      </c>
      <c r="BE275">
        <v>1</v>
      </c>
      <c r="BF275">
        <v>2</v>
      </c>
      <c r="BG275">
        <v>1</v>
      </c>
    </row>
    <row r="276" spans="1:60" x14ac:dyDescent="0.2">
      <c r="A276" t="s">
        <v>3170</v>
      </c>
      <c r="B276" t="s">
        <v>3171</v>
      </c>
      <c r="C276" t="s">
        <v>3172</v>
      </c>
      <c r="D276" t="s">
        <v>3182</v>
      </c>
      <c r="E276">
        <v>43983</v>
      </c>
      <c r="F276">
        <v>1</v>
      </c>
      <c r="H276" t="s">
        <v>3174</v>
      </c>
      <c r="I276" t="s">
        <v>3175</v>
      </c>
      <c r="J276" t="s">
        <v>3176</v>
      </c>
      <c r="K276">
        <v>2019</v>
      </c>
      <c r="L276">
        <v>1707</v>
      </c>
      <c r="M276" t="s">
        <v>69</v>
      </c>
      <c r="N276" t="s">
        <v>3177</v>
      </c>
      <c r="O276" t="s">
        <v>3178</v>
      </c>
      <c r="P276">
        <v>43843</v>
      </c>
      <c r="R276">
        <v>173</v>
      </c>
      <c r="T276">
        <v>113</v>
      </c>
      <c r="V276">
        <v>1</v>
      </c>
      <c r="Y276">
        <v>0</v>
      </c>
      <c r="Z276">
        <v>83</v>
      </c>
      <c r="AB276">
        <v>28</v>
      </c>
      <c r="AD276">
        <v>0</v>
      </c>
      <c r="AE276">
        <v>12</v>
      </c>
      <c r="AF276">
        <v>2</v>
      </c>
      <c r="AG276">
        <v>1</v>
      </c>
      <c r="AH276">
        <v>1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80090</v>
      </c>
      <c r="AO276">
        <v>8</v>
      </c>
      <c r="AP276">
        <v>1</v>
      </c>
      <c r="AQ276">
        <v>0</v>
      </c>
      <c r="AR276">
        <v>1</v>
      </c>
      <c r="AT276">
        <v>1</v>
      </c>
      <c r="AU276">
        <v>139</v>
      </c>
      <c r="AV276" t="s">
        <v>61</v>
      </c>
      <c r="AW276">
        <v>116</v>
      </c>
      <c r="AX276">
        <v>111</v>
      </c>
      <c r="AY276">
        <v>1</v>
      </c>
      <c r="AZ276">
        <v>5</v>
      </c>
      <c r="BA276">
        <v>4</v>
      </c>
      <c r="BB276">
        <v>112</v>
      </c>
      <c r="BC276" t="s">
        <v>71</v>
      </c>
      <c r="BD276">
        <v>1</v>
      </c>
      <c r="BE276">
        <v>1</v>
      </c>
      <c r="BF276">
        <v>1</v>
      </c>
      <c r="BG276">
        <v>2</v>
      </c>
    </row>
    <row r="277" spans="1:60" x14ac:dyDescent="0.2">
      <c r="A277" t="s">
        <v>3170</v>
      </c>
      <c r="B277" t="s">
        <v>3171</v>
      </c>
      <c r="C277" t="s">
        <v>3172</v>
      </c>
      <c r="D277" t="s">
        <v>3183</v>
      </c>
      <c r="E277">
        <v>43983</v>
      </c>
      <c r="F277">
        <v>1</v>
      </c>
      <c r="H277" t="s">
        <v>3174</v>
      </c>
      <c r="I277" t="s">
        <v>3175</v>
      </c>
      <c r="J277" t="s">
        <v>3176</v>
      </c>
      <c r="K277">
        <v>2019</v>
      </c>
      <c r="L277">
        <v>1707</v>
      </c>
      <c r="M277" t="s">
        <v>69</v>
      </c>
      <c r="N277" t="s">
        <v>3177</v>
      </c>
      <c r="O277" t="s">
        <v>3178</v>
      </c>
      <c r="P277">
        <v>43843</v>
      </c>
      <c r="R277">
        <v>173</v>
      </c>
      <c r="T277">
        <v>113</v>
      </c>
      <c r="V277">
        <v>1</v>
      </c>
      <c r="Y277">
        <v>0</v>
      </c>
      <c r="Z277">
        <v>83</v>
      </c>
      <c r="AB277">
        <v>28</v>
      </c>
      <c r="AD277">
        <v>0</v>
      </c>
      <c r="AE277">
        <v>12</v>
      </c>
      <c r="AF277">
        <v>2</v>
      </c>
      <c r="AG277">
        <v>1</v>
      </c>
      <c r="AH277">
        <v>1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80090</v>
      </c>
      <c r="AO277">
        <v>8</v>
      </c>
      <c r="AP277">
        <v>1</v>
      </c>
      <c r="AQ277">
        <v>0</v>
      </c>
      <c r="AR277">
        <v>1</v>
      </c>
      <c r="AT277">
        <v>1</v>
      </c>
      <c r="AU277">
        <v>139</v>
      </c>
      <c r="AV277" t="s">
        <v>61</v>
      </c>
      <c r="AW277">
        <v>116</v>
      </c>
      <c r="AX277">
        <v>111</v>
      </c>
      <c r="AY277">
        <v>1</v>
      </c>
      <c r="AZ277">
        <v>5</v>
      </c>
      <c r="BA277">
        <v>4</v>
      </c>
      <c r="BB277">
        <v>113</v>
      </c>
      <c r="BC277" t="s">
        <v>72</v>
      </c>
      <c r="BD277">
        <v>2</v>
      </c>
      <c r="BE277">
        <v>2</v>
      </c>
      <c r="BF277">
        <v>2</v>
      </c>
      <c r="BG277">
        <v>1</v>
      </c>
    </row>
    <row r="278" spans="1:60" x14ac:dyDescent="0.2">
      <c r="A278" t="s">
        <v>3170</v>
      </c>
      <c r="B278" t="s">
        <v>3171</v>
      </c>
      <c r="C278" t="s">
        <v>3172</v>
      </c>
      <c r="D278" t="s">
        <v>3184</v>
      </c>
      <c r="E278">
        <v>43983</v>
      </c>
      <c r="F278">
        <v>1</v>
      </c>
      <c r="H278" t="s">
        <v>3174</v>
      </c>
      <c r="I278" t="s">
        <v>3175</v>
      </c>
      <c r="J278" t="s">
        <v>3176</v>
      </c>
      <c r="K278">
        <v>2019</v>
      </c>
      <c r="L278">
        <v>1707</v>
      </c>
      <c r="M278" t="s">
        <v>69</v>
      </c>
      <c r="N278" t="s">
        <v>3177</v>
      </c>
      <c r="O278" t="s">
        <v>3178</v>
      </c>
      <c r="P278">
        <v>43843</v>
      </c>
      <c r="R278">
        <v>173</v>
      </c>
      <c r="T278">
        <v>113</v>
      </c>
      <c r="V278">
        <v>1</v>
      </c>
      <c r="Y278">
        <v>0</v>
      </c>
      <c r="Z278">
        <v>83</v>
      </c>
      <c r="AB278">
        <v>28</v>
      </c>
      <c r="AD278">
        <v>0</v>
      </c>
      <c r="AE278">
        <v>12</v>
      </c>
      <c r="AF278">
        <v>2</v>
      </c>
      <c r="AG278">
        <v>1</v>
      </c>
      <c r="AH278">
        <v>1</v>
      </c>
      <c r="AI278">
        <v>2</v>
      </c>
      <c r="AJ278">
        <v>0</v>
      </c>
      <c r="AK278">
        <v>0</v>
      </c>
      <c r="AL278">
        <v>0</v>
      </c>
      <c r="AM278">
        <v>0</v>
      </c>
      <c r="AN278">
        <v>80090</v>
      </c>
      <c r="AO278">
        <v>8</v>
      </c>
      <c r="AP278">
        <v>1</v>
      </c>
      <c r="AQ278">
        <v>0</v>
      </c>
      <c r="AR278">
        <v>1</v>
      </c>
      <c r="AT278">
        <v>1</v>
      </c>
      <c r="AU278">
        <v>139</v>
      </c>
      <c r="AV278" t="s">
        <v>61</v>
      </c>
      <c r="AW278">
        <v>116</v>
      </c>
      <c r="AX278">
        <v>111</v>
      </c>
      <c r="AY278">
        <v>1</v>
      </c>
      <c r="AZ278">
        <v>5</v>
      </c>
      <c r="BA278">
        <v>4</v>
      </c>
      <c r="BB278">
        <v>114</v>
      </c>
      <c r="BC278" t="s">
        <v>73</v>
      </c>
      <c r="BD278">
        <v>2</v>
      </c>
      <c r="BE278">
        <v>1</v>
      </c>
      <c r="BF278">
        <v>2</v>
      </c>
      <c r="BG278">
        <v>1</v>
      </c>
    </row>
    <row r="279" spans="1:60" x14ac:dyDescent="0.2">
      <c r="A279" t="s">
        <v>3170</v>
      </c>
      <c r="B279" t="s">
        <v>3171</v>
      </c>
      <c r="C279" t="s">
        <v>3172</v>
      </c>
      <c r="D279" t="s">
        <v>3185</v>
      </c>
      <c r="E279">
        <v>43983</v>
      </c>
      <c r="F279">
        <v>1</v>
      </c>
      <c r="H279" t="s">
        <v>3174</v>
      </c>
      <c r="I279" t="s">
        <v>3175</v>
      </c>
      <c r="J279" t="s">
        <v>3176</v>
      </c>
      <c r="K279">
        <v>2019</v>
      </c>
      <c r="L279">
        <v>1707</v>
      </c>
      <c r="M279" t="s">
        <v>69</v>
      </c>
      <c r="N279" t="s">
        <v>3177</v>
      </c>
      <c r="O279" t="s">
        <v>3178</v>
      </c>
      <c r="P279">
        <v>43843</v>
      </c>
      <c r="R279">
        <v>173</v>
      </c>
      <c r="T279">
        <v>113</v>
      </c>
      <c r="V279">
        <v>1</v>
      </c>
      <c r="Y279">
        <v>0</v>
      </c>
      <c r="Z279">
        <v>83</v>
      </c>
      <c r="AB279">
        <v>28</v>
      </c>
      <c r="AD279">
        <v>0</v>
      </c>
      <c r="AE279">
        <v>12</v>
      </c>
      <c r="AF279">
        <v>2</v>
      </c>
      <c r="AG279">
        <v>1</v>
      </c>
      <c r="AH279">
        <v>1</v>
      </c>
      <c r="AI279">
        <v>2</v>
      </c>
      <c r="AJ279">
        <v>0</v>
      </c>
      <c r="AK279">
        <v>0</v>
      </c>
      <c r="AL279">
        <v>0</v>
      </c>
      <c r="AM279">
        <v>0</v>
      </c>
      <c r="AN279">
        <v>80090</v>
      </c>
      <c r="AO279">
        <v>8</v>
      </c>
      <c r="AP279">
        <v>1</v>
      </c>
      <c r="AQ279">
        <v>0</v>
      </c>
      <c r="AR279">
        <v>1</v>
      </c>
      <c r="AT279">
        <v>1</v>
      </c>
      <c r="AU279">
        <v>139</v>
      </c>
      <c r="AV279" t="s">
        <v>61</v>
      </c>
      <c r="AW279">
        <v>116</v>
      </c>
      <c r="AX279">
        <v>111</v>
      </c>
      <c r="AY279">
        <v>1</v>
      </c>
      <c r="AZ279">
        <v>5</v>
      </c>
      <c r="BA279">
        <v>4</v>
      </c>
      <c r="BB279">
        <v>115</v>
      </c>
      <c r="BC279" t="s">
        <v>81</v>
      </c>
      <c r="BD279">
        <v>3</v>
      </c>
      <c r="BE279">
        <v>1</v>
      </c>
      <c r="BF279">
        <v>1</v>
      </c>
      <c r="BG279">
        <v>2</v>
      </c>
      <c r="BH279">
        <v>108</v>
      </c>
    </row>
    <row r="280" spans="1:60" x14ac:dyDescent="0.2">
      <c r="A280" t="s">
        <v>3170</v>
      </c>
      <c r="B280" t="s">
        <v>3171</v>
      </c>
      <c r="C280" t="s">
        <v>3172</v>
      </c>
      <c r="D280" t="s">
        <v>3186</v>
      </c>
      <c r="E280">
        <v>43983</v>
      </c>
      <c r="F280">
        <v>1</v>
      </c>
      <c r="H280" t="s">
        <v>3174</v>
      </c>
      <c r="I280" t="s">
        <v>3175</v>
      </c>
      <c r="J280" t="s">
        <v>3176</v>
      </c>
      <c r="K280">
        <v>2019</v>
      </c>
      <c r="L280">
        <v>1707</v>
      </c>
      <c r="M280" t="s">
        <v>69</v>
      </c>
      <c r="N280" t="s">
        <v>3177</v>
      </c>
      <c r="O280" t="s">
        <v>3178</v>
      </c>
      <c r="P280">
        <v>43843</v>
      </c>
      <c r="R280">
        <v>173</v>
      </c>
      <c r="T280">
        <v>113</v>
      </c>
      <c r="V280">
        <v>1</v>
      </c>
      <c r="Y280">
        <v>0</v>
      </c>
      <c r="Z280">
        <v>83</v>
      </c>
      <c r="AB280">
        <v>28</v>
      </c>
      <c r="AD280">
        <v>0</v>
      </c>
      <c r="AE280">
        <v>12</v>
      </c>
      <c r="AF280">
        <v>2</v>
      </c>
      <c r="AG280">
        <v>1</v>
      </c>
      <c r="AH280">
        <v>1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80090</v>
      </c>
      <c r="AO280">
        <v>8</v>
      </c>
      <c r="AP280">
        <v>1</v>
      </c>
      <c r="AQ280">
        <v>0</v>
      </c>
      <c r="AR280">
        <v>1</v>
      </c>
      <c r="AT280">
        <v>1</v>
      </c>
      <c r="AU280">
        <v>139</v>
      </c>
      <c r="AV280" t="s">
        <v>61</v>
      </c>
      <c r="AW280">
        <v>116</v>
      </c>
      <c r="AX280">
        <v>111</v>
      </c>
      <c r="AY280">
        <v>1</v>
      </c>
      <c r="AZ280">
        <v>5</v>
      </c>
      <c r="BA280">
        <v>4</v>
      </c>
      <c r="BB280">
        <v>116</v>
      </c>
      <c r="BC280" t="s">
        <v>1411</v>
      </c>
      <c r="BD280">
        <v>1</v>
      </c>
      <c r="BE280">
        <v>2</v>
      </c>
      <c r="BF280">
        <v>1</v>
      </c>
      <c r="BG280">
        <v>2</v>
      </c>
    </row>
    <row r="281" spans="1:60" x14ac:dyDescent="0.2">
      <c r="A281" t="s">
        <v>3187</v>
      </c>
      <c r="B281" t="s">
        <v>3188</v>
      </c>
      <c r="C281" t="s">
        <v>3189</v>
      </c>
      <c r="D281" t="s">
        <v>3190</v>
      </c>
      <c r="E281">
        <v>43927</v>
      </c>
      <c r="F281">
        <v>1</v>
      </c>
      <c r="H281" t="s">
        <v>3191</v>
      </c>
      <c r="I281" t="s">
        <v>3192</v>
      </c>
      <c r="J281" t="s">
        <v>3193</v>
      </c>
      <c r="K281">
        <v>2019</v>
      </c>
      <c r="L281">
        <v>1707</v>
      </c>
      <c r="M281" t="s">
        <v>69</v>
      </c>
      <c r="N281" t="s">
        <v>3194</v>
      </c>
      <c r="O281" t="s">
        <v>3195</v>
      </c>
      <c r="P281">
        <v>43845</v>
      </c>
      <c r="R281">
        <v>145</v>
      </c>
      <c r="T281">
        <v>414</v>
      </c>
      <c r="V281">
        <v>1</v>
      </c>
      <c r="Y281">
        <v>0</v>
      </c>
      <c r="Z281">
        <v>56</v>
      </c>
      <c r="AB281">
        <v>31</v>
      </c>
      <c r="AD281">
        <v>0</v>
      </c>
      <c r="AE281">
        <v>2</v>
      </c>
      <c r="AF281">
        <v>2</v>
      </c>
      <c r="AG281">
        <v>1</v>
      </c>
      <c r="AH281">
        <v>1</v>
      </c>
      <c r="AI281">
        <v>4</v>
      </c>
      <c r="AJ281">
        <v>0</v>
      </c>
      <c r="AK281">
        <v>1</v>
      </c>
      <c r="AL281">
        <v>0</v>
      </c>
      <c r="AM281">
        <v>0</v>
      </c>
      <c r="AN281">
        <v>20060</v>
      </c>
      <c r="AO281">
        <v>2</v>
      </c>
      <c r="AP281">
        <v>2</v>
      </c>
      <c r="AQ281">
        <v>0</v>
      </c>
      <c r="AR281">
        <v>4</v>
      </c>
      <c r="AT281">
        <v>3</v>
      </c>
      <c r="AU281">
        <v>302</v>
      </c>
      <c r="AV281" t="s">
        <v>61</v>
      </c>
      <c r="AW281">
        <v>112</v>
      </c>
      <c r="AX281">
        <v>111</v>
      </c>
      <c r="AY281">
        <v>1</v>
      </c>
      <c r="AZ281">
        <v>8</v>
      </c>
      <c r="BA281">
        <v>1</v>
      </c>
      <c r="BB281">
        <v>111</v>
      </c>
      <c r="BC281" t="s">
        <v>70</v>
      </c>
      <c r="BD281">
        <v>1</v>
      </c>
      <c r="BE281">
        <v>1</v>
      </c>
      <c r="BF281">
        <v>2</v>
      </c>
      <c r="BG281">
        <v>2</v>
      </c>
    </row>
    <row r="282" spans="1:60" x14ac:dyDescent="0.2">
      <c r="A282" t="s">
        <v>3187</v>
      </c>
      <c r="B282" t="s">
        <v>3188</v>
      </c>
      <c r="C282" t="s">
        <v>3189</v>
      </c>
      <c r="D282" t="s">
        <v>3196</v>
      </c>
      <c r="E282">
        <v>43927</v>
      </c>
      <c r="F282">
        <v>1</v>
      </c>
      <c r="H282" t="s">
        <v>3191</v>
      </c>
      <c r="I282" t="s">
        <v>3192</v>
      </c>
      <c r="J282" t="s">
        <v>3193</v>
      </c>
      <c r="K282">
        <v>2019</v>
      </c>
      <c r="L282">
        <v>1707</v>
      </c>
      <c r="M282" t="s">
        <v>69</v>
      </c>
      <c r="N282" t="s">
        <v>3194</v>
      </c>
      <c r="O282" t="s">
        <v>3195</v>
      </c>
      <c r="P282">
        <v>43845</v>
      </c>
      <c r="R282">
        <v>145</v>
      </c>
      <c r="T282">
        <v>414</v>
      </c>
      <c r="V282">
        <v>1</v>
      </c>
      <c r="Y282">
        <v>0</v>
      </c>
      <c r="Z282">
        <v>56</v>
      </c>
      <c r="AB282">
        <v>31</v>
      </c>
      <c r="AD282">
        <v>0</v>
      </c>
      <c r="AE282">
        <v>2</v>
      </c>
      <c r="AF282">
        <v>2</v>
      </c>
      <c r="AG282">
        <v>1</v>
      </c>
      <c r="AH282">
        <v>1</v>
      </c>
      <c r="AI282">
        <v>4</v>
      </c>
      <c r="AJ282">
        <v>0</v>
      </c>
      <c r="AK282">
        <v>1</v>
      </c>
      <c r="AL282">
        <v>0</v>
      </c>
      <c r="AM282">
        <v>0</v>
      </c>
      <c r="AN282">
        <v>20060</v>
      </c>
      <c r="AO282">
        <v>2</v>
      </c>
      <c r="AP282">
        <v>2</v>
      </c>
      <c r="AQ282">
        <v>0</v>
      </c>
      <c r="AR282">
        <v>4</v>
      </c>
      <c r="AT282">
        <v>3</v>
      </c>
      <c r="AU282">
        <v>302</v>
      </c>
      <c r="AV282" t="s">
        <v>61</v>
      </c>
      <c r="AW282">
        <v>112</v>
      </c>
      <c r="AX282">
        <v>111</v>
      </c>
      <c r="AY282">
        <v>1</v>
      </c>
      <c r="AZ282">
        <v>8</v>
      </c>
      <c r="BA282">
        <v>1</v>
      </c>
      <c r="BB282">
        <v>108</v>
      </c>
      <c r="BC282" t="s">
        <v>66</v>
      </c>
      <c r="BD282">
        <v>2</v>
      </c>
      <c r="BE282">
        <v>2</v>
      </c>
      <c r="BF282">
        <v>1</v>
      </c>
      <c r="BG282">
        <v>1</v>
      </c>
    </row>
    <row r="283" spans="1:60" x14ac:dyDescent="0.2">
      <c r="A283" t="s">
        <v>3187</v>
      </c>
      <c r="B283" t="s">
        <v>3188</v>
      </c>
      <c r="C283" t="s">
        <v>3189</v>
      </c>
      <c r="D283" t="s">
        <v>3197</v>
      </c>
      <c r="E283">
        <v>43927</v>
      </c>
      <c r="F283">
        <v>1</v>
      </c>
      <c r="H283" t="s">
        <v>3191</v>
      </c>
      <c r="I283" t="s">
        <v>3192</v>
      </c>
      <c r="J283" t="s">
        <v>3193</v>
      </c>
      <c r="K283">
        <v>2019</v>
      </c>
      <c r="L283">
        <v>1707</v>
      </c>
      <c r="M283" t="s">
        <v>69</v>
      </c>
      <c r="N283" t="s">
        <v>3194</v>
      </c>
      <c r="O283" t="s">
        <v>3195</v>
      </c>
      <c r="P283">
        <v>43845</v>
      </c>
      <c r="R283">
        <v>145</v>
      </c>
      <c r="T283">
        <v>414</v>
      </c>
      <c r="V283">
        <v>1</v>
      </c>
      <c r="Y283">
        <v>0</v>
      </c>
      <c r="Z283">
        <v>56</v>
      </c>
      <c r="AB283">
        <v>31</v>
      </c>
      <c r="AD283">
        <v>0</v>
      </c>
      <c r="AE283">
        <v>2</v>
      </c>
      <c r="AF283">
        <v>2</v>
      </c>
      <c r="AG283">
        <v>1</v>
      </c>
      <c r="AH283">
        <v>1</v>
      </c>
      <c r="AI283">
        <v>4</v>
      </c>
      <c r="AJ283">
        <v>0</v>
      </c>
      <c r="AK283">
        <v>1</v>
      </c>
      <c r="AL283">
        <v>0</v>
      </c>
      <c r="AM283">
        <v>0</v>
      </c>
      <c r="AN283">
        <v>20060</v>
      </c>
      <c r="AO283">
        <v>2</v>
      </c>
      <c r="AP283">
        <v>2</v>
      </c>
      <c r="AQ283">
        <v>0</v>
      </c>
      <c r="AR283">
        <v>4</v>
      </c>
      <c r="AT283">
        <v>3</v>
      </c>
      <c r="AU283">
        <v>302</v>
      </c>
      <c r="AV283" t="s">
        <v>61</v>
      </c>
      <c r="AW283">
        <v>112</v>
      </c>
      <c r="AX283">
        <v>111</v>
      </c>
      <c r="AY283">
        <v>1</v>
      </c>
      <c r="AZ283">
        <v>8</v>
      </c>
      <c r="BA283">
        <v>1</v>
      </c>
      <c r="BB283">
        <v>109</v>
      </c>
      <c r="BC283" t="s">
        <v>67</v>
      </c>
      <c r="BD283">
        <v>3</v>
      </c>
      <c r="BE283">
        <v>1</v>
      </c>
      <c r="BF283">
        <v>2</v>
      </c>
      <c r="BG283">
        <v>2</v>
      </c>
      <c r="BH283">
        <v>113</v>
      </c>
    </row>
    <row r="284" spans="1:60" x14ac:dyDescent="0.2">
      <c r="A284" t="s">
        <v>3187</v>
      </c>
      <c r="B284" t="s">
        <v>3188</v>
      </c>
      <c r="C284" t="s">
        <v>3189</v>
      </c>
      <c r="D284" t="s">
        <v>3198</v>
      </c>
      <c r="E284">
        <v>43927</v>
      </c>
      <c r="F284">
        <v>1</v>
      </c>
      <c r="H284" t="s">
        <v>3191</v>
      </c>
      <c r="I284" t="s">
        <v>3192</v>
      </c>
      <c r="J284" t="s">
        <v>3193</v>
      </c>
      <c r="K284">
        <v>2019</v>
      </c>
      <c r="L284">
        <v>1707</v>
      </c>
      <c r="M284" t="s">
        <v>69</v>
      </c>
      <c r="N284" t="s">
        <v>3194</v>
      </c>
      <c r="O284" t="s">
        <v>3195</v>
      </c>
      <c r="P284">
        <v>43845</v>
      </c>
      <c r="R284">
        <v>145</v>
      </c>
      <c r="T284">
        <v>414</v>
      </c>
      <c r="V284">
        <v>1</v>
      </c>
      <c r="Y284">
        <v>0</v>
      </c>
      <c r="Z284">
        <v>56</v>
      </c>
      <c r="AB284">
        <v>31</v>
      </c>
      <c r="AD284">
        <v>0</v>
      </c>
      <c r="AE284">
        <v>2</v>
      </c>
      <c r="AF284">
        <v>2</v>
      </c>
      <c r="AG284">
        <v>1</v>
      </c>
      <c r="AH284">
        <v>1</v>
      </c>
      <c r="AI284">
        <v>4</v>
      </c>
      <c r="AJ284">
        <v>0</v>
      </c>
      <c r="AK284">
        <v>1</v>
      </c>
      <c r="AL284">
        <v>0</v>
      </c>
      <c r="AM284">
        <v>0</v>
      </c>
      <c r="AN284">
        <v>20060</v>
      </c>
      <c r="AO284">
        <v>2</v>
      </c>
      <c r="AP284">
        <v>2</v>
      </c>
      <c r="AQ284">
        <v>0</v>
      </c>
      <c r="AR284">
        <v>4</v>
      </c>
      <c r="AT284">
        <v>3</v>
      </c>
      <c r="AU284">
        <v>302</v>
      </c>
      <c r="AV284" t="s">
        <v>61</v>
      </c>
      <c r="AW284">
        <v>112</v>
      </c>
      <c r="AX284">
        <v>111</v>
      </c>
      <c r="AY284">
        <v>1</v>
      </c>
      <c r="AZ284">
        <v>8</v>
      </c>
      <c r="BA284">
        <v>1</v>
      </c>
      <c r="BB284">
        <v>110</v>
      </c>
      <c r="BC284" t="s">
        <v>68</v>
      </c>
      <c r="BD284">
        <v>1</v>
      </c>
      <c r="BE284">
        <v>1</v>
      </c>
      <c r="BF284">
        <v>2</v>
      </c>
      <c r="BG284">
        <v>2</v>
      </c>
    </row>
    <row r="285" spans="1:60" x14ac:dyDescent="0.2">
      <c r="A285" t="s">
        <v>3187</v>
      </c>
      <c r="B285" t="s">
        <v>3188</v>
      </c>
      <c r="C285" t="s">
        <v>3189</v>
      </c>
      <c r="D285" t="s">
        <v>3199</v>
      </c>
      <c r="E285">
        <v>43927</v>
      </c>
      <c r="F285">
        <v>1</v>
      </c>
      <c r="H285" t="s">
        <v>3191</v>
      </c>
      <c r="I285" t="s">
        <v>3192</v>
      </c>
      <c r="J285" t="s">
        <v>3193</v>
      </c>
      <c r="K285">
        <v>2019</v>
      </c>
      <c r="L285">
        <v>1707</v>
      </c>
      <c r="M285" t="s">
        <v>69</v>
      </c>
      <c r="N285" t="s">
        <v>3194</v>
      </c>
      <c r="O285" t="s">
        <v>3195</v>
      </c>
      <c r="P285">
        <v>43845</v>
      </c>
      <c r="R285">
        <v>145</v>
      </c>
      <c r="T285">
        <v>414</v>
      </c>
      <c r="V285">
        <v>1</v>
      </c>
      <c r="Y285">
        <v>0</v>
      </c>
      <c r="Z285">
        <v>56</v>
      </c>
      <c r="AB285">
        <v>31</v>
      </c>
      <c r="AD285">
        <v>0</v>
      </c>
      <c r="AE285">
        <v>2</v>
      </c>
      <c r="AF285">
        <v>2</v>
      </c>
      <c r="AG285">
        <v>1</v>
      </c>
      <c r="AH285">
        <v>1</v>
      </c>
      <c r="AI285">
        <v>4</v>
      </c>
      <c r="AJ285">
        <v>0</v>
      </c>
      <c r="AK285">
        <v>1</v>
      </c>
      <c r="AL285">
        <v>0</v>
      </c>
      <c r="AM285">
        <v>0</v>
      </c>
      <c r="AN285">
        <v>20060</v>
      </c>
      <c r="AO285">
        <v>2</v>
      </c>
      <c r="AP285">
        <v>2</v>
      </c>
      <c r="AQ285">
        <v>0</v>
      </c>
      <c r="AR285">
        <v>4</v>
      </c>
      <c r="AT285">
        <v>3</v>
      </c>
      <c r="AU285">
        <v>302</v>
      </c>
      <c r="AV285" t="s">
        <v>61</v>
      </c>
      <c r="AW285">
        <v>112</v>
      </c>
      <c r="AX285">
        <v>111</v>
      </c>
      <c r="AY285">
        <v>1</v>
      </c>
      <c r="AZ285">
        <v>8</v>
      </c>
      <c r="BA285">
        <v>1</v>
      </c>
      <c r="BB285">
        <v>112</v>
      </c>
      <c r="BC285" t="s">
        <v>71</v>
      </c>
      <c r="BD285">
        <v>1</v>
      </c>
      <c r="BE285">
        <v>2</v>
      </c>
      <c r="BF285">
        <v>2</v>
      </c>
      <c r="BG285">
        <v>2</v>
      </c>
    </row>
    <row r="286" spans="1:60" x14ac:dyDescent="0.2">
      <c r="A286" t="s">
        <v>3187</v>
      </c>
      <c r="B286" t="s">
        <v>3188</v>
      </c>
      <c r="C286" t="s">
        <v>3189</v>
      </c>
      <c r="D286" t="s">
        <v>3200</v>
      </c>
      <c r="E286">
        <v>43927</v>
      </c>
      <c r="F286">
        <v>1</v>
      </c>
      <c r="H286" t="s">
        <v>3191</v>
      </c>
      <c r="I286" t="s">
        <v>3192</v>
      </c>
      <c r="J286" t="s">
        <v>3193</v>
      </c>
      <c r="K286">
        <v>2019</v>
      </c>
      <c r="L286">
        <v>1707</v>
      </c>
      <c r="M286" t="s">
        <v>69</v>
      </c>
      <c r="N286" t="s">
        <v>3194</v>
      </c>
      <c r="O286" t="s">
        <v>3195</v>
      </c>
      <c r="P286">
        <v>43845</v>
      </c>
      <c r="R286">
        <v>145</v>
      </c>
      <c r="T286">
        <v>414</v>
      </c>
      <c r="V286">
        <v>1</v>
      </c>
      <c r="Y286">
        <v>0</v>
      </c>
      <c r="Z286">
        <v>56</v>
      </c>
      <c r="AB286">
        <v>31</v>
      </c>
      <c r="AD286">
        <v>0</v>
      </c>
      <c r="AE286">
        <v>2</v>
      </c>
      <c r="AF286">
        <v>2</v>
      </c>
      <c r="AG286">
        <v>1</v>
      </c>
      <c r="AH286">
        <v>1</v>
      </c>
      <c r="AI286">
        <v>4</v>
      </c>
      <c r="AJ286">
        <v>0</v>
      </c>
      <c r="AK286">
        <v>1</v>
      </c>
      <c r="AL286">
        <v>0</v>
      </c>
      <c r="AM286">
        <v>0</v>
      </c>
      <c r="AN286">
        <v>20060</v>
      </c>
      <c r="AO286">
        <v>2</v>
      </c>
      <c r="AP286">
        <v>2</v>
      </c>
      <c r="AQ286">
        <v>0</v>
      </c>
      <c r="AR286">
        <v>4</v>
      </c>
      <c r="AT286">
        <v>3</v>
      </c>
      <c r="AU286">
        <v>302</v>
      </c>
      <c r="AV286" t="s">
        <v>61</v>
      </c>
      <c r="AW286">
        <v>112</v>
      </c>
      <c r="AX286">
        <v>111</v>
      </c>
      <c r="AY286">
        <v>1</v>
      </c>
      <c r="AZ286">
        <v>8</v>
      </c>
      <c r="BA286">
        <v>1</v>
      </c>
      <c r="BB286">
        <v>113</v>
      </c>
      <c r="BC286" t="s">
        <v>72</v>
      </c>
      <c r="BD286">
        <v>3</v>
      </c>
      <c r="BE286">
        <v>2</v>
      </c>
      <c r="BF286">
        <v>2</v>
      </c>
      <c r="BG286">
        <v>2</v>
      </c>
    </row>
    <row r="287" spans="1:60" x14ac:dyDescent="0.2">
      <c r="A287" t="s">
        <v>3187</v>
      </c>
      <c r="B287" t="s">
        <v>3188</v>
      </c>
      <c r="C287" t="s">
        <v>3189</v>
      </c>
      <c r="D287" t="s">
        <v>3201</v>
      </c>
      <c r="E287">
        <v>43927</v>
      </c>
      <c r="F287">
        <v>1</v>
      </c>
      <c r="H287" t="s">
        <v>3191</v>
      </c>
      <c r="I287" t="s">
        <v>3192</v>
      </c>
      <c r="J287" t="s">
        <v>3193</v>
      </c>
      <c r="K287">
        <v>2019</v>
      </c>
      <c r="L287">
        <v>1707</v>
      </c>
      <c r="M287" t="s">
        <v>69</v>
      </c>
      <c r="N287" t="s">
        <v>3194</v>
      </c>
      <c r="O287" t="s">
        <v>3195</v>
      </c>
      <c r="P287">
        <v>43845</v>
      </c>
      <c r="R287">
        <v>145</v>
      </c>
      <c r="T287">
        <v>414</v>
      </c>
      <c r="V287">
        <v>1</v>
      </c>
      <c r="Y287">
        <v>0</v>
      </c>
      <c r="Z287">
        <v>56</v>
      </c>
      <c r="AB287">
        <v>31</v>
      </c>
      <c r="AD287">
        <v>0</v>
      </c>
      <c r="AE287">
        <v>2</v>
      </c>
      <c r="AF287">
        <v>2</v>
      </c>
      <c r="AG287">
        <v>1</v>
      </c>
      <c r="AH287">
        <v>1</v>
      </c>
      <c r="AI287">
        <v>4</v>
      </c>
      <c r="AJ287">
        <v>0</v>
      </c>
      <c r="AK287">
        <v>1</v>
      </c>
      <c r="AL287">
        <v>0</v>
      </c>
      <c r="AM287">
        <v>0</v>
      </c>
      <c r="AN287">
        <v>20060</v>
      </c>
      <c r="AO287">
        <v>2</v>
      </c>
      <c r="AP287">
        <v>2</v>
      </c>
      <c r="AQ287">
        <v>0</v>
      </c>
      <c r="AR287">
        <v>4</v>
      </c>
      <c r="AT287">
        <v>3</v>
      </c>
      <c r="AU287">
        <v>302</v>
      </c>
      <c r="AV287" t="s">
        <v>61</v>
      </c>
      <c r="AW287">
        <v>112</v>
      </c>
      <c r="AX287">
        <v>111</v>
      </c>
      <c r="AY287">
        <v>1</v>
      </c>
      <c r="AZ287">
        <v>8</v>
      </c>
      <c r="BA287">
        <v>1</v>
      </c>
      <c r="BB287">
        <v>114</v>
      </c>
      <c r="BC287" t="s">
        <v>73</v>
      </c>
      <c r="BD287">
        <v>1</v>
      </c>
      <c r="BE287">
        <v>1</v>
      </c>
      <c r="BF287">
        <v>2</v>
      </c>
      <c r="BG287">
        <v>2</v>
      </c>
    </row>
    <row r="288" spans="1:60" x14ac:dyDescent="0.2">
      <c r="A288" t="s">
        <v>3187</v>
      </c>
      <c r="B288" t="s">
        <v>3188</v>
      </c>
      <c r="C288" t="s">
        <v>3189</v>
      </c>
      <c r="D288" t="s">
        <v>3202</v>
      </c>
      <c r="E288">
        <v>43927</v>
      </c>
      <c r="F288">
        <v>1</v>
      </c>
      <c r="H288" t="s">
        <v>3191</v>
      </c>
      <c r="I288" t="s">
        <v>3192</v>
      </c>
      <c r="J288" t="s">
        <v>3193</v>
      </c>
      <c r="K288">
        <v>2019</v>
      </c>
      <c r="L288">
        <v>1707</v>
      </c>
      <c r="M288" t="s">
        <v>69</v>
      </c>
      <c r="N288" t="s">
        <v>3194</v>
      </c>
      <c r="O288" t="s">
        <v>3195</v>
      </c>
      <c r="P288">
        <v>43845</v>
      </c>
      <c r="R288">
        <v>145</v>
      </c>
      <c r="T288">
        <v>414</v>
      </c>
      <c r="V288">
        <v>1</v>
      </c>
      <c r="Y288">
        <v>0</v>
      </c>
      <c r="Z288">
        <v>56</v>
      </c>
      <c r="AB288">
        <v>31</v>
      </c>
      <c r="AD288">
        <v>0</v>
      </c>
      <c r="AE288">
        <v>2</v>
      </c>
      <c r="AF288">
        <v>2</v>
      </c>
      <c r="AG288">
        <v>1</v>
      </c>
      <c r="AH288">
        <v>1</v>
      </c>
      <c r="AI288">
        <v>4</v>
      </c>
      <c r="AJ288">
        <v>0</v>
      </c>
      <c r="AK288">
        <v>1</v>
      </c>
      <c r="AL288">
        <v>0</v>
      </c>
      <c r="AM288">
        <v>0</v>
      </c>
      <c r="AN288">
        <v>20060</v>
      </c>
      <c r="AO288">
        <v>2</v>
      </c>
      <c r="AP288">
        <v>2</v>
      </c>
      <c r="AQ288">
        <v>0</v>
      </c>
      <c r="AR288">
        <v>4</v>
      </c>
      <c r="AT288">
        <v>3</v>
      </c>
      <c r="AU288">
        <v>302</v>
      </c>
      <c r="AV288" t="s">
        <v>61</v>
      </c>
      <c r="AW288">
        <v>112</v>
      </c>
      <c r="AX288">
        <v>111</v>
      </c>
      <c r="AY288">
        <v>1</v>
      </c>
      <c r="AZ288">
        <v>8</v>
      </c>
      <c r="BA288">
        <v>1</v>
      </c>
      <c r="BB288">
        <v>115</v>
      </c>
      <c r="BC288" t="s">
        <v>81</v>
      </c>
      <c r="BD288">
        <v>1</v>
      </c>
      <c r="BE288">
        <v>1</v>
      </c>
      <c r="BF288">
        <v>2</v>
      </c>
      <c r="BG288">
        <v>2</v>
      </c>
    </row>
    <row r="289" spans="1:59" x14ac:dyDescent="0.2">
      <c r="A289" t="s">
        <v>3187</v>
      </c>
      <c r="B289" t="s">
        <v>3188</v>
      </c>
      <c r="C289" t="s">
        <v>3189</v>
      </c>
      <c r="D289" t="s">
        <v>3203</v>
      </c>
      <c r="E289">
        <v>43927</v>
      </c>
      <c r="F289">
        <v>1</v>
      </c>
      <c r="H289" t="s">
        <v>3191</v>
      </c>
      <c r="I289" t="s">
        <v>3192</v>
      </c>
      <c r="J289" t="s">
        <v>3193</v>
      </c>
      <c r="K289">
        <v>2019</v>
      </c>
      <c r="L289">
        <v>1707</v>
      </c>
      <c r="M289" t="s">
        <v>69</v>
      </c>
      <c r="N289" t="s">
        <v>3194</v>
      </c>
      <c r="O289" t="s">
        <v>3195</v>
      </c>
      <c r="P289">
        <v>43845</v>
      </c>
      <c r="R289">
        <v>145</v>
      </c>
      <c r="T289">
        <v>414</v>
      </c>
      <c r="V289">
        <v>1</v>
      </c>
      <c r="Y289">
        <v>0</v>
      </c>
      <c r="Z289">
        <v>56</v>
      </c>
      <c r="AB289">
        <v>31</v>
      </c>
      <c r="AD289">
        <v>0</v>
      </c>
      <c r="AE289">
        <v>2</v>
      </c>
      <c r="AF289">
        <v>2</v>
      </c>
      <c r="AG289">
        <v>1</v>
      </c>
      <c r="AH289">
        <v>1</v>
      </c>
      <c r="AI289">
        <v>4</v>
      </c>
      <c r="AJ289">
        <v>0</v>
      </c>
      <c r="AK289">
        <v>1</v>
      </c>
      <c r="AL289">
        <v>0</v>
      </c>
      <c r="AM289">
        <v>0</v>
      </c>
      <c r="AN289">
        <v>20060</v>
      </c>
      <c r="AO289">
        <v>2</v>
      </c>
      <c r="AP289">
        <v>2</v>
      </c>
      <c r="AQ289">
        <v>0</v>
      </c>
      <c r="AR289">
        <v>4</v>
      </c>
      <c r="AT289">
        <v>3</v>
      </c>
      <c r="AU289">
        <v>302</v>
      </c>
      <c r="AV289" t="s">
        <v>61</v>
      </c>
      <c r="AW289">
        <v>112</v>
      </c>
      <c r="AX289">
        <v>111</v>
      </c>
      <c r="AY289">
        <v>1</v>
      </c>
      <c r="AZ289">
        <v>8</v>
      </c>
      <c r="BA289">
        <v>1</v>
      </c>
      <c r="BB289">
        <v>116</v>
      </c>
      <c r="BC289" t="s">
        <v>1411</v>
      </c>
      <c r="BD289">
        <v>1</v>
      </c>
      <c r="BE289">
        <v>1</v>
      </c>
      <c r="BF289">
        <v>2</v>
      </c>
      <c r="BG289">
        <v>2</v>
      </c>
    </row>
    <row r="290" spans="1:59" x14ac:dyDescent="0.2">
      <c r="A290" t="s">
        <v>3204</v>
      </c>
      <c r="B290" t="s">
        <v>3205</v>
      </c>
      <c r="C290" t="s">
        <v>3206</v>
      </c>
      <c r="D290" t="s">
        <v>3207</v>
      </c>
      <c r="E290">
        <v>43983</v>
      </c>
      <c r="F290">
        <v>1</v>
      </c>
      <c r="H290" t="s">
        <v>3208</v>
      </c>
      <c r="I290" t="s">
        <v>3209</v>
      </c>
      <c r="J290" t="s">
        <v>3210</v>
      </c>
      <c r="K290">
        <v>2019</v>
      </c>
      <c r="L290">
        <v>1707</v>
      </c>
      <c r="M290" t="s">
        <v>69</v>
      </c>
      <c r="N290" t="s">
        <v>3211</v>
      </c>
      <c r="O290" t="s">
        <v>3212</v>
      </c>
      <c r="P290">
        <v>43851</v>
      </c>
      <c r="R290">
        <v>147</v>
      </c>
      <c r="T290">
        <v>184</v>
      </c>
      <c r="V290">
        <v>1</v>
      </c>
      <c r="Y290">
        <v>0</v>
      </c>
      <c r="Z290">
        <v>43</v>
      </c>
      <c r="AB290">
        <v>31</v>
      </c>
      <c r="AD290">
        <v>0</v>
      </c>
      <c r="AE290">
        <v>2</v>
      </c>
      <c r="AF290">
        <v>3</v>
      </c>
      <c r="AG290">
        <v>2</v>
      </c>
      <c r="AH290">
        <v>1</v>
      </c>
      <c r="AI290">
        <v>4</v>
      </c>
      <c r="AJ290">
        <v>0</v>
      </c>
      <c r="AK290">
        <v>1</v>
      </c>
      <c r="AL290">
        <v>0</v>
      </c>
      <c r="AM290">
        <v>0</v>
      </c>
      <c r="AN290">
        <v>80160</v>
      </c>
      <c r="AO290">
        <v>8</v>
      </c>
      <c r="AP290">
        <v>1</v>
      </c>
      <c r="AR290">
        <v>4</v>
      </c>
      <c r="AT290">
        <v>3</v>
      </c>
      <c r="AU290">
        <v>388</v>
      </c>
      <c r="AV290" t="s">
        <v>61</v>
      </c>
      <c r="AW290">
        <v>108</v>
      </c>
      <c r="AX290">
        <v>111</v>
      </c>
      <c r="AY290">
        <v>1</v>
      </c>
      <c r="AZ290">
        <v>9</v>
      </c>
      <c r="BA290">
        <v>0</v>
      </c>
      <c r="BB290">
        <v>111</v>
      </c>
      <c r="BC290" t="s">
        <v>70</v>
      </c>
      <c r="BD290">
        <v>1</v>
      </c>
      <c r="BE290">
        <v>1</v>
      </c>
      <c r="BF290">
        <v>1</v>
      </c>
      <c r="BG290">
        <v>2</v>
      </c>
    </row>
    <row r="291" spans="1:59" x14ac:dyDescent="0.2">
      <c r="A291" t="s">
        <v>3204</v>
      </c>
      <c r="B291" t="s">
        <v>3205</v>
      </c>
      <c r="C291" t="s">
        <v>3206</v>
      </c>
      <c r="D291" t="s">
        <v>3213</v>
      </c>
      <c r="E291">
        <v>43983</v>
      </c>
      <c r="F291">
        <v>1</v>
      </c>
      <c r="H291" t="s">
        <v>3208</v>
      </c>
      <c r="I291" t="s">
        <v>3209</v>
      </c>
      <c r="J291" t="s">
        <v>3210</v>
      </c>
      <c r="K291">
        <v>2019</v>
      </c>
      <c r="L291">
        <v>1707</v>
      </c>
      <c r="M291" t="s">
        <v>69</v>
      </c>
      <c r="N291" t="s">
        <v>3211</v>
      </c>
      <c r="O291" t="s">
        <v>3212</v>
      </c>
      <c r="P291">
        <v>43851</v>
      </c>
      <c r="R291">
        <v>147</v>
      </c>
      <c r="T291">
        <v>184</v>
      </c>
      <c r="V291">
        <v>1</v>
      </c>
      <c r="Y291">
        <v>0</v>
      </c>
      <c r="Z291">
        <v>43</v>
      </c>
      <c r="AB291">
        <v>31</v>
      </c>
      <c r="AD291">
        <v>0</v>
      </c>
      <c r="AE291">
        <v>2</v>
      </c>
      <c r="AF291">
        <v>3</v>
      </c>
      <c r="AG291">
        <v>2</v>
      </c>
      <c r="AH291">
        <v>1</v>
      </c>
      <c r="AI291">
        <v>4</v>
      </c>
      <c r="AJ291">
        <v>0</v>
      </c>
      <c r="AK291">
        <v>1</v>
      </c>
      <c r="AL291">
        <v>0</v>
      </c>
      <c r="AM291">
        <v>0</v>
      </c>
      <c r="AN291">
        <v>80160</v>
      </c>
      <c r="AO291">
        <v>8</v>
      </c>
      <c r="AP291">
        <v>1</v>
      </c>
      <c r="AR291">
        <v>4</v>
      </c>
      <c r="AT291">
        <v>3</v>
      </c>
      <c r="AU291">
        <v>388</v>
      </c>
      <c r="AV291" t="s">
        <v>61</v>
      </c>
      <c r="AW291">
        <v>108</v>
      </c>
      <c r="AX291">
        <v>111</v>
      </c>
      <c r="AY291">
        <v>1</v>
      </c>
      <c r="AZ291">
        <v>9</v>
      </c>
      <c r="BA291">
        <v>0</v>
      </c>
      <c r="BB291">
        <v>108</v>
      </c>
      <c r="BC291" t="s">
        <v>66</v>
      </c>
      <c r="BD291">
        <v>1</v>
      </c>
      <c r="BE291">
        <v>2</v>
      </c>
      <c r="BF291">
        <v>1</v>
      </c>
      <c r="BG291">
        <v>2</v>
      </c>
    </row>
    <row r="292" spans="1:59" x14ac:dyDescent="0.2">
      <c r="A292" t="s">
        <v>3204</v>
      </c>
      <c r="B292" t="s">
        <v>3205</v>
      </c>
      <c r="C292" t="s">
        <v>3206</v>
      </c>
      <c r="D292" t="s">
        <v>3214</v>
      </c>
      <c r="E292">
        <v>43983</v>
      </c>
      <c r="F292">
        <v>1</v>
      </c>
      <c r="H292" t="s">
        <v>3208</v>
      </c>
      <c r="I292" t="s">
        <v>3209</v>
      </c>
      <c r="J292" t="s">
        <v>3210</v>
      </c>
      <c r="K292">
        <v>2019</v>
      </c>
      <c r="L292">
        <v>1707</v>
      </c>
      <c r="M292" t="s">
        <v>69</v>
      </c>
      <c r="N292" t="s">
        <v>3211</v>
      </c>
      <c r="O292" t="s">
        <v>3212</v>
      </c>
      <c r="P292">
        <v>43851</v>
      </c>
      <c r="R292">
        <v>147</v>
      </c>
      <c r="T292">
        <v>184</v>
      </c>
      <c r="V292">
        <v>1</v>
      </c>
      <c r="Y292">
        <v>0</v>
      </c>
      <c r="Z292">
        <v>43</v>
      </c>
      <c r="AB292">
        <v>31</v>
      </c>
      <c r="AD292">
        <v>0</v>
      </c>
      <c r="AE292">
        <v>2</v>
      </c>
      <c r="AF292">
        <v>3</v>
      </c>
      <c r="AG292">
        <v>2</v>
      </c>
      <c r="AH292">
        <v>1</v>
      </c>
      <c r="AI292">
        <v>4</v>
      </c>
      <c r="AJ292">
        <v>0</v>
      </c>
      <c r="AK292">
        <v>1</v>
      </c>
      <c r="AL292">
        <v>0</v>
      </c>
      <c r="AM292">
        <v>0</v>
      </c>
      <c r="AN292">
        <v>80160</v>
      </c>
      <c r="AO292">
        <v>8</v>
      </c>
      <c r="AP292">
        <v>1</v>
      </c>
      <c r="AR292">
        <v>4</v>
      </c>
      <c r="AT292">
        <v>3</v>
      </c>
      <c r="AU292">
        <v>388</v>
      </c>
      <c r="AV292" t="s">
        <v>61</v>
      </c>
      <c r="AW292">
        <v>108</v>
      </c>
      <c r="AX292">
        <v>111</v>
      </c>
      <c r="AY292">
        <v>1</v>
      </c>
      <c r="AZ292">
        <v>9</v>
      </c>
      <c r="BA292">
        <v>0</v>
      </c>
      <c r="BB292">
        <v>109</v>
      </c>
      <c r="BC292" t="s">
        <v>67</v>
      </c>
      <c r="BD292">
        <v>1</v>
      </c>
      <c r="BE292">
        <v>1</v>
      </c>
      <c r="BF292">
        <v>1</v>
      </c>
      <c r="BG292">
        <v>2</v>
      </c>
    </row>
    <row r="293" spans="1:59" x14ac:dyDescent="0.2">
      <c r="A293" t="s">
        <v>3204</v>
      </c>
      <c r="B293" t="s">
        <v>3205</v>
      </c>
      <c r="C293" t="s">
        <v>3206</v>
      </c>
      <c r="D293" t="s">
        <v>3215</v>
      </c>
      <c r="E293">
        <v>43983</v>
      </c>
      <c r="F293">
        <v>1</v>
      </c>
      <c r="H293" t="s">
        <v>3208</v>
      </c>
      <c r="I293" t="s">
        <v>3209</v>
      </c>
      <c r="J293" t="s">
        <v>3210</v>
      </c>
      <c r="K293">
        <v>2019</v>
      </c>
      <c r="L293">
        <v>1707</v>
      </c>
      <c r="M293" t="s">
        <v>69</v>
      </c>
      <c r="N293" t="s">
        <v>3211</v>
      </c>
      <c r="O293" t="s">
        <v>3212</v>
      </c>
      <c r="P293">
        <v>43851</v>
      </c>
      <c r="R293">
        <v>147</v>
      </c>
      <c r="T293">
        <v>184</v>
      </c>
      <c r="V293">
        <v>1</v>
      </c>
      <c r="Y293">
        <v>0</v>
      </c>
      <c r="Z293">
        <v>43</v>
      </c>
      <c r="AB293">
        <v>31</v>
      </c>
      <c r="AD293">
        <v>0</v>
      </c>
      <c r="AE293">
        <v>2</v>
      </c>
      <c r="AF293">
        <v>3</v>
      </c>
      <c r="AG293">
        <v>2</v>
      </c>
      <c r="AH293">
        <v>1</v>
      </c>
      <c r="AI293">
        <v>4</v>
      </c>
      <c r="AJ293">
        <v>0</v>
      </c>
      <c r="AK293">
        <v>1</v>
      </c>
      <c r="AL293">
        <v>0</v>
      </c>
      <c r="AM293">
        <v>0</v>
      </c>
      <c r="AN293">
        <v>80160</v>
      </c>
      <c r="AO293">
        <v>8</v>
      </c>
      <c r="AP293">
        <v>1</v>
      </c>
      <c r="AR293">
        <v>4</v>
      </c>
      <c r="AT293">
        <v>3</v>
      </c>
      <c r="AU293">
        <v>388</v>
      </c>
      <c r="AV293" t="s">
        <v>61</v>
      </c>
      <c r="AW293">
        <v>108</v>
      </c>
      <c r="AX293">
        <v>111</v>
      </c>
      <c r="AY293">
        <v>1</v>
      </c>
      <c r="AZ293">
        <v>9</v>
      </c>
      <c r="BA293">
        <v>0</v>
      </c>
      <c r="BB293">
        <v>110</v>
      </c>
      <c r="BC293" t="s">
        <v>68</v>
      </c>
      <c r="BD293">
        <v>1</v>
      </c>
      <c r="BE293">
        <v>1</v>
      </c>
      <c r="BF293">
        <v>1</v>
      </c>
      <c r="BG293">
        <v>2</v>
      </c>
    </row>
    <row r="294" spans="1:59" x14ac:dyDescent="0.2">
      <c r="A294" t="s">
        <v>3204</v>
      </c>
      <c r="B294" t="s">
        <v>3205</v>
      </c>
      <c r="C294" t="s">
        <v>3206</v>
      </c>
      <c r="D294" t="s">
        <v>3216</v>
      </c>
      <c r="E294">
        <v>43983</v>
      </c>
      <c r="F294">
        <v>1</v>
      </c>
      <c r="H294" t="s">
        <v>3208</v>
      </c>
      <c r="I294" t="s">
        <v>3209</v>
      </c>
      <c r="J294" t="s">
        <v>3210</v>
      </c>
      <c r="K294">
        <v>2019</v>
      </c>
      <c r="L294">
        <v>1707</v>
      </c>
      <c r="M294" t="s">
        <v>69</v>
      </c>
      <c r="N294" t="s">
        <v>3211</v>
      </c>
      <c r="O294" t="s">
        <v>3212</v>
      </c>
      <c r="P294">
        <v>43851</v>
      </c>
      <c r="R294">
        <v>147</v>
      </c>
      <c r="T294">
        <v>184</v>
      </c>
      <c r="V294">
        <v>1</v>
      </c>
      <c r="Y294">
        <v>0</v>
      </c>
      <c r="Z294">
        <v>43</v>
      </c>
      <c r="AB294">
        <v>31</v>
      </c>
      <c r="AD294">
        <v>0</v>
      </c>
      <c r="AE294">
        <v>2</v>
      </c>
      <c r="AF294">
        <v>3</v>
      </c>
      <c r="AG294">
        <v>2</v>
      </c>
      <c r="AH294">
        <v>1</v>
      </c>
      <c r="AI294">
        <v>4</v>
      </c>
      <c r="AJ294">
        <v>0</v>
      </c>
      <c r="AK294">
        <v>1</v>
      </c>
      <c r="AL294">
        <v>0</v>
      </c>
      <c r="AM294">
        <v>0</v>
      </c>
      <c r="AN294">
        <v>80160</v>
      </c>
      <c r="AO294">
        <v>8</v>
      </c>
      <c r="AP294">
        <v>1</v>
      </c>
      <c r="AR294">
        <v>4</v>
      </c>
      <c r="AT294">
        <v>3</v>
      </c>
      <c r="AU294">
        <v>388</v>
      </c>
      <c r="AV294" t="s">
        <v>61</v>
      </c>
      <c r="AW294">
        <v>108</v>
      </c>
      <c r="AX294">
        <v>111</v>
      </c>
      <c r="AY294">
        <v>1</v>
      </c>
      <c r="AZ294">
        <v>9</v>
      </c>
      <c r="BA294">
        <v>0</v>
      </c>
      <c r="BB294">
        <v>112</v>
      </c>
      <c r="BC294" t="s">
        <v>71</v>
      </c>
      <c r="BD294">
        <v>1</v>
      </c>
      <c r="BE294">
        <v>1</v>
      </c>
      <c r="BF294">
        <v>1</v>
      </c>
      <c r="BG294">
        <v>2</v>
      </c>
    </row>
    <row r="295" spans="1:59" x14ac:dyDescent="0.2">
      <c r="A295" t="s">
        <v>3204</v>
      </c>
      <c r="B295" t="s">
        <v>3205</v>
      </c>
      <c r="C295" t="s">
        <v>3206</v>
      </c>
      <c r="D295" t="s">
        <v>3217</v>
      </c>
      <c r="E295">
        <v>43983</v>
      </c>
      <c r="F295">
        <v>1</v>
      </c>
      <c r="H295" t="s">
        <v>3208</v>
      </c>
      <c r="I295" t="s">
        <v>3209</v>
      </c>
      <c r="J295" t="s">
        <v>3210</v>
      </c>
      <c r="K295">
        <v>2019</v>
      </c>
      <c r="L295">
        <v>1707</v>
      </c>
      <c r="M295" t="s">
        <v>69</v>
      </c>
      <c r="N295" t="s">
        <v>3211</v>
      </c>
      <c r="O295" t="s">
        <v>3212</v>
      </c>
      <c r="P295">
        <v>43851</v>
      </c>
      <c r="R295">
        <v>147</v>
      </c>
      <c r="T295">
        <v>184</v>
      </c>
      <c r="V295">
        <v>1</v>
      </c>
      <c r="Y295">
        <v>0</v>
      </c>
      <c r="Z295">
        <v>43</v>
      </c>
      <c r="AB295">
        <v>31</v>
      </c>
      <c r="AD295">
        <v>0</v>
      </c>
      <c r="AE295">
        <v>2</v>
      </c>
      <c r="AF295">
        <v>3</v>
      </c>
      <c r="AG295">
        <v>2</v>
      </c>
      <c r="AH295">
        <v>1</v>
      </c>
      <c r="AI295">
        <v>4</v>
      </c>
      <c r="AJ295">
        <v>0</v>
      </c>
      <c r="AK295">
        <v>1</v>
      </c>
      <c r="AL295">
        <v>0</v>
      </c>
      <c r="AM295">
        <v>0</v>
      </c>
      <c r="AN295">
        <v>80160</v>
      </c>
      <c r="AO295">
        <v>8</v>
      </c>
      <c r="AP295">
        <v>1</v>
      </c>
      <c r="AR295">
        <v>4</v>
      </c>
      <c r="AT295">
        <v>3</v>
      </c>
      <c r="AU295">
        <v>388</v>
      </c>
      <c r="AV295" t="s">
        <v>61</v>
      </c>
      <c r="AW295">
        <v>108</v>
      </c>
      <c r="AX295">
        <v>111</v>
      </c>
      <c r="AY295">
        <v>1</v>
      </c>
      <c r="AZ295">
        <v>9</v>
      </c>
      <c r="BA295">
        <v>0</v>
      </c>
      <c r="BB295">
        <v>113</v>
      </c>
      <c r="BC295" t="s">
        <v>72</v>
      </c>
      <c r="BD295">
        <v>3</v>
      </c>
      <c r="BE295">
        <v>2</v>
      </c>
      <c r="BF295">
        <v>1</v>
      </c>
      <c r="BG295">
        <v>2</v>
      </c>
    </row>
    <row r="296" spans="1:59" x14ac:dyDescent="0.2">
      <c r="A296" t="s">
        <v>3204</v>
      </c>
      <c r="B296" t="s">
        <v>3205</v>
      </c>
      <c r="C296" t="s">
        <v>3206</v>
      </c>
      <c r="D296" t="s">
        <v>3218</v>
      </c>
      <c r="E296">
        <v>43983</v>
      </c>
      <c r="F296">
        <v>1</v>
      </c>
      <c r="H296" t="s">
        <v>3208</v>
      </c>
      <c r="I296" t="s">
        <v>3209</v>
      </c>
      <c r="J296" t="s">
        <v>3210</v>
      </c>
      <c r="K296">
        <v>2019</v>
      </c>
      <c r="L296">
        <v>1707</v>
      </c>
      <c r="M296" t="s">
        <v>69</v>
      </c>
      <c r="N296" t="s">
        <v>3211</v>
      </c>
      <c r="O296" t="s">
        <v>3212</v>
      </c>
      <c r="P296">
        <v>43851</v>
      </c>
      <c r="R296">
        <v>147</v>
      </c>
      <c r="T296">
        <v>184</v>
      </c>
      <c r="V296">
        <v>1</v>
      </c>
      <c r="Y296">
        <v>0</v>
      </c>
      <c r="Z296">
        <v>43</v>
      </c>
      <c r="AB296">
        <v>31</v>
      </c>
      <c r="AD296">
        <v>0</v>
      </c>
      <c r="AE296">
        <v>2</v>
      </c>
      <c r="AF296">
        <v>3</v>
      </c>
      <c r="AG296">
        <v>2</v>
      </c>
      <c r="AH296">
        <v>1</v>
      </c>
      <c r="AI296">
        <v>4</v>
      </c>
      <c r="AJ296">
        <v>0</v>
      </c>
      <c r="AK296">
        <v>1</v>
      </c>
      <c r="AL296">
        <v>0</v>
      </c>
      <c r="AM296">
        <v>0</v>
      </c>
      <c r="AN296">
        <v>80160</v>
      </c>
      <c r="AO296">
        <v>8</v>
      </c>
      <c r="AP296">
        <v>1</v>
      </c>
      <c r="AR296">
        <v>4</v>
      </c>
      <c r="AT296">
        <v>3</v>
      </c>
      <c r="AU296">
        <v>388</v>
      </c>
      <c r="AV296" t="s">
        <v>61</v>
      </c>
      <c r="AW296">
        <v>108</v>
      </c>
      <c r="AX296">
        <v>111</v>
      </c>
      <c r="AY296">
        <v>1</v>
      </c>
      <c r="AZ296">
        <v>9</v>
      </c>
      <c r="BA296">
        <v>0</v>
      </c>
      <c r="BB296">
        <v>114</v>
      </c>
      <c r="BC296" t="s">
        <v>73</v>
      </c>
      <c r="BD296">
        <v>1</v>
      </c>
      <c r="BE296">
        <v>1</v>
      </c>
      <c r="BF296">
        <v>1</v>
      </c>
      <c r="BG296">
        <v>2</v>
      </c>
    </row>
    <row r="297" spans="1:59" x14ac:dyDescent="0.2">
      <c r="A297" t="s">
        <v>3204</v>
      </c>
      <c r="B297" t="s">
        <v>3205</v>
      </c>
      <c r="C297" t="s">
        <v>3206</v>
      </c>
      <c r="D297" t="s">
        <v>3219</v>
      </c>
      <c r="E297">
        <v>43983</v>
      </c>
      <c r="F297">
        <v>1</v>
      </c>
      <c r="H297" t="s">
        <v>3208</v>
      </c>
      <c r="I297" t="s">
        <v>3209</v>
      </c>
      <c r="J297" t="s">
        <v>3210</v>
      </c>
      <c r="K297">
        <v>2019</v>
      </c>
      <c r="L297">
        <v>1707</v>
      </c>
      <c r="M297" t="s">
        <v>69</v>
      </c>
      <c r="N297" t="s">
        <v>3211</v>
      </c>
      <c r="O297" t="s">
        <v>3212</v>
      </c>
      <c r="P297">
        <v>43851</v>
      </c>
      <c r="R297">
        <v>147</v>
      </c>
      <c r="T297">
        <v>184</v>
      </c>
      <c r="V297">
        <v>1</v>
      </c>
      <c r="Y297">
        <v>0</v>
      </c>
      <c r="Z297">
        <v>43</v>
      </c>
      <c r="AB297">
        <v>31</v>
      </c>
      <c r="AD297">
        <v>0</v>
      </c>
      <c r="AE297">
        <v>2</v>
      </c>
      <c r="AF297">
        <v>3</v>
      </c>
      <c r="AG297">
        <v>2</v>
      </c>
      <c r="AH297">
        <v>1</v>
      </c>
      <c r="AI297">
        <v>4</v>
      </c>
      <c r="AJ297">
        <v>0</v>
      </c>
      <c r="AK297">
        <v>1</v>
      </c>
      <c r="AL297">
        <v>0</v>
      </c>
      <c r="AM297">
        <v>0</v>
      </c>
      <c r="AN297">
        <v>80160</v>
      </c>
      <c r="AO297">
        <v>8</v>
      </c>
      <c r="AP297">
        <v>1</v>
      </c>
      <c r="AR297">
        <v>4</v>
      </c>
      <c r="AT297">
        <v>3</v>
      </c>
      <c r="AU297">
        <v>388</v>
      </c>
      <c r="AV297" t="s">
        <v>61</v>
      </c>
      <c r="AW297">
        <v>108</v>
      </c>
      <c r="AX297">
        <v>111</v>
      </c>
      <c r="AY297">
        <v>1</v>
      </c>
      <c r="AZ297">
        <v>9</v>
      </c>
      <c r="BA297">
        <v>0</v>
      </c>
      <c r="BB297">
        <v>115</v>
      </c>
      <c r="BC297" t="s">
        <v>81</v>
      </c>
      <c r="BD297">
        <v>1</v>
      </c>
      <c r="BE297">
        <v>1</v>
      </c>
      <c r="BF297">
        <v>1</v>
      </c>
      <c r="BG297">
        <v>2</v>
      </c>
    </row>
    <row r="298" spans="1:59" x14ac:dyDescent="0.2">
      <c r="A298" t="s">
        <v>3204</v>
      </c>
      <c r="B298" t="s">
        <v>3205</v>
      </c>
      <c r="C298" t="s">
        <v>3206</v>
      </c>
      <c r="D298" t="s">
        <v>3220</v>
      </c>
      <c r="E298">
        <v>43983</v>
      </c>
      <c r="F298">
        <v>1</v>
      </c>
      <c r="H298" t="s">
        <v>3208</v>
      </c>
      <c r="I298" t="s">
        <v>3209</v>
      </c>
      <c r="J298" t="s">
        <v>3210</v>
      </c>
      <c r="K298">
        <v>2019</v>
      </c>
      <c r="L298">
        <v>1707</v>
      </c>
      <c r="M298" t="s">
        <v>69</v>
      </c>
      <c r="N298" t="s">
        <v>3211</v>
      </c>
      <c r="O298" t="s">
        <v>3212</v>
      </c>
      <c r="P298">
        <v>43851</v>
      </c>
      <c r="R298">
        <v>147</v>
      </c>
      <c r="T298">
        <v>184</v>
      </c>
      <c r="V298">
        <v>1</v>
      </c>
      <c r="Y298">
        <v>0</v>
      </c>
      <c r="Z298">
        <v>43</v>
      </c>
      <c r="AB298">
        <v>31</v>
      </c>
      <c r="AD298">
        <v>0</v>
      </c>
      <c r="AE298">
        <v>2</v>
      </c>
      <c r="AF298">
        <v>3</v>
      </c>
      <c r="AG298">
        <v>2</v>
      </c>
      <c r="AH298">
        <v>1</v>
      </c>
      <c r="AI298">
        <v>4</v>
      </c>
      <c r="AJ298">
        <v>0</v>
      </c>
      <c r="AK298">
        <v>1</v>
      </c>
      <c r="AL298">
        <v>0</v>
      </c>
      <c r="AM298">
        <v>0</v>
      </c>
      <c r="AN298">
        <v>80160</v>
      </c>
      <c r="AO298">
        <v>8</v>
      </c>
      <c r="AP298">
        <v>1</v>
      </c>
      <c r="AR298">
        <v>4</v>
      </c>
      <c r="AT298">
        <v>3</v>
      </c>
      <c r="AU298">
        <v>388</v>
      </c>
      <c r="AV298" t="s">
        <v>61</v>
      </c>
      <c r="AW298">
        <v>108</v>
      </c>
      <c r="AX298">
        <v>111</v>
      </c>
      <c r="AY298">
        <v>1</v>
      </c>
      <c r="AZ298">
        <v>9</v>
      </c>
      <c r="BA298">
        <v>0</v>
      </c>
      <c r="BB298">
        <v>116</v>
      </c>
      <c r="BC298" t="s">
        <v>1411</v>
      </c>
      <c r="BD298">
        <v>1</v>
      </c>
      <c r="BE298">
        <v>1</v>
      </c>
      <c r="BF298">
        <v>1</v>
      </c>
      <c r="BG298">
        <v>2</v>
      </c>
    </row>
    <row r="299" spans="1:59" x14ac:dyDescent="0.2">
      <c r="A299" t="s">
        <v>3221</v>
      </c>
      <c r="B299" t="s">
        <v>3222</v>
      </c>
      <c r="C299" t="s">
        <v>3223</v>
      </c>
      <c r="D299" t="s">
        <v>3224</v>
      </c>
      <c r="E299">
        <v>43958</v>
      </c>
      <c r="F299">
        <v>1</v>
      </c>
      <c r="H299" t="s">
        <v>3225</v>
      </c>
      <c r="I299" t="s">
        <v>3226</v>
      </c>
      <c r="J299" t="s">
        <v>3227</v>
      </c>
      <c r="K299">
        <v>2019</v>
      </c>
      <c r="L299">
        <v>1707</v>
      </c>
      <c r="M299" t="s">
        <v>69</v>
      </c>
      <c r="N299" t="s">
        <v>3228</v>
      </c>
      <c r="O299" t="s">
        <v>3229</v>
      </c>
      <c r="P299">
        <v>43844</v>
      </c>
      <c r="R299">
        <v>126</v>
      </c>
      <c r="T299">
        <v>27</v>
      </c>
      <c r="V299">
        <v>1</v>
      </c>
      <c r="Y299">
        <v>0</v>
      </c>
      <c r="Z299">
        <v>92</v>
      </c>
      <c r="AB299">
        <v>23</v>
      </c>
      <c r="AD299">
        <v>0</v>
      </c>
      <c r="AE299">
        <v>12</v>
      </c>
      <c r="AF299">
        <v>2</v>
      </c>
      <c r="AG299">
        <v>1</v>
      </c>
      <c r="AH299">
        <v>1</v>
      </c>
      <c r="AI299">
        <v>4</v>
      </c>
      <c r="AJ299">
        <v>0</v>
      </c>
      <c r="AK299">
        <v>1</v>
      </c>
      <c r="AL299">
        <v>0</v>
      </c>
      <c r="AM299">
        <v>0</v>
      </c>
      <c r="AN299">
        <v>10450</v>
      </c>
      <c r="AO299">
        <v>1</v>
      </c>
      <c r="AP299">
        <v>2</v>
      </c>
      <c r="AR299">
        <v>4</v>
      </c>
      <c r="AT299">
        <v>6</v>
      </c>
      <c r="AU299">
        <v>600</v>
      </c>
      <c r="AV299" t="s">
        <v>3230</v>
      </c>
      <c r="AW299">
        <v>114</v>
      </c>
      <c r="AX299">
        <v>111</v>
      </c>
      <c r="AY299">
        <v>1</v>
      </c>
      <c r="AZ299">
        <v>9</v>
      </c>
      <c r="BA299">
        <v>0</v>
      </c>
      <c r="BB299">
        <v>111</v>
      </c>
      <c r="BC299" t="s">
        <v>70</v>
      </c>
      <c r="BD299">
        <v>1</v>
      </c>
      <c r="BE299">
        <v>1</v>
      </c>
      <c r="BF299">
        <v>2</v>
      </c>
      <c r="BG299">
        <v>2</v>
      </c>
    </row>
    <row r="300" spans="1:59" x14ac:dyDescent="0.2">
      <c r="A300" t="s">
        <v>3221</v>
      </c>
      <c r="B300" t="s">
        <v>3222</v>
      </c>
      <c r="C300" t="s">
        <v>3223</v>
      </c>
      <c r="D300" t="s">
        <v>3231</v>
      </c>
      <c r="E300">
        <v>43958</v>
      </c>
      <c r="F300">
        <v>1</v>
      </c>
      <c r="H300" t="s">
        <v>3225</v>
      </c>
      <c r="I300" t="s">
        <v>3226</v>
      </c>
      <c r="J300" t="s">
        <v>3227</v>
      </c>
      <c r="K300">
        <v>2019</v>
      </c>
      <c r="L300">
        <v>1707</v>
      </c>
      <c r="M300" t="s">
        <v>69</v>
      </c>
      <c r="N300" t="s">
        <v>3228</v>
      </c>
      <c r="O300" t="s">
        <v>3229</v>
      </c>
      <c r="P300">
        <v>43844</v>
      </c>
      <c r="R300">
        <v>126</v>
      </c>
      <c r="T300">
        <v>27</v>
      </c>
      <c r="V300">
        <v>1</v>
      </c>
      <c r="Y300">
        <v>0</v>
      </c>
      <c r="Z300">
        <v>92</v>
      </c>
      <c r="AB300">
        <v>23</v>
      </c>
      <c r="AD300">
        <v>0</v>
      </c>
      <c r="AE300">
        <v>12</v>
      </c>
      <c r="AF300">
        <v>2</v>
      </c>
      <c r="AG300">
        <v>1</v>
      </c>
      <c r="AH300">
        <v>1</v>
      </c>
      <c r="AI300">
        <v>4</v>
      </c>
      <c r="AJ300">
        <v>0</v>
      </c>
      <c r="AK300">
        <v>1</v>
      </c>
      <c r="AL300">
        <v>0</v>
      </c>
      <c r="AM300">
        <v>0</v>
      </c>
      <c r="AN300">
        <v>10450</v>
      </c>
      <c r="AO300">
        <v>1</v>
      </c>
      <c r="AP300">
        <v>2</v>
      </c>
      <c r="AR300">
        <v>4</v>
      </c>
      <c r="AT300">
        <v>6</v>
      </c>
      <c r="AU300">
        <v>600</v>
      </c>
      <c r="AV300" t="s">
        <v>3230</v>
      </c>
      <c r="AW300">
        <v>114</v>
      </c>
      <c r="AX300">
        <v>111</v>
      </c>
      <c r="AY300">
        <v>1</v>
      </c>
      <c r="AZ300">
        <v>9</v>
      </c>
      <c r="BA300">
        <v>0</v>
      </c>
      <c r="BB300">
        <v>108</v>
      </c>
      <c r="BC300" t="s">
        <v>66</v>
      </c>
      <c r="BD300">
        <v>1</v>
      </c>
      <c r="BE300">
        <v>1</v>
      </c>
      <c r="BF300">
        <v>2</v>
      </c>
      <c r="BG300">
        <v>2</v>
      </c>
    </row>
    <row r="301" spans="1:59" x14ac:dyDescent="0.2">
      <c r="A301" t="s">
        <v>3221</v>
      </c>
      <c r="B301" t="s">
        <v>3222</v>
      </c>
      <c r="C301" t="s">
        <v>3223</v>
      </c>
      <c r="D301" t="s">
        <v>3232</v>
      </c>
      <c r="E301">
        <v>43958</v>
      </c>
      <c r="F301">
        <v>1</v>
      </c>
      <c r="H301" t="s">
        <v>3225</v>
      </c>
      <c r="I301" t="s">
        <v>3226</v>
      </c>
      <c r="J301" t="s">
        <v>3227</v>
      </c>
      <c r="K301">
        <v>2019</v>
      </c>
      <c r="L301">
        <v>1707</v>
      </c>
      <c r="M301" t="s">
        <v>69</v>
      </c>
      <c r="N301" t="s">
        <v>3228</v>
      </c>
      <c r="O301" t="s">
        <v>3229</v>
      </c>
      <c r="P301">
        <v>43844</v>
      </c>
      <c r="R301">
        <v>126</v>
      </c>
      <c r="T301">
        <v>27</v>
      </c>
      <c r="V301">
        <v>1</v>
      </c>
      <c r="Y301">
        <v>0</v>
      </c>
      <c r="Z301">
        <v>92</v>
      </c>
      <c r="AB301">
        <v>23</v>
      </c>
      <c r="AD301">
        <v>0</v>
      </c>
      <c r="AE301">
        <v>12</v>
      </c>
      <c r="AF301">
        <v>2</v>
      </c>
      <c r="AG301">
        <v>1</v>
      </c>
      <c r="AH301">
        <v>1</v>
      </c>
      <c r="AI301">
        <v>4</v>
      </c>
      <c r="AJ301">
        <v>0</v>
      </c>
      <c r="AK301">
        <v>1</v>
      </c>
      <c r="AL301">
        <v>0</v>
      </c>
      <c r="AM301">
        <v>0</v>
      </c>
      <c r="AN301">
        <v>10450</v>
      </c>
      <c r="AO301">
        <v>1</v>
      </c>
      <c r="AP301">
        <v>2</v>
      </c>
      <c r="AR301">
        <v>4</v>
      </c>
      <c r="AT301">
        <v>6</v>
      </c>
      <c r="AU301">
        <v>600</v>
      </c>
      <c r="AV301" t="s">
        <v>3230</v>
      </c>
      <c r="AW301">
        <v>114</v>
      </c>
      <c r="AX301">
        <v>111</v>
      </c>
      <c r="AY301">
        <v>1</v>
      </c>
      <c r="AZ301">
        <v>9</v>
      </c>
      <c r="BA301">
        <v>0</v>
      </c>
      <c r="BB301">
        <v>109</v>
      </c>
      <c r="BC301" t="s">
        <v>67</v>
      </c>
      <c r="BD301">
        <v>1</v>
      </c>
      <c r="BE301">
        <v>1</v>
      </c>
      <c r="BF301">
        <v>2</v>
      </c>
      <c r="BG301">
        <v>2</v>
      </c>
    </row>
    <row r="302" spans="1:59" x14ac:dyDescent="0.2">
      <c r="A302" t="s">
        <v>3221</v>
      </c>
      <c r="B302" t="s">
        <v>3222</v>
      </c>
      <c r="C302" t="s">
        <v>3223</v>
      </c>
      <c r="D302" t="s">
        <v>3233</v>
      </c>
      <c r="E302">
        <v>43958</v>
      </c>
      <c r="F302">
        <v>1</v>
      </c>
      <c r="H302" t="s">
        <v>3225</v>
      </c>
      <c r="I302" t="s">
        <v>3226</v>
      </c>
      <c r="J302" t="s">
        <v>3227</v>
      </c>
      <c r="K302">
        <v>2019</v>
      </c>
      <c r="L302">
        <v>1707</v>
      </c>
      <c r="M302" t="s">
        <v>69</v>
      </c>
      <c r="N302" t="s">
        <v>3228</v>
      </c>
      <c r="O302" t="s">
        <v>3229</v>
      </c>
      <c r="P302">
        <v>43844</v>
      </c>
      <c r="R302">
        <v>126</v>
      </c>
      <c r="T302">
        <v>27</v>
      </c>
      <c r="V302">
        <v>1</v>
      </c>
      <c r="Y302">
        <v>0</v>
      </c>
      <c r="Z302">
        <v>92</v>
      </c>
      <c r="AB302">
        <v>23</v>
      </c>
      <c r="AD302">
        <v>0</v>
      </c>
      <c r="AE302">
        <v>12</v>
      </c>
      <c r="AF302">
        <v>2</v>
      </c>
      <c r="AG302">
        <v>1</v>
      </c>
      <c r="AH302">
        <v>1</v>
      </c>
      <c r="AI302">
        <v>4</v>
      </c>
      <c r="AJ302">
        <v>0</v>
      </c>
      <c r="AK302">
        <v>1</v>
      </c>
      <c r="AL302">
        <v>0</v>
      </c>
      <c r="AM302">
        <v>0</v>
      </c>
      <c r="AN302">
        <v>10450</v>
      </c>
      <c r="AO302">
        <v>1</v>
      </c>
      <c r="AP302">
        <v>2</v>
      </c>
      <c r="AR302">
        <v>4</v>
      </c>
      <c r="AT302">
        <v>6</v>
      </c>
      <c r="AU302">
        <v>600</v>
      </c>
      <c r="AV302" t="s">
        <v>3230</v>
      </c>
      <c r="AW302">
        <v>114</v>
      </c>
      <c r="AX302">
        <v>111</v>
      </c>
      <c r="AY302">
        <v>1</v>
      </c>
      <c r="AZ302">
        <v>9</v>
      </c>
      <c r="BA302">
        <v>0</v>
      </c>
      <c r="BB302">
        <v>110</v>
      </c>
      <c r="BC302" t="s">
        <v>68</v>
      </c>
      <c r="BD302">
        <v>1</v>
      </c>
      <c r="BE302">
        <v>1</v>
      </c>
      <c r="BF302">
        <v>2</v>
      </c>
      <c r="BG302">
        <v>2</v>
      </c>
    </row>
    <row r="303" spans="1:59" x14ac:dyDescent="0.2">
      <c r="A303" t="s">
        <v>3221</v>
      </c>
      <c r="B303" t="s">
        <v>3222</v>
      </c>
      <c r="C303" t="s">
        <v>3223</v>
      </c>
      <c r="D303" t="s">
        <v>3234</v>
      </c>
      <c r="E303">
        <v>43958</v>
      </c>
      <c r="F303">
        <v>1</v>
      </c>
      <c r="H303" t="s">
        <v>3225</v>
      </c>
      <c r="I303" t="s">
        <v>3226</v>
      </c>
      <c r="J303" t="s">
        <v>3227</v>
      </c>
      <c r="K303">
        <v>2019</v>
      </c>
      <c r="L303">
        <v>1707</v>
      </c>
      <c r="M303" t="s">
        <v>69</v>
      </c>
      <c r="N303" t="s">
        <v>3228</v>
      </c>
      <c r="O303" t="s">
        <v>3229</v>
      </c>
      <c r="P303">
        <v>43844</v>
      </c>
      <c r="R303">
        <v>126</v>
      </c>
      <c r="T303">
        <v>27</v>
      </c>
      <c r="V303">
        <v>1</v>
      </c>
      <c r="Y303">
        <v>0</v>
      </c>
      <c r="Z303">
        <v>92</v>
      </c>
      <c r="AB303">
        <v>23</v>
      </c>
      <c r="AD303">
        <v>0</v>
      </c>
      <c r="AE303">
        <v>12</v>
      </c>
      <c r="AF303">
        <v>2</v>
      </c>
      <c r="AG303">
        <v>1</v>
      </c>
      <c r="AH303">
        <v>1</v>
      </c>
      <c r="AI303">
        <v>4</v>
      </c>
      <c r="AJ303">
        <v>0</v>
      </c>
      <c r="AK303">
        <v>1</v>
      </c>
      <c r="AL303">
        <v>0</v>
      </c>
      <c r="AM303">
        <v>0</v>
      </c>
      <c r="AN303">
        <v>10450</v>
      </c>
      <c r="AO303">
        <v>1</v>
      </c>
      <c r="AP303">
        <v>2</v>
      </c>
      <c r="AR303">
        <v>4</v>
      </c>
      <c r="AT303">
        <v>6</v>
      </c>
      <c r="AU303">
        <v>600</v>
      </c>
      <c r="AV303" t="s">
        <v>3230</v>
      </c>
      <c r="AW303">
        <v>114</v>
      </c>
      <c r="AX303">
        <v>111</v>
      </c>
      <c r="AY303">
        <v>1</v>
      </c>
      <c r="AZ303">
        <v>9</v>
      </c>
      <c r="BA303">
        <v>0</v>
      </c>
      <c r="BB303">
        <v>112</v>
      </c>
      <c r="BC303" t="s">
        <v>71</v>
      </c>
      <c r="BD303">
        <v>1</v>
      </c>
      <c r="BE303">
        <v>1</v>
      </c>
      <c r="BF303">
        <v>2</v>
      </c>
      <c r="BG303">
        <v>2</v>
      </c>
    </row>
    <row r="304" spans="1:59" x14ac:dyDescent="0.2">
      <c r="A304" t="s">
        <v>3221</v>
      </c>
      <c r="B304" t="s">
        <v>3222</v>
      </c>
      <c r="C304" t="s">
        <v>3223</v>
      </c>
      <c r="D304" t="s">
        <v>3235</v>
      </c>
      <c r="E304">
        <v>43958</v>
      </c>
      <c r="F304">
        <v>1</v>
      </c>
      <c r="H304" t="s">
        <v>3225</v>
      </c>
      <c r="I304" t="s">
        <v>3226</v>
      </c>
      <c r="J304" t="s">
        <v>3227</v>
      </c>
      <c r="K304">
        <v>2019</v>
      </c>
      <c r="L304">
        <v>1707</v>
      </c>
      <c r="M304" t="s">
        <v>69</v>
      </c>
      <c r="N304" t="s">
        <v>3228</v>
      </c>
      <c r="O304" t="s">
        <v>3229</v>
      </c>
      <c r="P304">
        <v>43844</v>
      </c>
      <c r="R304">
        <v>126</v>
      </c>
      <c r="T304">
        <v>27</v>
      </c>
      <c r="V304">
        <v>1</v>
      </c>
      <c r="Y304">
        <v>0</v>
      </c>
      <c r="Z304">
        <v>92</v>
      </c>
      <c r="AB304">
        <v>23</v>
      </c>
      <c r="AD304">
        <v>0</v>
      </c>
      <c r="AE304">
        <v>12</v>
      </c>
      <c r="AF304">
        <v>2</v>
      </c>
      <c r="AG304">
        <v>1</v>
      </c>
      <c r="AH304">
        <v>1</v>
      </c>
      <c r="AI304">
        <v>4</v>
      </c>
      <c r="AJ304">
        <v>0</v>
      </c>
      <c r="AK304">
        <v>1</v>
      </c>
      <c r="AL304">
        <v>0</v>
      </c>
      <c r="AM304">
        <v>0</v>
      </c>
      <c r="AN304">
        <v>10450</v>
      </c>
      <c r="AO304">
        <v>1</v>
      </c>
      <c r="AP304">
        <v>2</v>
      </c>
      <c r="AR304">
        <v>4</v>
      </c>
      <c r="AT304">
        <v>6</v>
      </c>
      <c r="AU304">
        <v>600</v>
      </c>
      <c r="AV304" t="s">
        <v>3230</v>
      </c>
      <c r="AW304">
        <v>114</v>
      </c>
      <c r="AX304">
        <v>111</v>
      </c>
      <c r="AY304">
        <v>1</v>
      </c>
      <c r="AZ304">
        <v>9</v>
      </c>
      <c r="BA304">
        <v>0</v>
      </c>
      <c r="BB304">
        <v>113</v>
      </c>
      <c r="BC304" t="s">
        <v>72</v>
      </c>
      <c r="BD304">
        <v>1</v>
      </c>
      <c r="BE304">
        <v>1</v>
      </c>
      <c r="BF304">
        <v>2</v>
      </c>
      <c r="BG304">
        <v>2</v>
      </c>
    </row>
    <row r="305" spans="1:61" x14ac:dyDescent="0.2">
      <c r="A305" t="s">
        <v>3221</v>
      </c>
      <c r="B305" t="s">
        <v>3222</v>
      </c>
      <c r="C305" t="s">
        <v>3223</v>
      </c>
      <c r="D305" t="s">
        <v>3236</v>
      </c>
      <c r="E305">
        <v>43958</v>
      </c>
      <c r="F305">
        <v>1</v>
      </c>
      <c r="H305" t="s">
        <v>3225</v>
      </c>
      <c r="I305" t="s">
        <v>3226</v>
      </c>
      <c r="J305" t="s">
        <v>3227</v>
      </c>
      <c r="K305">
        <v>2019</v>
      </c>
      <c r="L305">
        <v>1707</v>
      </c>
      <c r="M305" t="s">
        <v>69</v>
      </c>
      <c r="N305" t="s">
        <v>3228</v>
      </c>
      <c r="O305" t="s">
        <v>3229</v>
      </c>
      <c r="P305">
        <v>43844</v>
      </c>
      <c r="R305">
        <v>126</v>
      </c>
      <c r="T305">
        <v>27</v>
      </c>
      <c r="V305">
        <v>1</v>
      </c>
      <c r="Y305">
        <v>0</v>
      </c>
      <c r="Z305">
        <v>92</v>
      </c>
      <c r="AB305">
        <v>23</v>
      </c>
      <c r="AD305">
        <v>0</v>
      </c>
      <c r="AE305">
        <v>12</v>
      </c>
      <c r="AF305">
        <v>2</v>
      </c>
      <c r="AG305">
        <v>1</v>
      </c>
      <c r="AH305">
        <v>1</v>
      </c>
      <c r="AI305">
        <v>4</v>
      </c>
      <c r="AJ305">
        <v>0</v>
      </c>
      <c r="AK305">
        <v>1</v>
      </c>
      <c r="AL305">
        <v>0</v>
      </c>
      <c r="AM305">
        <v>0</v>
      </c>
      <c r="AN305">
        <v>10450</v>
      </c>
      <c r="AO305">
        <v>1</v>
      </c>
      <c r="AP305">
        <v>2</v>
      </c>
      <c r="AR305">
        <v>4</v>
      </c>
      <c r="AT305">
        <v>6</v>
      </c>
      <c r="AU305">
        <v>600</v>
      </c>
      <c r="AV305" t="s">
        <v>3230</v>
      </c>
      <c r="AW305">
        <v>114</v>
      </c>
      <c r="AX305">
        <v>111</v>
      </c>
      <c r="AY305">
        <v>1</v>
      </c>
      <c r="AZ305">
        <v>9</v>
      </c>
      <c r="BA305">
        <v>0</v>
      </c>
      <c r="BB305">
        <v>114</v>
      </c>
      <c r="BC305" t="s">
        <v>73</v>
      </c>
      <c r="BD305">
        <v>1</v>
      </c>
      <c r="BE305">
        <v>2</v>
      </c>
      <c r="BF305">
        <v>2</v>
      </c>
      <c r="BG305">
        <v>2</v>
      </c>
    </row>
    <row r="306" spans="1:61" x14ac:dyDescent="0.2">
      <c r="A306" t="s">
        <v>3221</v>
      </c>
      <c r="B306" t="s">
        <v>3222</v>
      </c>
      <c r="C306" t="s">
        <v>3223</v>
      </c>
      <c r="D306" t="s">
        <v>3237</v>
      </c>
      <c r="E306">
        <v>43958</v>
      </c>
      <c r="F306">
        <v>1</v>
      </c>
      <c r="H306" t="s">
        <v>3225</v>
      </c>
      <c r="I306" t="s">
        <v>3226</v>
      </c>
      <c r="J306" t="s">
        <v>3227</v>
      </c>
      <c r="K306">
        <v>2019</v>
      </c>
      <c r="L306">
        <v>1707</v>
      </c>
      <c r="M306" t="s">
        <v>69</v>
      </c>
      <c r="N306" t="s">
        <v>3228</v>
      </c>
      <c r="O306" t="s">
        <v>3229</v>
      </c>
      <c r="P306">
        <v>43844</v>
      </c>
      <c r="R306">
        <v>126</v>
      </c>
      <c r="T306">
        <v>27</v>
      </c>
      <c r="V306">
        <v>1</v>
      </c>
      <c r="Y306">
        <v>0</v>
      </c>
      <c r="Z306">
        <v>92</v>
      </c>
      <c r="AB306">
        <v>23</v>
      </c>
      <c r="AD306">
        <v>0</v>
      </c>
      <c r="AE306">
        <v>12</v>
      </c>
      <c r="AF306">
        <v>2</v>
      </c>
      <c r="AG306">
        <v>1</v>
      </c>
      <c r="AH306">
        <v>1</v>
      </c>
      <c r="AI306">
        <v>4</v>
      </c>
      <c r="AJ306">
        <v>0</v>
      </c>
      <c r="AK306">
        <v>1</v>
      </c>
      <c r="AL306">
        <v>0</v>
      </c>
      <c r="AM306">
        <v>0</v>
      </c>
      <c r="AN306">
        <v>10450</v>
      </c>
      <c r="AO306">
        <v>1</v>
      </c>
      <c r="AP306">
        <v>2</v>
      </c>
      <c r="AR306">
        <v>4</v>
      </c>
      <c r="AT306">
        <v>6</v>
      </c>
      <c r="AU306">
        <v>600</v>
      </c>
      <c r="AV306" t="s">
        <v>3230</v>
      </c>
      <c r="AW306">
        <v>114</v>
      </c>
      <c r="AX306">
        <v>111</v>
      </c>
      <c r="AY306">
        <v>1</v>
      </c>
      <c r="AZ306">
        <v>9</v>
      </c>
      <c r="BA306">
        <v>0</v>
      </c>
      <c r="BB306">
        <v>115</v>
      </c>
      <c r="BC306" t="s">
        <v>81</v>
      </c>
      <c r="BD306">
        <v>1</v>
      </c>
      <c r="BE306">
        <v>1</v>
      </c>
      <c r="BF306">
        <v>2</v>
      </c>
      <c r="BG306">
        <v>2</v>
      </c>
    </row>
    <row r="307" spans="1:61" x14ac:dyDescent="0.2">
      <c r="A307" t="s">
        <v>3221</v>
      </c>
      <c r="B307" t="s">
        <v>3222</v>
      </c>
      <c r="C307" t="s">
        <v>3223</v>
      </c>
      <c r="D307" t="s">
        <v>3238</v>
      </c>
      <c r="E307">
        <v>43958</v>
      </c>
      <c r="F307">
        <v>1</v>
      </c>
      <c r="H307" t="s">
        <v>3225</v>
      </c>
      <c r="I307" t="s">
        <v>3226</v>
      </c>
      <c r="J307" t="s">
        <v>3227</v>
      </c>
      <c r="K307">
        <v>2019</v>
      </c>
      <c r="L307">
        <v>1707</v>
      </c>
      <c r="M307" t="s">
        <v>69</v>
      </c>
      <c r="N307" t="s">
        <v>3228</v>
      </c>
      <c r="O307" t="s">
        <v>3229</v>
      </c>
      <c r="P307">
        <v>43844</v>
      </c>
      <c r="R307">
        <v>126</v>
      </c>
      <c r="T307">
        <v>27</v>
      </c>
      <c r="V307">
        <v>1</v>
      </c>
      <c r="Y307">
        <v>0</v>
      </c>
      <c r="Z307">
        <v>92</v>
      </c>
      <c r="AB307">
        <v>23</v>
      </c>
      <c r="AD307">
        <v>0</v>
      </c>
      <c r="AE307">
        <v>12</v>
      </c>
      <c r="AF307">
        <v>2</v>
      </c>
      <c r="AG307">
        <v>1</v>
      </c>
      <c r="AH307">
        <v>1</v>
      </c>
      <c r="AI307">
        <v>4</v>
      </c>
      <c r="AJ307">
        <v>0</v>
      </c>
      <c r="AK307">
        <v>1</v>
      </c>
      <c r="AL307">
        <v>0</v>
      </c>
      <c r="AM307">
        <v>0</v>
      </c>
      <c r="AN307">
        <v>10450</v>
      </c>
      <c r="AO307">
        <v>1</v>
      </c>
      <c r="AP307">
        <v>2</v>
      </c>
      <c r="AR307">
        <v>4</v>
      </c>
      <c r="AT307">
        <v>6</v>
      </c>
      <c r="AU307">
        <v>600</v>
      </c>
      <c r="AV307" t="s">
        <v>3230</v>
      </c>
      <c r="AW307">
        <v>114</v>
      </c>
      <c r="AX307">
        <v>111</v>
      </c>
      <c r="AY307">
        <v>1</v>
      </c>
      <c r="AZ307">
        <v>9</v>
      </c>
      <c r="BA307">
        <v>0</v>
      </c>
      <c r="BB307">
        <v>116</v>
      </c>
      <c r="BC307" t="s">
        <v>1411</v>
      </c>
      <c r="BD307">
        <v>1</v>
      </c>
      <c r="BE307">
        <v>1</v>
      </c>
      <c r="BF307">
        <v>2</v>
      </c>
      <c r="BG307">
        <v>2</v>
      </c>
    </row>
    <row r="308" spans="1:61" x14ac:dyDescent="0.2">
      <c r="A308" t="s">
        <v>3239</v>
      </c>
      <c r="B308" t="s">
        <v>3240</v>
      </c>
      <c r="C308" t="s">
        <v>3241</v>
      </c>
      <c r="D308" t="s">
        <v>3242</v>
      </c>
      <c r="E308">
        <v>43965</v>
      </c>
      <c r="F308">
        <v>1</v>
      </c>
      <c r="H308" t="s">
        <v>3243</v>
      </c>
      <c r="I308" t="s">
        <v>3244</v>
      </c>
      <c r="J308" t="s">
        <v>3245</v>
      </c>
      <c r="K308">
        <v>2019</v>
      </c>
      <c r="L308">
        <v>1707</v>
      </c>
      <c r="M308" t="s">
        <v>69</v>
      </c>
      <c r="N308" t="s">
        <v>3246</v>
      </c>
      <c r="O308" t="s">
        <v>3247</v>
      </c>
      <c r="P308">
        <v>43843</v>
      </c>
      <c r="R308">
        <v>184</v>
      </c>
      <c r="T308">
        <v>184</v>
      </c>
      <c r="V308">
        <v>1</v>
      </c>
      <c r="Y308">
        <v>0</v>
      </c>
      <c r="Z308">
        <v>96</v>
      </c>
      <c r="AB308">
        <v>22</v>
      </c>
      <c r="AD308">
        <v>0</v>
      </c>
      <c r="AE308">
        <v>2</v>
      </c>
      <c r="AF308">
        <v>5</v>
      </c>
      <c r="AG308">
        <v>1</v>
      </c>
      <c r="AH308">
        <v>1</v>
      </c>
      <c r="AI308">
        <v>4</v>
      </c>
      <c r="AJ308">
        <v>0</v>
      </c>
      <c r="AK308">
        <v>1</v>
      </c>
      <c r="AL308">
        <v>0</v>
      </c>
      <c r="AM308">
        <v>0</v>
      </c>
      <c r="AN308">
        <v>80200</v>
      </c>
      <c r="AO308">
        <v>8</v>
      </c>
      <c r="AP308">
        <v>2</v>
      </c>
      <c r="AR308">
        <v>3</v>
      </c>
      <c r="AT308">
        <v>5</v>
      </c>
      <c r="AU308">
        <v>506</v>
      </c>
      <c r="AV308" t="s">
        <v>61</v>
      </c>
      <c r="AW308">
        <v>113</v>
      </c>
      <c r="AX308">
        <v>111</v>
      </c>
      <c r="AY308">
        <v>1</v>
      </c>
      <c r="AZ308">
        <v>9</v>
      </c>
      <c r="BA308">
        <v>0</v>
      </c>
      <c r="BB308">
        <v>111</v>
      </c>
      <c r="BC308" t="s">
        <v>70</v>
      </c>
      <c r="BD308">
        <v>1</v>
      </c>
      <c r="BE308">
        <v>1</v>
      </c>
      <c r="BF308">
        <v>2</v>
      </c>
      <c r="BG308">
        <v>2</v>
      </c>
      <c r="BH308">
        <v>0</v>
      </c>
      <c r="BI308">
        <v>0</v>
      </c>
    </row>
    <row r="309" spans="1:61" x14ac:dyDescent="0.2">
      <c r="A309" t="s">
        <v>3239</v>
      </c>
      <c r="B309" t="s">
        <v>3240</v>
      </c>
      <c r="C309" t="s">
        <v>3241</v>
      </c>
      <c r="D309" t="s">
        <v>3248</v>
      </c>
      <c r="E309">
        <v>43965</v>
      </c>
      <c r="F309">
        <v>1</v>
      </c>
      <c r="H309" t="s">
        <v>3243</v>
      </c>
      <c r="I309" t="s">
        <v>3244</v>
      </c>
      <c r="J309" t="s">
        <v>3245</v>
      </c>
      <c r="K309">
        <v>2019</v>
      </c>
      <c r="L309">
        <v>1707</v>
      </c>
      <c r="M309" t="s">
        <v>69</v>
      </c>
      <c r="N309" t="s">
        <v>3246</v>
      </c>
      <c r="O309" t="s">
        <v>3247</v>
      </c>
      <c r="P309">
        <v>43843</v>
      </c>
      <c r="R309">
        <v>184</v>
      </c>
      <c r="T309">
        <v>184</v>
      </c>
      <c r="V309">
        <v>1</v>
      </c>
      <c r="Y309">
        <v>0</v>
      </c>
      <c r="Z309">
        <v>96</v>
      </c>
      <c r="AB309">
        <v>22</v>
      </c>
      <c r="AD309">
        <v>0</v>
      </c>
      <c r="AE309">
        <v>2</v>
      </c>
      <c r="AF309">
        <v>5</v>
      </c>
      <c r="AG309">
        <v>1</v>
      </c>
      <c r="AH309">
        <v>1</v>
      </c>
      <c r="AI309">
        <v>4</v>
      </c>
      <c r="AJ309">
        <v>0</v>
      </c>
      <c r="AK309">
        <v>1</v>
      </c>
      <c r="AL309">
        <v>0</v>
      </c>
      <c r="AM309">
        <v>0</v>
      </c>
      <c r="AN309">
        <v>80200</v>
      </c>
      <c r="AO309">
        <v>8</v>
      </c>
      <c r="AP309">
        <v>2</v>
      </c>
      <c r="AR309">
        <v>3</v>
      </c>
      <c r="AT309">
        <v>5</v>
      </c>
      <c r="AU309">
        <v>506</v>
      </c>
      <c r="AV309" t="s">
        <v>61</v>
      </c>
      <c r="AW309">
        <v>113</v>
      </c>
      <c r="AX309">
        <v>111</v>
      </c>
      <c r="AY309">
        <v>1</v>
      </c>
      <c r="AZ309">
        <v>9</v>
      </c>
      <c r="BA309">
        <v>0</v>
      </c>
      <c r="BB309">
        <v>108</v>
      </c>
      <c r="BC309" t="s">
        <v>66</v>
      </c>
      <c r="BD309">
        <v>1</v>
      </c>
      <c r="BE309">
        <v>1</v>
      </c>
      <c r="BF309">
        <v>2</v>
      </c>
      <c r="BG309">
        <v>2</v>
      </c>
      <c r="BH309">
        <v>0</v>
      </c>
      <c r="BI309">
        <v>0</v>
      </c>
    </row>
    <row r="310" spans="1:61" x14ac:dyDescent="0.2">
      <c r="A310" t="s">
        <v>3239</v>
      </c>
      <c r="B310" t="s">
        <v>3240</v>
      </c>
      <c r="C310" t="s">
        <v>3241</v>
      </c>
      <c r="D310" t="s">
        <v>3249</v>
      </c>
      <c r="E310">
        <v>43965</v>
      </c>
      <c r="F310">
        <v>1</v>
      </c>
      <c r="H310" t="s">
        <v>3243</v>
      </c>
      <c r="I310" t="s">
        <v>3244</v>
      </c>
      <c r="J310" t="s">
        <v>3245</v>
      </c>
      <c r="K310">
        <v>2019</v>
      </c>
      <c r="L310">
        <v>1707</v>
      </c>
      <c r="M310" t="s">
        <v>69</v>
      </c>
      <c r="N310" t="s">
        <v>3246</v>
      </c>
      <c r="O310" t="s">
        <v>3247</v>
      </c>
      <c r="P310">
        <v>43843</v>
      </c>
      <c r="R310">
        <v>184</v>
      </c>
      <c r="T310">
        <v>184</v>
      </c>
      <c r="V310">
        <v>1</v>
      </c>
      <c r="Y310">
        <v>0</v>
      </c>
      <c r="Z310">
        <v>96</v>
      </c>
      <c r="AB310">
        <v>22</v>
      </c>
      <c r="AD310">
        <v>0</v>
      </c>
      <c r="AE310">
        <v>2</v>
      </c>
      <c r="AF310">
        <v>5</v>
      </c>
      <c r="AG310">
        <v>1</v>
      </c>
      <c r="AH310">
        <v>1</v>
      </c>
      <c r="AI310">
        <v>4</v>
      </c>
      <c r="AJ310">
        <v>0</v>
      </c>
      <c r="AK310">
        <v>1</v>
      </c>
      <c r="AL310">
        <v>0</v>
      </c>
      <c r="AM310">
        <v>0</v>
      </c>
      <c r="AN310">
        <v>80200</v>
      </c>
      <c r="AO310">
        <v>8</v>
      </c>
      <c r="AP310">
        <v>2</v>
      </c>
      <c r="AR310">
        <v>3</v>
      </c>
      <c r="AT310">
        <v>5</v>
      </c>
      <c r="AU310">
        <v>506</v>
      </c>
      <c r="AV310" t="s">
        <v>61</v>
      </c>
      <c r="AW310">
        <v>113</v>
      </c>
      <c r="AX310">
        <v>111</v>
      </c>
      <c r="AY310">
        <v>1</v>
      </c>
      <c r="AZ310">
        <v>9</v>
      </c>
      <c r="BA310">
        <v>0</v>
      </c>
      <c r="BB310">
        <v>109</v>
      </c>
      <c r="BC310" t="s">
        <v>67</v>
      </c>
      <c r="BD310">
        <v>1</v>
      </c>
      <c r="BE310">
        <v>1</v>
      </c>
      <c r="BF310">
        <v>2</v>
      </c>
      <c r="BG310">
        <v>2</v>
      </c>
      <c r="BH310">
        <v>0</v>
      </c>
      <c r="BI310">
        <v>0</v>
      </c>
    </row>
    <row r="311" spans="1:61" x14ac:dyDescent="0.2">
      <c r="A311" t="s">
        <v>3239</v>
      </c>
      <c r="B311" t="s">
        <v>3240</v>
      </c>
      <c r="C311" t="s">
        <v>3241</v>
      </c>
      <c r="D311" t="s">
        <v>3250</v>
      </c>
      <c r="E311">
        <v>43965</v>
      </c>
      <c r="F311">
        <v>1</v>
      </c>
      <c r="H311" t="s">
        <v>3243</v>
      </c>
      <c r="I311" t="s">
        <v>3244</v>
      </c>
      <c r="J311" t="s">
        <v>3245</v>
      </c>
      <c r="K311">
        <v>2019</v>
      </c>
      <c r="L311">
        <v>1707</v>
      </c>
      <c r="M311" t="s">
        <v>69</v>
      </c>
      <c r="N311" t="s">
        <v>3246</v>
      </c>
      <c r="O311" t="s">
        <v>3247</v>
      </c>
      <c r="P311">
        <v>43843</v>
      </c>
      <c r="R311">
        <v>184</v>
      </c>
      <c r="T311">
        <v>184</v>
      </c>
      <c r="V311">
        <v>1</v>
      </c>
      <c r="Y311">
        <v>0</v>
      </c>
      <c r="Z311">
        <v>96</v>
      </c>
      <c r="AB311">
        <v>22</v>
      </c>
      <c r="AD311">
        <v>0</v>
      </c>
      <c r="AE311">
        <v>2</v>
      </c>
      <c r="AF311">
        <v>5</v>
      </c>
      <c r="AG311">
        <v>1</v>
      </c>
      <c r="AH311">
        <v>1</v>
      </c>
      <c r="AI311">
        <v>4</v>
      </c>
      <c r="AJ311">
        <v>0</v>
      </c>
      <c r="AK311">
        <v>1</v>
      </c>
      <c r="AL311">
        <v>0</v>
      </c>
      <c r="AM311">
        <v>0</v>
      </c>
      <c r="AN311">
        <v>80200</v>
      </c>
      <c r="AO311">
        <v>8</v>
      </c>
      <c r="AP311">
        <v>2</v>
      </c>
      <c r="AR311">
        <v>3</v>
      </c>
      <c r="AT311">
        <v>5</v>
      </c>
      <c r="AU311">
        <v>506</v>
      </c>
      <c r="AV311" t="s">
        <v>61</v>
      </c>
      <c r="AW311">
        <v>113</v>
      </c>
      <c r="AX311">
        <v>111</v>
      </c>
      <c r="AY311">
        <v>1</v>
      </c>
      <c r="AZ311">
        <v>9</v>
      </c>
      <c r="BA311">
        <v>0</v>
      </c>
      <c r="BB311">
        <v>110</v>
      </c>
      <c r="BC311" t="s">
        <v>68</v>
      </c>
      <c r="BD311">
        <v>1</v>
      </c>
      <c r="BE311">
        <v>1</v>
      </c>
      <c r="BF311">
        <v>2</v>
      </c>
      <c r="BG311">
        <v>2</v>
      </c>
      <c r="BH311">
        <v>0</v>
      </c>
      <c r="BI311">
        <v>0</v>
      </c>
    </row>
    <row r="312" spans="1:61" x14ac:dyDescent="0.2">
      <c r="A312" t="s">
        <v>3239</v>
      </c>
      <c r="B312" t="s">
        <v>3240</v>
      </c>
      <c r="C312" t="s">
        <v>3241</v>
      </c>
      <c r="D312" t="s">
        <v>3251</v>
      </c>
      <c r="E312">
        <v>43965</v>
      </c>
      <c r="F312">
        <v>1</v>
      </c>
      <c r="H312" t="s">
        <v>3243</v>
      </c>
      <c r="I312" t="s">
        <v>3244</v>
      </c>
      <c r="J312" t="s">
        <v>3245</v>
      </c>
      <c r="K312">
        <v>2019</v>
      </c>
      <c r="L312">
        <v>1707</v>
      </c>
      <c r="M312" t="s">
        <v>69</v>
      </c>
      <c r="N312" t="s">
        <v>3246</v>
      </c>
      <c r="O312" t="s">
        <v>3247</v>
      </c>
      <c r="P312">
        <v>43843</v>
      </c>
      <c r="R312">
        <v>184</v>
      </c>
      <c r="T312">
        <v>184</v>
      </c>
      <c r="V312">
        <v>1</v>
      </c>
      <c r="Y312">
        <v>0</v>
      </c>
      <c r="Z312">
        <v>96</v>
      </c>
      <c r="AB312">
        <v>22</v>
      </c>
      <c r="AD312">
        <v>0</v>
      </c>
      <c r="AE312">
        <v>2</v>
      </c>
      <c r="AF312">
        <v>5</v>
      </c>
      <c r="AG312">
        <v>1</v>
      </c>
      <c r="AH312">
        <v>1</v>
      </c>
      <c r="AI312">
        <v>4</v>
      </c>
      <c r="AJ312">
        <v>0</v>
      </c>
      <c r="AK312">
        <v>1</v>
      </c>
      <c r="AL312">
        <v>0</v>
      </c>
      <c r="AM312">
        <v>0</v>
      </c>
      <c r="AN312">
        <v>80200</v>
      </c>
      <c r="AO312">
        <v>8</v>
      </c>
      <c r="AP312">
        <v>2</v>
      </c>
      <c r="AR312">
        <v>3</v>
      </c>
      <c r="AT312">
        <v>5</v>
      </c>
      <c r="AU312">
        <v>506</v>
      </c>
      <c r="AV312" t="s">
        <v>61</v>
      </c>
      <c r="AW312">
        <v>113</v>
      </c>
      <c r="AX312">
        <v>111</v>
      </c>
      <c r="AY312">
        <v>1</v>
      </c>
      <c r="AZ312">
        <v>9</v>
      </c>
      <c r="BA312">
        <v>0</v>
      </c>
      <c r="BB312">
        <v>112</v>
      </c>
      <c r="BC312" t="s">
        <v>71</v>
      </c>
      <c r="BD312">
        <v>1</v>
      </c>
      <c r="BE312">
        <v>1</v>
      </c>
      <c r="BF312">
        <v>2</v>
      </c>
      <c r="BG312">
        <v>2</v>
      </c>
      <c r="BH312">
        <v>0</v>
      </c>
      <c r="BI312">
        <v>0</v>
      </c>
    </row>
    <row r="313" spans="1:61" x14ac:dyDescent="0.2">
      <c r="A313" t="s">
        <v>3239</v>
      </c>
      <c r="B313" t="s">
        <v>3240</v>
      </c>
      <c r="C313" t="s">
        <v>3241</v>
      </c>
      <c r="D313" t="s">
        <v>3252</v>
      </c>
      <c r="E313">
        <v>43965</v>
      </c>
      <c r="F313">
        <v>1</v>
      </c>
      <c r="H313" t="s">
        <v>3243</v>
      </c>
      <c r="I313" t="s">
        <v>3244</v>
      </c>
      <c r="J313" t="s">
        <v>3245</v>
      </c>
      <c r="K313">
        <v>2019</v>
      </c>
      <c r="L313">
        <v>1707</v>
      </c>
      <c r="M313" t="s">
        <v>69</v>
      </c>
      <c r="N313" t="s">
        <v>3246</v>
      </c>
      <c r="O313" t="s">
        <v>3247</v>
      </c>
      <c r="P313">
        <v>43843</v>
      </c>
      <c r="R313">
        <v>184</v>
      </c>
      <c r="T313">
        <v>184</v>
      </c>
      <c r="V313">
        <v>1</v>
      </c>
      <c r="Y313">
        <v>0</v>
      </c>
      <c r="Z313">
        <v>96</v>
      </c>
      <c r="AB313">
        <v>22</v>
      </c>
      <c r="AD313">
        <v>0</v>
      </c>
      <c r="AE313">
        <v>2</v>
      </c>
      <c r="AF313">
        <v>5</v>
      </c>
      <c r="AG313">
        <v>1</v>
      </c>
      <c r="AH313">
        <v>1</v>
      </c>
      <c r="AI313">
        <v>4</v>
      </c>
      <c r="AJ313">
        <v>0</v>
      </c>
      <c r="AK313">
        <v>1</v>
      </c>
      <c r="AL313">
        <v>0</v>
      </c>
      <c r="AM313">
        <v>0</v>
      </c>
      <c r="AN313">
        <v>80200</v>
      </c>
      <c r="AO313">
        <v>8</v>
      </c>
      <c r="AP313">
        <v>2</v>
      </c>
      <c r="AR313">
        <v>3</v>
      </c>
      <c r="AT313">
        <v>5</v>
      </c>
      <c r="AU313">
        <v>506</v>
      </c>
      <c r="AV313" t="s">
        <v>61</v>
      </c>
      <c r="AW313">
        <v>113</v>
      </c>
      <c r="AX313">
        <v>111</v>
      </c>
      <c r="AY313">
        <v>1</v>
      </c>
      <c r="AZ313">
        <v>9</v>
      </c>
      <c r="BA313">
        <v>0</v>
      </c>
      <c r="BB313">
        <v>113</v>
      </c>
      <c r="BC313" t="s">
        <v>72</v>
      </c>
      <c r="BD313">
        <v>1</v>
      </c>
      <c r="BE313">
        <v>2</v>
      </c>
      <c r="BF313">
        <v>2</v>
      </c>
      <c r="BG313">
        <v>2</v>
      </c>
      <c r="BH313">
        <v>0</v>
      </c>
      <c r="BI313">
        <v>0</v>
      </c>
    </row>
    <row r="314" spans="1:61" x14ac:dyDescent="0.2">
      <c r="A314" t="s">
        <v>3239</v>
      </c>
      <c r="B314" t="s">
        <v>3240</v>
      </c>
      <c r="C314" t="s">
        <v>3241</v>
      </c>
      <c r="D314" t="s">
        <v>3253</v>
      </c>
      <c r="E314">
        <v>43965</v>
      </c>
      <c r="F314">
        <v>1</v>
      </c>
      <c r="H314" t="s">
        <v>3243</v>
      </c>
      <c r="I314" t="s">
        <v>3244</v>
      </c>
      <c r="J314" t="s">
        <v>3245</v>
      </c>
      <c r="K314">
        <v>2019</v>
      </c>
      <c r="L314">
        <v>1707</v>
      </c>
      <c r="M314" t="s">
        <v>69</v>
      </c>
      <c r="N314" t="s">
        <v>3246</v>
      </c>
      <c r="O314" t="s">
        <v>3247</v>
      </c>
      <c r="P314">
        <v>43843</v>
      </c>
      <c r="R314">
        <v>184</v>
      </c>
      <c r="T314">
        <v>184</v>
      </c>
      <c r="V314">
        <v>1</v>
      </c>
      <c r="Y314">
        <v>0</v>
      </c>
      <c r="Z314">
        <v>96</v>
      </c>
      <c r="AB314">
        <v>22</v>
      </c>
      <c r="AD314">
        <v>0</v>
      </c>
      <c r="AE314">
        <v>2</v>
      </c>
      <c r="AF314">
        <v>5</v>
      </c>
      <c r="AG314">
        <v>1</v>
      </c>
      <c r="AH314">
        <v>1</v>
      </c>
      <c r="AI314">
        <v>4</v>
      </c>
      <c r="AJ314">
        <v>0</v>
      </c>
      <c r="AK314">
        <v>1</v>
      </c>
      <c r="AL314">
        <v>0</v>
      </c>
      <c r="AM314">
        <v>0</v>
      </c>
      <c r="AN314">
        <v>80200</v>
      </c>
      <c r="AO314">
        <v>8</v>
      </c>
      <c r="AP314">
        <v>2</v>
      </c>
      <c r="AR314">
        <v>3</v>
      </c>
      <c r="AT314">
        <v>5</v>
      </c>
      <c r="AU314">
        <v>506</v>
      </c>
      <c r="AV314" t="s">
        <v>61</v>
      </c>
      <c r="AW314">
        <v>113</v>
      </c>
      <c r="AX314">
        <v>111</v>
      </c>
      <c r="AY314">
        <v>1</v>
      </c>
      <c r="AZ314">
        <v>9</v>
      </c>
      <c r="BA314">
        <v>0</v>
      </c>
      <c r="BB314">
        <v>114</v>
      </c>
      <c r="BC314" t="s">
        <v>73</v>
      </c>
      <c r="BD314">
        <v>1</v>
      </c>
      <c r="BE314">
        <v>1</v>
      </c>
      <c r="BF314">
        <v>2</v>
      </c>
      <c r="BG314">
        <v>2</v>
      </c>
      <c r="BH314">
        <v>0</v>
      </c>
      <c r="BI314">
        <v>0</v>
      </c>
    </row>
    <row r="315" spans="1:61" x14ac:dyDescent="0.2">
      <c r="A315" t="s">
        <v>3239</v>
      </c>
      <c r="B315" t="s">
        <v>3240</v>
      </c>
      <c r="C315" t="s">
        <v>3241</v>
      </c>
      <c r="D315" t="s">
        <v>3254</v>
      </c>
      <c r="E315">
        <v>43965</v>
      </c>
      <c r="F315">
        <v>1</v>
      </c>
      <c r="H315" t="s">
        <v>3243</v>
      </c>
      <c r="I315" t="s">
        <v>3244</v>
      </c>
      <c r="J315" t="s">
        <v>3245</v>
      </c>
      <c r="K315">
        <v>2019</v>
      </c>
      <c r="L315">
        <v>1707</v>
      </c>
      <c r="M315" t="s">
        <v>69</v>
      </c>
      <c r="N315" t="s">
        <v>3246</v>
      </c>
      <c r="O315" t="s">
        <v>3247</v>
      </c>
      <c r="P315">
        <v>43843</v>
      </c>
      <c r="R315">
        <v>184</v>
      </c>
      <c r="T315">
        <v>184</v>
      </c>
      <c r="V315">
        <v>1</v>
      </c>
      <c r="Y315">
        <v>0</v>
      </c>
      <c r="Z315">
        <v>96</v>
      </c>
      <c r="AB315">
        <v>22</v>
      </c>
      <c r="AD315">
        <v>0</v>
      </c>
      <c r="AE315">
        <v>2</v>
      </c>
      <c r="AF315">
        <v>5</v>
      </c>
      <c r="AG315">
        <v>1</v>
      </c>
      <c r="AH315">
        <v>1</v>
      </c>
      <c r="AI315">
        <v>4</v>
      </c>
      <c r="AJ315">
        <v>0</v>
      </c>
      <c r="AK315">
        <v>1</v>
      </c>
      <c r="AL315">
        <v>0</v>
      </c>
      <c r="AM315">
        <v>0</v>
      </c>
      <c r="AN315">
        <v>80200</v>
      </c>
      <c r="AO315">
        <v>8</v>
      </c>
      <c r="AP315">
        <v>2</v>
      </c>
      <c r="AR315">
        <v>3</v>
      </c>
      <c r="AT315">
        <v>5</v>
      </c>
      <c r="AU315">
        <v>506</v>
      </c>
      <c r="AV315" t="s">
        <v>61</v>
      </c>
      <c r="AW315">
        <v>113</v>
      </c>
      <c r="AX315">
        <v>111</v>
      </c>
      <c r="AY315">
        <v>1</v>
      </c>
      <c r="AZ315">
        <v>9</v>
      </c>
      <c r="BA315">
        <v>0</v>
      </c>
      <c r="BB315">
        <v>115</v>
      </c>
      <c r="BC315" t="s">
        <v>81</v>
      </c>
      <c r="BD315">
        <v>1</v>
      </c>
      <c r="BE315">
        <v>1</v>
      </c>
      <c r="BF315">
        <v>2</v>
      </c>
      <c r="BG315">
        <v>2</v>
      </c>
      <c r="BH315">
        <v>0</v>
      </c>
      <c r="BI315">
        <v>0</v>
      </c>
    </row>
    <row r="316" spans="1:61" x14ac:dyDescent="0.2">
      <c r="A316" t="s">
        <v>3239</v>
      </c>
      <c r="B316" t="s">
        <v>3240</v>
      </c>
      <c r="C316" t="s">
        <v>3241</v>
      </c>
      <c r="D316" t="s">
        <v>3255</v>
      </c>
      <c r="E316">
        <v>43965</v>
      </c>
      <c r="F316">
        <v>1</v>
      </c>
      <c r="H316" t="s">
        <v>3243</v>
      </c>
      <c r="I316" t="s">
        <v>3244</v>
      </c>
      <c r="J316" t="s">
        <v>3245</v>
      </c>
      <c r="K316">
        <v>2019</v>
      </c>
      <c r="L316">
        <v>1707</v>
      </c>
      <c r="M316" t="s">
        <v>69</v>
      </c>
      <c r="N316" t="s">
        <v>3246</v>
      </c>
      <c r="O316" t="s">
        <v>3247</v>
      </c>
      <c r="P316">
        <v>43843</v>
      </c>
      <c r="R316">
        <v>184</v>
      </c>
      <c r="T316">
        <v>184</v>
      </c>
      <c r="V316">
        <v>1</v>
      </c>
      <c r="Y316">
        <v>0</v>
      </c>
      <c r="Z316">
        <v>96</v>
      </c>
      <c r="AB316">
        <v>22</v>
      </c>
      <c r="AD316">
        <v>0</v>
      </c>
      <c r="AE316">
        <v>2</v>
      </c>
      <c r="AF316">
        <v>5</v>
      </c>
      <c r="AG316">
        <v>1</v>
      </c>
      <c r="AH316">
        <v>1</v>
      </c>
      <c r="AI316">
        <v>4</v>
      </c>
      <c r="AJ316">
        <v>0</v>
      </c>
      <c r="AK316">
        <v>1</v>
      </c>
      <c r="AL316">
        <v>0</v>
      </c>
      <c r="AM316">
        <v>0</v>
      </c>
      <c r="AN316">
        <v>80200</v>
      </c>
      <c r="AO316">
        <v>8</v>
      </c>
      <c r="AP316">
        <v>2</v>
      </c>
      <c r="AR316">
        <v>3</v>
      </c>
      <c r="AT316">
        <v>5</v>
      </c>
      <c r="AU316">
        <v>506</v>
      </c>
      <c r="AV316" t="s">
        <v>61</v>
      </c>
      <c r="AW316">
        <v>113</v>
      </c>
      <c r="AX316">
        <v>111</v>
      </c>
      <c r="AY316">
        <v>1</v>
      </c>
      <c r="AZ316">
        <v>9</v>
      </c>
      <c r="BA316">
        <v>0</v>
      </c>
      <c r="BB316">
        <v>116</v>
      </c>
      <c r="BC316" t="s">
        <v>1411</v>
      </c>
      <c r="BD316">
        <v>1</v>
      </c>
      <c r="BE316">
        <v>1</v>
      </c>
      <c r="BF316">
        <v>2</v>
      </c>
      <c r="BG316">
        <v>2</v>
      </c>
      <c r="BH316">
        <v>0</v>
      </c>
      <c r="BI316">
        <v>0</v>
      </c>
    </row>
    <row r="317" spans="1:61" x14ac:dyDescent="0.2">
      <c r="A317" t="s">
        <v>3256</v>
      </c>
      <c r="B317" t="s">
        <v>3257</v>
      </c>
      <c r="C317" t="s">
        <v>3258</v>
      </c>
      <c r="D317" t="s">
        <v>3259</v>
      </c>
      <c r="E317">
        <v>44012</v>
      </c>
      <c r="F317">
        <v>1</v>
      </c>
      <c r="H317" t="s">
        <v>3260</v>
      </c>
      <c r="I317" t="s">
        <v>3261</v>
      </c>
      <c r="J317" t="s">
        <v>3262</v>
      </c>
      <c r="K317">
        <v>2019</v>
      </c>
      <c r="L317">
        <v>1707</v>
      </c>
      <c r="M317" t="s">
        <v>69</v>
      </c>
      <c r="N317" t="s">
        <v>3263</v>
      </c>
      <c r="O317" t="s">
        <v>3264</v>
      </c>
      <c r="P317">
        <v>43852</v>
      </c>
      <c r="R317">
        <v>202</v>
      </c>
      <c r="T317">
        <v>7</v>
      </c>
      <c r="U317">
        <v>31</v>
      </c>
      <c r="V317">
        <v>1</v>
      </c>
      <c r="Y317">
        <v>0</v>
      </c>
      <c r="Z317">
        <v>302</v>
      </c>
      <c r="AA317">
        <v>31</v>
      </c>
      <c r="AB317">
        <v>300</v>
      </c>
      <c r="AC317">
        <v>31</v>
      </c>
      <c r="AD317">
        <v>1</v>
      </c>
      <c r="AE317">
        <v>12</v>
      </c>
      <c r="AF317">
        <v>3</v>
      </c>
      <c r="AG317">
        <v>1</v>
      </c>
      <c r="AH317">
        <v>3</v>
      </c>
      <c r="AI317">
        <v>4</v>
      </c>
      <c r="AJ317">
        <v>0</v>
      </c>
      <c r="AK317">
        <v>1</v>
      </c>
      <c r="AL317">
        <v>0</v>
      </c>
      <c r="AM317">
        <v>0</v>
      </c>
      <c r="AN317">
        <v>30160</v>
      </c>
      <c r="AO317">
        <v>3</v>
      </c>
      <c r="AP317">
        <v>2</v>
      </c>
      <c r="AQ317">
        <v>0</v>
      </c>
      <c r="AR317">
        <v>2</v>
      </c>
      <c r="AT317">
        <v>2</v>
      </c>
      <c r="AU317">
        <v>202</v>
      </c>
      <c r="AV317" t="s">
        <v>61</v>
      </c>
      <c r="AW317">
        <v>111</v>
      </c>
      <c r="AX317">
        <v>111</v>
      </c>
      <c r="AY317">
        <v>1</v>
      </c>
      <c r="AZ317">
        <v>5</v>
      </c>
      <c r="BA317">
        <v>4</v>
      </c>
      <c r="BB317">
        <v>111</v>
      </c>
      <c r="BC317" t="s">
        <v>70</v>
      </c>
      <c r="BD317">
        <v>1</v>
      </c>
      <c r="BE317">
        <v>2</v>
      </c>
      <c r="BF317">
        <v>2</v>
      </c>
      <c r="BG317">
        <v>2</v>
      </c>
    </row>
    <row r="318" spans="1:61" x14ac:dyDescent="0.2">
      <c r="A318" t="s">
        <v>3256</v>
      </c>
      <c r="B318" t="s">
        <v>3257</v>
      </c>
      <c r="C318" t="s">
        <v>3258</v>
      </c>
      <c r="D318" t="s">
        <v>3265</v>
      </c>
      <c r="E318">
        <v>44012</v>
      </c>
      <c r="F318">
        <v>1</v>
      </c>
      <c r="H318" t="s">
        <v>3260</v>
      </c>
      <c r="I318" t="s">
        <v>3261</v>
      </c>
      <c r="J318" t="s">
        <v>3262</v>
      </c>
      <c r="K318">
        <v>2019</v>
      </c>
      <c r="L318">
        <v>1707</v>
      </c>
      <c r="M318" t="s">
        <v>69</v>
      </c>
      <c r="N318" t="s">
        <v>3263</v>
      </c>
      <c r="O318" t="s">
        <v>3264</v>
      </c>
      <c r="P318">
        <v>43852</v>
      </c>
      <c r="R318">
        <v>202</v>
      </c>
      <c r="T318">
        <v>7</v>
      </c>
      <c r="U318">
        <v>31</v>
      </c>
      <c r="V318">
        <v>1</v>
      </c>
      <c r="Y318">
        <v>0</v>
      </c>
      <c r="Z318">
        <v>302</v>
      </c>
      <c r="AA318">
        <v>31</v>
      </c>
      <c r="AB318">
        <v>300</v>
      </c>
      <c r="AC318">
        <v>31</v>
      </c>
      <c r="AD318">
        <v>1</v>
      </c>
      <c r="AE318">
        <v>12</v>
      </c>
      <c r="AF318">
        <v>3</v>
      </c>
      <c r="AG318">
        <v>1</v>
      </c>
      <c r="AH318">
        <v>3</v>
      </c>
      <c r="AI318">
        <v>4</v>
      </c>
      <c r="AJ318">
        <v>0</v>
      </c>
      <c r="AK318">
        <v>1</v>
      </c>
      <c r="AL318">
        <v>0</v>
      </c>
      <c r="AM318">
        <v>0</v>
      </c>
      <c r="AN318">
        <v>30160</v>
      </c>
      <c r="AO318">
        <v>3</v>
      </c>
      <c r="AP318">
        <v>2</v>
      </c>
      <c r="AQ318">
        <v>0</v>
      </c>
      <c r="AR318">
        <v>2</v>
      </c>
      <c r="AT318">
        <v>2</v>
      </c>
      <c r="AU318">
        <v>202</v>
      </c>
      <c r="AV318" t="s">
        <v>61</v>
      </c>
      <c r="AW318">
        <v>111</v>
      </c>
      <c r="AX318">
        <v>111</v>
      </c>
      <c r="AY318">
        <v>1</v>
      </c>
      <c r="AZ318">
        <v>5</v>
      </c>
      <c r="BA318">
        <v>4</v>
      </c>
      <c r="BB318">
        <v>108</v>
      </c>
      <c r="BC318" t="s">
        <v>66</v>
      </c>
      <c r="BD318">
        <v>3</v>
      </c>
      <c r="BE318">
        <v>2</v>
      </c>
      <c r="BF318">
        <v>2</v>
      </c>
      <c r="BG318">
        <v>2</v>
      </c>
    </row>
    <row r="319" spans="1:61" x14ac:dyDescent="0.2">
      <c r="A319" t="s">
        <v>3256</v>
      </c>
      <c r="B319" t="s">
        <v>3257</v>
      </c>
      <c r="C319" t="s">
        <v>3258</v>
      </c>
      <c r="D319" t="s">
        <v>3266</v>
      </c>
      <c r="E319">
        <v>44012</v>
      </c>
      <c r="F319">
        <v>1</v>
      </c>
      <c r="H319" t="s">
        <v>3260</v>
      </c>
      <c r="I319" t="s">
        <v>3261</v>
      </c>
      <c r="J319" t="s">
        <v>3262</v>
      </c>
      <c r="K319">
        <v>2019</v>
      </c>
      <c r="L319">
        <v>1707</v>
      </c>
      <c r="M319" t="s">
        <v>69</v>
      </c>
      <c r="N319" t="s">
        <v>3263</v>
      </c>
      <c r="O319" t="s">
        <v>3264</v>
      </c>
      <c r="P319">
        <v>43852</v>
      </c>
      <c r="R319">
        <v>202</v>
      </c>
      <c r="T319">
        <v>7</v>
      </c>
      <c r="U319">
        <v>31</v>
      </c>
      <c r="V319">
        <v>1</v>
      </c>
      <c r="Y319">
        <v>0</v>
      </c>
      <c r="Z319">
        <v>302</v>
      </c>
      <c r="AA319">
        <v>31</v>
      </c>
      <c r="AB319">
        <v>300</v>
      </c>
      <c r="AC319">
        <v>31</v>
      </c>
      <c r="AD319">
        <v>1</v>
      </c>
      <c r="AE319">
        <v>12</v>
      </c>
      <c r="AF319">
        <v>3</v>
      </c>
      <c r="AG319">
        <v>1</v>
      </c>
      <c r="AH319">
        <v>3</v>
      </c>
      <c r="AI319">
        <v>4</v>
      </c>
      <c r="AJ319">
        <v>0</v>
      </c>
      <c r="AK319">
        <v>1</v>
      </c>
      <c r="AL319">
        <v>0</v>
      </c>
      <c r="AM319">
        <v>0</v>
      </c>
      <c r="AN319">
        <v>30160</v>
      </c>
      <c r="AO319">
        <v>3</v>
      </c>
      <c r="AP319">
        <v>2</v>
      </c>
      <c r="AQ319">
        <v>0</v>
      </c>
      <c r="AR319">
        <v>2</v>
      </c>
      <c r="AT319">
        <v>2</v>
      </c>
      <c r="AU319">
        <v>202</v>
      </c>
      <c r="AV319" t="s">
        <v>61</v>
      </c>
      <c r="AW319">
        <v>111</v>
      </c>
      <c r="AX319">
        <v>111</v>
      </c>
      <c r="AY319">
        <v>1</v>
      </c>
      <c r="AZ319">
        <v>5</v>
      </c>
      <c r="BA319">
        <v>4</v>
      </c>
      <c r="BB319">
        <v>109</v>
      </c>
      <c r="BC319" t="s">
        <v>67</v>
      </c>
      <c r="BD319">
        <v>2</v>
      </c>
      <c r="BE319">
        <v>2</v>
      </c>
      <c r="BF319">
        <v>1</v>
      </c>
      <c r="BG319">
        <v>1</v>
      </c>
    </row>
    <row r="320" spans="1:61" x14ac:dyDescent="0.2">
      <c r="A320" t="s">
        <v>3256</v>
      </c>
      <c r="B320" t="s">
        <v>3257</v>
      </c>
      <c r="C320" t="s">
        <v>3258</v>
      </c>
      <c r="D320" t="s">
        <v>3267</v>
      </c>
      <c r="E320">
        <v>44012</v>
      </c>
      <c r="F320">
        <v>1</v>
      </c>
      <c r="H320" t="s">
        <v>3260</v>
      </c>
      <c r="I320" t="s">
        <v>3261</v>
      </c>
      <c r="J320" t="s">
        <v>3262</v>
      </c>
      <c r="K320">
        <v>2019</v>
      </c>
      <c r="L320">
        <v>1707</v>
      </c>
      <c r="M320" t="s">
        <v>69</v>
      </c>
      <c r="N320" t="s">
        <v>3263</v>
      </c>
      <c r="O320" t="s">
        <v>3264</v>
      </c>
      <c r="P320">
        <v>43852</v>
      </c>
      <c r="R320">
        <v>202</v>
      </c>
      <c r="T320">
        <v>7</v>
      </c>
      <c r="U320">
        <v>31</v>
      </c>
      <c r="V320">
        <v>1</v>
      </c>
      <c r="Y320">
        <v>0</v>
      </c>
      <c r="Z320">
        <v>302</v>
      </c>
      <c r="AA320">
        <v>31</v>
      </c>
      <c r="AB320">
        <v>300</v>
      </c>
      <c r="AC320">
        <v>31</v>
      </c>
      <c r="AD320">
        <v>1</v>
      </c>
      <c r="AE320">
        <v>12</v>
      </c>
      <c r="AF320">
        <v>3</v>
      </c>
      <c r="AG320">
        <v>1</v>
      </c>
      <c r="AH320">
        <v>3</v>
      </c>
      <c r="AI320">
        <v>4</v>
      </c>
      <c r="AJ320">
        <v>0</v>
      </c>
      <c r="AK320">
        <v>1</v>
      </c>
      <c r="AL320">
        <v>0</v>
      </c>
      <c r="AM320">
        <v>0</v>
      </c>
      <c r="AN320">
        <v>30160</v>
      </c>
      <c r="AO320">
        <v>3</v>
      </c>
      <c r="AP320">
        <v>2</v>
      </c>
      <c r="AQ320">
        <v>0</v>
      </c>
      <c r="AR320">
        <v>2</v>
      </c>
      <c r="AT320">
        <v>2</v>
      </c>
      <c r="AU320">
        <v>202</v>
      </c>
      <c r="AV320" t="s">
        <v>61</v>
      </c>
      <c r="AW320">
        <v>111</v>
      </c>
      <c r="AX320">
        <v>111</v>
      </c>
      <c r="AY320">
        <v>1</v>
      </c>
      <c r="AZ320">
        <v>5</v>
      </c>
      <c r="BA320">
        <v>4</v>
      </c>
      <c r="BB320">
        <v>110</v>
      </c>
      <c r="BC320" t="s">
        <v>68</v>
      </c>
      <c r="BD320">
        <v>2</v>
      </c>
      <c r="BE320">
        <v>2</v>
      </c>
      <c r="BF320">
        <v>1</v>
      </c>
      <c r="BG320">
        <v>1</v>
      </c>
    </row>
    <row r="321" spans="1:61" x14ac:dyDescent="0.2">
      <c r="A321" t="s">
        <v>3256</v>
      </c>
      <c r="B321" t="s">
        <v>3257</v>
      </c>
      <c r="C321" t="s">
        <v>3258</v>
      </c>
      <c r="D321" t="s">
        <v>3268</v>
      </c>
      <c r="E321">
        <v>44012</v>
      </c>
      <c r="F321">
        <v>1</v>
      </c>
      <c r="H321" t="s">
        <v>3260</v>
      </c>
      <c r="I321" t="s">
        <v>3261</v>
      </c>
      <c r="J321" t="s">
        <v>3262</v>
      </c>
      <c r="K321">
        <v>2019</v>
      </c>
      <c r="L321">
        <v>1707</v>
      </c>
      <c r="M321" t="s">
        <v>69</v>
      </c>
      <c r="N321" t="s">
        <v>3263</v>
      </c>
      <c r="O321" t="s">
        <v>3264</v>
      </c>
      <c r="P321">
        <v>43852</v>
      </c>
      <c r="R321">
        <v>202</v>
      </c>
      <c r="T321">
        <v>7</v>
      </c>
      <c r="U321">
        <v>31</v>
      </c>
      <c r="V321">
        <v>1</v>
      </c>
      <c r="Y321">
        <v>0</v>
      </c>
      <c r="Z321">
        <v>302</v>
      </c>
      <c r="AA321">
        <v>31</v>
      </c>
      <c r="AB321">
        <v>300</v>
      </c>
      <c r="AC321">
        <v>31</v>
      </c>
      <c r="AD321">
        <v>1</v>
      </c>
      <c r="AE321">
        <v>12</v>
      </c>
      <c r="AF321">
        <v>3</v>
      </c>
      <c r="AG321">
        <v>1</v>
      </c>
      <c r="AH321">
        <v>3</v>
      </c>
      <c r="AI321">
        <v>4</v>
      </c>
      <c r="AJ321">
        <v>0</v>
      </c>
      <c r="AK321">
        <v>1</v>
      </c>
      <c r="AL321">
        <v>0</v>
      </c>
      <c r="AM321">
        <v>0</v>
      </c>
      <c r="AN321">
        <v>30160</v>
      </c>
      <c r="AO321">
        <v>3</v>
      </c>
      <c r="AP321">
        <v>2</v>
      </c>
      <c r="AQ321">
        <v>0</v>
      </c>
      <c r="AR321">
        <v>2</v>
      </c>
      <c r="AT321">
        <v>2</v>
      </c>
      <c r="AU321">
        <v>202</v>
      </c>
      <c r="AV321" t="s">
        <v>61</v>
      </c>
      <c r="AW321">
        <v>111</v>
      </c>
      <c r="AX321">
        <v>111</v>
      </c>
      <c r="AY321">
        <v>1</v>
      </c>
      <c r="AZ321">
        <v>5</v>
      </c>
      <c r="BA321">
        <v>4</v>
      </c>
      <c r="BB321">
        <v>112</v>
      </c>
      <c r="BC321" t="s">
        <v>71</v>
      </c>
      <c r="BD321">
        <v>3</v>
      </c>
      <c r="BE321">
        <v>2</v>
      </c>
      <c r="BF321">
        <v>2</v>
      </c>
      <c r="BG321">
        <v>2</v>
      </c>
    </row>
    <row r="322" spans="1:61" x14ac:dyDescent="0.2">
      <c r="A322" t="s">
        <v>3256</v>
      </c>
      <c r="B322" t="s">
        <v>3257</v>
      </c>
      <c r="C322" t="s">
        <v>3258</v>
      </c>
      <c r="D322" t="s">
        <v>3269</v>
      </c>
      <c r="E322">
        <v>44012</v>
      </c>
      <c r="F322">
        <v>1</v>
      </c>
      <c r="H322" t="s">
        <v>3260</v>
      </c>
      <c r="I322" t="s">
        <v>3261</v>
      </c>
      <c r="J322" t="s">
        <v>3262</v>
      </c>
      <c r="K322">
        <v>2019</v>
      </c>
      <c r="L322">
        <v>1707</v>
      </c>
      <c r="M322" t="s">
        <v>69</v>
      </c>
      <c r="N322" t="s">
        <v>3263</v>
      </c>
      <c r="O322" t="s">
        <v>3264</v>
      </c>
      <c r="P322">
        <v>43852</v>
      </c>
      <c r="R322">
        <v>202</v>
      </c>
      <c r="T322">
        <v>7</v>
      </c>
      <c r="U322">
        <v>31</v>
      </c>
      <c r="V322">
        <v>1</v>
      </c>
      <c r="Y322">
        <v>0</v>
      </c>
      <c r="Z322">
        <v>302</v>
      </c>
      <c r="AA322">
        <v>31</v>
      </c>
      <c r="AB322">
        <v>300</v>
      </c>
      <c r="AC322">
        <v>31</v>
      </c>
      <c r="AD322">
        <v>1</v>
      </c>
      <c r="AE322">
        <v>12</v>
      </c>
      <c r="AF322">
        <v>3</v>
      </c>
      <c r="AG322">
        <v>1</v>
      </c>
      <c r="AH322">
        <v>3</v>
      </c>
      <c r="AI322">
        <v>4</v>
      </c>
      <c r="AJ322">
        <v>0</v>
      </c>
      <c r="AK322">
        <v>1</v>
      </c>
      <c r="AL322">
        <v>0</v>
      </c>
      <c r="AM322">
        <v>0</v>
      </c>
      <c r="AN322">
        <v>30160</v>
      </c>
      <c r="AO322">
        <v>3</v>
      </c>
      <c r="AP322">
        <v>2</v>
      </c>
      <c r="AQ322">
        <v>0</v>
      </c>
      <c r="AR322">
        <v>2</v>
      </c>
      <c r="AT322">
        <v>2</v>
      </c>
      <c r="AU322">
        <v>202</v>
      </c>
      <c r="AV322" t="s">
        <v>61</v>
      </c>
      <c r="AW322">
        <v>111</v>
      </c>
      <c r="AX322">
        <v>111</v>
      </c>
      <c r="AY322">
        <v>1</v>
      </c>
      <c r="AZ322">
        <v>5</v>
      </c>
      <c r="BA322">
        <v>4</v>
      </c>
      <c r="BB322">
        <v>113</v>
      </c>
      <c r="BC322" t="s">
        <v>72</v>
      </c>
      <c r="BD322">
        <v>2</v>
      </c>
      <c r="BE322">
        <v>2</v>
      </c>
      <c r="BF322">
        <v>1</v>
      </c>
      <c r="BG322">
        <v>1</v>
      </c>
    </row>
    <row r="323" spans="1:61" x14ac:dyDescent="0.2">
      <c r="A323" t="s">
        <v>3256</v>
      </c>
      <c r="B323" t="s">
        <v>3257</v>
      </c>
      <c r="C323" t="s">
        <v>3258</v>
      </c>
      <c r="D323" t="s">
        <v>3270</v>
      </c>
      <c r="E323">
        <v>44012</v>
      </c>
      <c r="F323">
        <v>1</v>
      </c>
      <c r="H323" t="s">
        <v>3260</v>
      </c>
      <c r="I323" t="s">
        <v>3261</v>
      </c>
      <c r="J323" t="s">
        <v>3262</v>
      </c>
      <c r="K323">
        <v>2019</v>
      </c>
      <c r="L323">
        <v>1707</v>
      </c>
      <c r="M323" t="s">
        <v>69</v>
      </c>
      <c r="N323" t="s">
        <v>3263</v>
      </c>
      <c r="O323" t="s">
        <v>3264</v>
      </c>
      <c r="P323">
        <v>43852</v>
      </c>
      <c r="R323">
        <v>202</v>
      </c>
      <c r="T323">
        <v>7</v>
      </c>
      <c r="U323">
        <v>31</v>
      </c>
      <c r="V323">
        <v>1</v>
      </c>
      <c r="Y323">
        <v>0</v>
      </c>
      <c r="Z323">
        <v>302</v>
      </c>
      <c r="AA323">
        <v>31</v>
      </c>
      <c r="AB323">
        <v>300</v>
      </c>
      <c r="AC323">
        <v>31</v>
      </c>
      <c r="AD323">
        <v>1</v>
      </c>
      <c r="AE323">
        <v>12</v>
      </c>
      <c r="AF323">
        <v>3</v>
      </c>
      <c r="AG323">
        <v>1</v>
      </c>
      <c r="AH323">
        <v>3</v>
      </c>
      <c r="AI323">
        <v>4</v>
      </c>
      <c r="AJ323">
        <v>0</v>
      </c>
      <c r="AK323">
        <v>1</v>
      </c>
      <c r="AL323">
        <v>0</v>
      </c>
      <c r="AM323">
        <v>0</v>
      </c>
      <c r="AN323">
        <v>30160</v>
      </c>
      <c r="AO323">
        <v>3</v>
      </c>
      <c r="AP323">
        <v>2</v>
      </c>
      <c r="AQ323">
        <v>0</v>
      </c>
      <c r="AR323">
        <v>2</v>
      </c>
      <c r="AT323">
        <v>2</v>
      </c>
      <c r="AU323">
        <v>202</v>
      </c>
      <c r="AV323" t="s">
        <v>61</v>
      </c>
      <c r="AW323">
        <v>111</v>
      </c>
      <c r="AX323">
        <v>111</v>
      </c>
      <c r="AY323">
        <v>1</v>
      </c>
      <c r="AZ323">
        <v>5</v>
      </c>
      <c r="BA323">
        <v>4</v>
      </c>
      <c r="BB323">
        <v>114</v>
      </c>
      <c r="BC323" t="s">
        <v>73</v>
      </c>
      <c r="BD323">
        <v>2</v>
      </c>
      <c r="BE323">
        <v>1</v>
      </c>
      <c r="BF323">
        <v>1</v>
      </c>
      <c r="BG323">
        <v>1</v>
      </c>
      <c r="BH323">
        <v>109</v>
      </c>
      <c r="BI323">
        <v>110</v>
      </c>
    </row>
    <row r="324" spans="1:61" x14ac:dyDescent="0.2">
      <c r="A324" t="s">
        <v>3256</v>
      </c>
      <c r="B324" t="s">
        <v>3257</v>
      </c>
      <c r="C324" t="s">
        <v>3258</v>
      </c>
      <c r="D324" t="s">
        <v>3271</v>
      </c>
      <c r="E324">
        <v>44012</v>
      </c>
      <c r="F324">
        <v>1</v>
      </c>
      <c r="H324" t="s">
        <v>3260</v>
      </c>
      <c r="I324" t="s">
        <v>3261</v>
      </c>
      <c r="J324" t="s">
        <v>3262</v>
      </c>
      <c r="K324">
        <v>2019</v>
      </c>
      <c r="L324">
        <v>1707</v>
      </c>
      <c r="M324" t="s">
        <v>69</v>
      </c>
      <c r="N324" t="s">
        <v>3263</v>
      </c>
      <c r="O324" t="s">
        <v>3264</v>
      </c>
      <c r="P324">
        <v>43852</v>
      </c>
      <c r="R324">
        <v>202</v>
      </c>
      <c r="T324">
        <v>7</v>
      </c>
      <c r="U324">
        <v>31</v>
      </c>
      <c r="V324">
        <v>1</v>
      </c>
      <c r="Y324">
        <v>0</v>
      </c>
      <c r="Z324">
        <v>302</v>
      </c>
      <c r="AA324">
        <v>31</v>
      </c>
      <c r="AB324">
        <v>300</v>
      </c>
      <c r="AC324">
        <v>31</v>
      </c>
      <c r="AD324">
        <v>1</v>
      </c>
      <c r="AE324">
        <v>12</v>
      </c>
      <c r="AF324">
        <v>3</v>
      </c>
      <c r="AG324">
        <v>1</v>
      </c>
      <c r="AH324">
        <v>3</v>
      </c>
      <c r="AI324">
        <v>4</v>
      </c>
      <c r="AJ324">
        <v>0</v>
      </c>
      <c r="AK324">
        <v>1</v>
      </c>
      <c r="AL324">
        <v>0</v>
      </c>
      <c r="AM324">
        <v>0</v>
      </c>
      <c r="AN324">
        <v>30160</v>
      </c>
      <c r="AO324">
        <v>3</v>
      </c>
      <c r="AP324">
        <v>2</v>
      </c>
      <c r="AQ324">
        <v>0</v>
      </c>
      <c r="AR324">
        <v>2</v>
      </c>
      <c r="AT324">
        <v>2</v>
      </c>
      <c r="AU324">
        <v>202</v>
      </c>
      <c r="AV324" t="s">
        <v>61</v>
      </c>
      <c r="AW324">
        <v>111</v>
      </c>
      <c r="AX324">
        <v>111</v>
      </c>
      <c r="AY324">
        <v>1</v>
      </c>
      <c r="AZ324">
        <v>5</v>
      </c>
      <c r="BA324">
        <v>4</v>
      </c>
      <c r="BB324">
        <v>115</v>
      </c>
      <c r="BC324" t="s">
        <v>81</v>
      </c>
      <c r="BD324">
        <v>3</v>
      </c>
      <c r="BE324">
        <v>2</v>
      </c>
      <c r="BF324">
        <v>2</v>
      </c>
      <c r="BG324">
        <v>2</v>
      </c>
      <c r="BH324">
        <v>108</v>
      </c>
    </row>
    <row r="325" spans="1:61" x14ac:dyDescent="0.2">
      <c r="A325" t="s">
        <v>3256</v>
      </c>
      <c r="B325" t="s">
        <v>3257</v>
      </c>
      <c r="C325" t="s">
        <v>3258</v>
      </c>
      <c r="D325" t="s">
        <v>3272</v>
      </c>
      <c r="E325">
        <v>44012</v>
      </c>
      <c r="F325">
        <v>1</v>
      </c>
      <c r="H325" t="s">
        <v>3260</v>
      </c>
      <c r="I325" t="s">
        <v>3261</v>
      </c>
      <c r="J325" t="s">
        <v>3262</v>
      </c>
      <c r="K325">
        <v>2019</v>
      </c>
      <c r="L325">
        <v>1707</v>
      </c>
      <c r="M325" t="s">
        <v>69</v>
      </c>
      <c r="N325" t="s">
        <v>3263</v>
      </c>
      <c r="O325" t="s">
        <v>3264</v>
      </c>
      <c r="P325">
        <v>43852</v>
      </c>
      <c r="R325">
        <v>202</v>
      </c>
      <c r="T325">
        <v>7</v>
      </c>
      <c r="U325">
        <v>31</v>
      </c>
      <c r="V325">
        <v>1</v>
      </c>
      <c r="Y325">
        <v>0</v>
      </c>
      <c r="Z325">
        <v>302</v>
      </c>
      <c r="AA325">
        <v>31</v>
      </c>
      <c r="AB325">
        <v>300</v>
      </c>
      <c r="AC325">
        <v>31</v>
      </c>
      <c r="AD325">
        <v>1</v>
      </c>
      <c r="AE325">
        <v>12</v>
      </c>
      <c r="AF325">
        <v>3</v>
      </c>
      <c r="AG325">
        <v>1</v>
      </c>
      <c r="AH325">
        <v>3</v>
      </c>
      <c r="AI325">
        <v>4</v>
      </c>
      <c r="AJ325">
        <v>0</v>
      </c>
      <c r="AK325">
        <v>1</v>
      </c>
      <c r="AL325">
        <v>0</v>
      </c>
      <c r="AM325">
        <v>0</v>
      </c>
      <c r="AN325">
        <v>30160</v>
      </c>
      <c r="AO325">
        <v>3</v>
      </c>
      <c r="AP325">
        <v>2</v>
      </c>
      <c r="AQ325">
        <v>0</v>
      </c>
      <c r="AR325">
        <v>2</v>
      </c>
      <c r="AT325">
        <v>2</v>
      </c>
      <c r="AU325">
        <v>202</v>
      </c>
      <c r="AV325" t="s">
        <v>61</v>
      </c>
      <c r="AW325">
        <v>111</v>
      </c>
      <c r="AX325">
        <v>111</v>
      </c>
      <c r="AY325">
        <v>1</v>
      </c>
      <c r="AZ325">
        <v>5</v>
      </c>
      <c r="BA325">
        <v>4</v>
      </c>
      <c r="BB325">
        <v>116</v>
      </c>
      <c r="BC325" t="s">
        <v>1411</v>
      </c>
      <c r="BD325">
        <v>1</v>
      </c>
      <c r="BE325">
        <v>1</v>
      </c>
      <c r="BF325">
        <v>2</v>
      </c>
      <c r="BG325">
        <v>2</v>
      </c>
    </row>
    <row r="326" spans="1:61" x14ac:dyDescent="0.2">
      <c r="A326" t="s">
        <v>3273</v>
      </c>
      <c r="B326" t="s">
        <v>3274</v>
      </c>
      <c r="C326" t="s">
        <v>3275</v>
      </c>
      <c r="D326" t="s">
        <v>3276</v>
      </c>
      <c r="E326">
        <v>43944</v>
      </c>
      <c r="F326">
        <v>1</v>
      </c>
      <c r="H326" t="s">
        <v>3277</v>
      </c>
      <c r="I326" t="s">
        <v>3278</v>
      </c>
      <c r="J326" t="s">
        <v>3279</v>
      </c>
      <c r="K326">
        <v>2019</v>
      </c>
      <c r="L326">
        <v>1707</v>
      </c>
      <c r="M326" t="s">
        <v>69</v>
      </c>
      <c r="N326" t="s">
        <v>3280</v>
      </c>
      <c r="O326" t="s">
        <v>3281</v>
      </c>
      <c r="P326">
        <v>43844</v>
      </c>
      <c r="R326">
        <v>172</v>
      </c>
      <c r="T326">
        <v>184</v>
      </c>
      <c r="V326">
        <v>1</v>
      </c>
      <c r="Y326">
        <v>0</v>
      </c>
      <c r="Z326">
        <v>53</v>
      </c>
      <c r="AB326">
        <v>8</v>
      </c>
      <c r="AD326">
        <v>0</v>
      </c>
      <c r="AE326">
        <v>2</v>
      </c>
      <c r="AF326">
        <v>2</v>
      </c>
      <c r="AG326">
        <v>2</v>
      </c>
      <c r="AH326">
        <v>1</v>
      </c>
      <c r="AI326">
        <v>5</v>
      </c>
      <c r="AJ326">
        <v>0</v>
      </c>
      <c r="AK326">
        <v>1</v>
      </c>
      <c r="AL326">
        <v>0</v>
      </c>
      <c r="AM326">
        <v>0</v>
      </c>
      <c r="AN326">
        <v>80200</v>
      </c>
      <c r="AO326">
        <v>8</v>
      </c>
      <c r="AP326">
        <v>1</v>
      </c>
      <c r="AR326">
        <v>4</v>
      </c>
      <c r="AT326">
        <v>6</v>
      </c>
      <c r="AU326">
        <v>600</v>
      </c>
      <c r="AV326" t="s">
        <v>3282</v>
      </c>
      <c r="AW326">
        <v>115</v>
      </c>
      <c r="AX326">
        <v>111</v>
      </c>
      <c r="AY326">
        <v>1</v>
      </c>
      <c r="AZ326">
        <v>9</v>
      </c>
      <c r="BA326">
        <v>0</v>
      </c>
      <c r="BB326">
        <v>111</v>
      </c>
      <c r="BC326" t="s">
        <v>70</v>
      </c>
      <c r="BD326">
        <v>1</v>
      </c>
      <c r="BE326">
        <v>1</v>
      </c>
      <c r="BF326">
        <v>1</v>
      </c>
      <c r="BG326">
        <v>2</v>
      </c>
      <c r="BH326">
        <v>0</v>
      </c>
      <c r="BI326">
        <v>0</v>
      </c>
    </row>
    <row r="327" spans="1:61" x14ac:dyDescent="0.2">
      <c r="A327" t="s">
        <v>3273</v>
      </c>
      <c r="B327" t="s">
        <v>3274</v>
      </c>
      <c r="C327" t="s">
        <v>3275</v>
      </c>
      <c r="D327" t="s">
        <v>3283</v>
      </c>
      <c r="E327">
        <v>43944</v>
      </c>
      <c r="F327">
        <v>1</v>
      </c>
      <c r="H327" t="s">
        <v>3277</v>
      </c>
      <c r="I327" t="s">
        <v>3278</v>
      </c>
      <c r="J327" t="s">
        <v>3279</v>
      </c>
      <c r="K327">
        <v>2019</v>
      </c>
      <c r="L327">
        <v>1707</v>
      </c>
      <c r="M327" t="s">
        <v>69</v>
      </c>
      <c r="N327" t="s">
        <v>3280</v>
      </c>
      <c r="O327" t="s">
        <v>3281</v>
      </c>
      <c r="P327">
        <v>43844</v>
      </c>
      <c r="R327">
        <v>172</v>
      </c>
      <c r="T327">
        <v>184</v>
      </c>
      <c r="V327">
        <v>1</v>
      </c>
      <c r="Y327">
        <v>0</v>
      </c>
      <c r="Z327">
        <v>53</v>
      </c>
      <c r="AB327">
        <v>8</v>
      </c>
      <c r="AD327">
        <v>0</v>
      </c>
      <c r="AE327">
        <v>2</v>
      </c>
      <c r="AF327">
        <v>2</v>
      </c>
      <c r="AG327">
        <v>2</v>
      </c>
      <c r="AH327">
        <v>1</v>
      </c>
      <c r="AI327">
        <v>5</v>
      </c>
      <c r="AJ327">
        <v>0</v>
      </c>
      <c r="AK327">
        <v>1</v>
      </c>
      <c r="AL327">
        <v>0</v>
      </c>
      <c r="AM327">
        <v>0</v>
      </c>
      <c r="AN327">
        <v>80200</v>
      </c>
      <c r="AO327">
        <v>8</v>
      </c>
      <c r="AP327">
        <v>1</v>
      </c>
      <c r="AR327">
        <v>4</v>
      </c>
      <c r="AT327">
        <v>6</v>
      </c>
      <c r="AU327">
        <v>600</v>
      </c>
      <c r="AV327" t="s">
        <v>3282</v>
      </c>
      <c r="AW327">
        <v>115</v>
      </c>
      <c r="AX327">
        <v>111</v>
      </c>
      <c r="AY327">
        <v>1</v>
      </c>
      <c r="AZ327">
        <v>9</v>
      </c>
      <c r="BA327">
        <v>0</v>
      </c>
      <c r="BB327">
        <v>108</v>
      </c>
      <c r="BC327" t="s">
        <v>66</v>
      </c>
      <c r="BD327">
        <v>1</v>
      </c>
      <c r="BE327">
        <v>1</v>
      </c>
      <c r="BF327">
        <v>1</v>
      </c>
      <c r="BG327">
        <v>2</v>
      </c>
      <c r="BH327">
        <v>0</v>
      </c>
      <c r="BI327">
        <v>0</v>
      </c>
    </row>
    <row r="328" spans="1:61" x14ac:dyDescent="0.2">
      <c r="A328" t="s">
        <v>3273</v>
      </c>
      <c r="B328" t="s">
        <v>3274</v>
      </c>
      <c r="C328" t="s">
        <v>3275</v>
      </c>
      <c r="D328" t="s">
        <v>3284</v>
      </c>
      <c r="E328">
        <v>43944</v>
      </c>
      <c r="F328">
        <v>1</v>
      </c>
      <c r="H328" t="s">
        <v>3277</v>
      </c>
      <c r="I328" t="s">
        <v>3278</v>
      </c>
      <c r="J328" t="s">
        <v>3279</v>
      </c>
      <c r="K328">
        <v>2019</v>
      </c>
      <c r="L328">
        <v>1707</v>
      </c>
      <c r="M328" t="s">
        <v>69</v>
      </c>
      <c r="N328" t="s">
        <v>3280</v>
      </c>
      <c r="O328" t="s">
        <v>3281</v>
      </c>
      <c r="P328">
        <v>43844</v>
      </c>
      <c r="R328">
        <v>172</v>
      </c>
      <c r="T328">
        <v>184</v>
      </c>
      <c r="V328">
        <v>1</v>
      </c>
      <c r="Y328">
        <v>0</v>
      </c>
      <c r="Z328">
        <v>53</v>
      </c>
      <c r="AB328">
        <v>8</v>
      </c>
      <c r="AD328">
        <v>0</v>
      </c>
      <c r="AE328">
        <v>2</v>
      </c>
      <c r="AF328">
        <v>2</v>
      </c>
      <c r="AG328">
        <v>2</v>
      </c>
      <c r="AH328">
        <v>1</v>
      </c>
      <c r="AI328">
        <v>5</v>
      </c>
      <c r="AJ328">
        <v>0</v>
      </c>
      <c r="AK328">
        <v>1</v>
      </c>
      <c r="AL328">
        <v>0</v>
      </c>
      <c r="AM328">
        <v>0</v>
      </c>
      <c r="AN328">
        <v>80200</v>
      </c>
      <c r="AO328">
        <v>8</v>
      </c>
      <c r="AP328">
        <v>1</v>
      </c>
      <c r="AR328">
        <v>4</v>
      </c>
      <c r="AT328">
        <v>6</v>
      </c>
      <c r="AU328">
        <v>600</v>
      </c>
      <c r="AV328" t="s">
        <v>3282</v>
      </c>
      <c r="AW328">
        <v>115</v>
      </c>
      <c r="AX328">
        <v>111</v>
      </c>
      <c r="AY328">
        <v>1</v>
      </c>
      <c r="AZ328">
        <v>9</v>
      </c>
      <c r="BA328">
        <v>0</v>
      </c>
      <c r="BB328">
        <v>109</v>
      </c>
      <c r="BC328" t="s">
        <v>67</v>
      </c>
      <c r="BD328">
        <v>1</v>
      </c>
      <c r="BE328">
        <v>1</v>
      </c>
      <c r="BF328">
        <v>1</v>
      </c>
      <c r="BG328">
        <v>2</v>
      </c>
      <c r="BH328">
        <v>0</v>
      </c>
      <c r="BI328">
        <v>0</v>
      </c>
    </row>
    <row r="329" spans="1:61" x14ac:dyDescent="0.2">
      <c r="A329" t="s">
        <v>3273</v>
      </c>
      <c r="B329" t="s">
        <v>3274</v>
      </c>
      <c r="C329" t="s">
        <v>3275</v>
      </c>
      <c r="D329" t="s">
        <v>3285</v>
      </c>
      <c r="E329">
        <v>43944</v>
      </c>
      <c r="F329">
        <v>1</v>
      </c>
      <c r="H329" t="s">
        <v>3277</v>
      </c>
      <c r="I329" t="s">
        <v>3278</v>
      </c>
      <c r="J329" t="s">
        <v>3279</v>
      </c>
      <c r="K329">
        <v>2019</v>
      </c>
      <c r="L329">
        <v>1707</v>
      </c>
      <c r="M329" t="s">
        <v>69</v>
      </c>
      <c r="N329" t="s">
        <v>3280</v>
      </c>
      <c r="O329" t="s">
        <v>3281</v>
      </c>
      <c r="P329">
        <v>43844</v>
      </c>
      <c r="R329">
        <v>172</v>
      </c>
      <c r="T329">
        <v>184</v>
      </c>
      <c r="V329">
        <v>1</v>
      </c>
      <c r="Y329">
        <v>0</v>
      </c>
      <c r="Z329">
        <v>53</v>
      </c>
      <c r="AB329">
        <v>8</v>
      </c>
      <c r="AD329">
        <v>0</v>
      </c>
      <c r="AE329">
        <v>2</v>
      </c>
      <c r="AF329">
        <v>2</v>
      </c>
      <c r="AG329">
        <v>2</v>
      </c>
      <c r="AH329">
        <v>1</v>
      </c>
      <c r="AI329">
        <v>5</v>
      </c>
      <c r="AJ329">
        <v>0</v>
      </c>
      <c r="AK329">
        <v>1</v>
      </c>
      <c r="AL329">
        <v>0</v>
      </c>
      <c r="AM329">
        <v>0</v>
      </c>
      <c r="AN329">
        <v>80200</v>
      </c>
      <c r="AO329">
        <v>8</v>
      </c>
      <c r="AP329">
        <v>1</v>
      </c>
      <c r="AR329">
        <v>4</v>
      </c>
      <c r="AT329">
        <v>6</v>
      </c>
      <c r="AU329">
        <v>600</v>
      </c>
      <c r="AV329" t="s">
        <v>3282</v>
      </c>
      <c r="AW329">
        <v>115</v>
      </c>
      <c r="AX329">
        <v>111</v>
      </c>
      <c r="AY329">
        <v>1</v>
      </c>
      <c r="AZ329">
        <v>9</v>
      </c>
      <c r="BA329">
        <v>0</v>
      </c>
      <c r="BB329">
        <v>110</v>
      </c>
      <c r="BC329" t="s">
        <v>68</v>
      </c>
      <c r="BD329">
        <v>3</v>
      </c>
      <c r="BE329">
        <v>1</v>
      </c>
      <c r="BF329">
        <v>1</v>
      </c>
      <c r="BG329">
        <v>2</v>
      </c>
      <c r="BH329">
        <v>112</v>
      </c>
      <c r="BI329">
        <v>0</v>
      </c>
    </row>
    <row r="330" spans="1:61" x14ac:dyDescent="0.2">
      <c r="A330" t="s">
        <v>3273</v>
      </c>
      <c r="B330" t="s">
        <v>3274</v>
      </c>
      <c r="C330" t="s">
        <v>3275</v>
      </c>
      <c r="D330" t="s">
        <v>3286</v>
      </c>
      <c r="E330">
        <v>43944</v>
      </c>
      <c r="F330">
        <v>1</v>
      </c>
      <c r="H330" t="s">
        <v>3277</v>
      </c>
      <c r="I330" t="s">
        <v>3278</v>
      </c>
      <c r="J330" t="s">
        <v>3279</v>
      </c>
      <c r="K330">
        <v>2019</v>
      </c>
      <c r="L330">
        <v>1707</v>
      </c>
      <c r="M330" t="s">
        <v>69</v>
      </c>
      <c r="N330" t="s">
        <v>3280</v>
      </c>
      <c r="O330" t="s">
        <v>3281</v>
      </c>
      <c r="P330">
        <v>43844</v>
      </c>
      <c r="R330">
        <v>172</v>
      </c>
      <c r="T330">
        <v>184</v>
      </c>
      <c r="V330">
        <v>1</v>
      </c>
      <c r="Y330">
        <v>0</v>
      </c>
      <c r="Z330">
        <v>53</v>
      </c>
      <c r="AB330">
        <v>8</v>
      </c>
      <c r="AD330">
        <v>0</v>
      </c>
      <c r="AE330">
        <v>2</v>
      </c>
      <c r="AF330">
        <v>2</v>
      </c>
      <c r="AG330">
        <v>2</v>
      </c>
      <c r="AH330">
        <v>1</v>
      </c>
      <c r="AI330">
        <v>5</v>
      </c>
      <c r="AJ330">
        <v>0</v>
      </c>
      <c r="AK330">
        <v>1</v>
      </c>
      <c r="AL330">
        <v>0</v>
      </c>
      <c r="AM330">
        <v>0</v>
      </c>
      <c r="AN330">
        <v>80200</v>
      </c>
      <c r="AO330">
        <v>8</v>
      </c>
      <c r="AP330">
        <v>1</v>
      </c>
      <c r="AR330">
        <v>4</v>
      </c>
      <c r="AT330">
        <v>6</v>
      </c>
      <c r="AU330">
        <v>600</v>
      </c>
      <c r="AV330" t="s">
        <v>3282</v>
      </c>
      <c r="AW330">
        <v>115</v>
      </c>
      <c r="AX330">
        <v>111</v>
      </c>
      <c r="AY330">
        <v>1</v>
      </c>
      <c r="AZ330">
        <v>9</v>
      </c>
      <c r="BA330">
        <v>0</v>
      </c>
      <c r="BB330">
        <v>112</v>
      </c>
      <c r="BC330" t="s">
        <v>71</v>
      </c>
      <c r="BD330">
        <v>3</v>
      </c>
      <c r="BE330">
        <v>2</v>
      </c>
      <c r="BF330">
        <v>1</v>
      </c>
      <c r="BG330">
        <v>2</v>
      </c>
      <c r="BH330">
        <v>0</v>
      </c>
      <c r="BI330">
        <v>0</v>
      </c>
    </row>
    <row r="331" spans="1:61" x14ac:dyDescent="0.2">
      <c r="A331" t="s">
        <v>3273</v>
      </c>
      <c r="B331" t="s">
        <v>3274</v>
      </c>
      <c r="C331" t="s">
        <v>3275</v>
      </c>
      <c r="D331" t="s">
        <v>3287</v>
      </c>
      <c r="E331">
        <v>43944</v>
      </c>
      <c r="F331">
        <v>1</v>
      </c>
      <c r="H331" t="s">
        <v>3277</v>
      </c>
      <c r="I331" t="s">
        <v>3278</v>
      </c>
      <c r="J331" t="s">
        <v>3279</v>
      </c>
      <c r="K331">
        <v>2019</v>
      </c>
      <c r="L331">
        <v>1707</v>
      </c>
      <c r="M331" t="s">
        <v>69</v>
      </c>
      <c r="N331" t="s">
        <v>3280</v>
      </c>
      <c r="O331" t="s">
        <v>3281</v>
      </c>
      <c r="P331">
        <v>43844</v>
      </c>
      <c r="R331">
        <v>172</v>
      </c>
      <c r="T331">
        <v>184</v>
      </c>
      <c r="V331">
        <v>1</v>
      </c>
      <c r="Y331">
        <v>0</v>
      </c>
      <c r="Z331">
        <v>53</v>
      </c>
      <c r="AB331">
        <v>8</v>
      </c>
      <c r="AD331">
        <v>0</v>
      </c>
      <c r="AE331">
        <v>2</v>
      </c>
      <c r="AF331">
        <v>2</v>
      </c>
      <c r="AG331">
        <v>2</v>
      </c>
      <c r="AH331">
        <v>1</v>
      </c>
      <c r="AI331">
        <v>5</v>
      </c>
      <c r="AJ331">
        <v>0</v>
      </c>
      <c r="AK331">
        <v>1</v>
      </c>
      <c r="AL331">
        <v>0</v>
      </c>
      <c r="AM331">
        <v>0</v>
      </c>
      <c r="AN331">
        <v>80200</v>
      </c>
      <c r="AO331">
        <v>8</v>
      </c>
      <c r="AP331">
        <v>1</v>
      </c>
      <c r="AR331">
        <v>4</v>
      </c>
      <c r="AT331">
        <v>6</v>
      </c>
      <c r="AU331">
        <v>600</v>
      </c>
      <c r="AV331" t="s">
        <v>3282</v>
      </c>
      <c r="AW331">
        <v>115</v>
      </c>
      <c r="AX331">
        <v>111</v>
      </c>
      <c r="AY331">
        <v>1</v>
      </c>
      <c r="AZ331">
        <v>9</v>
      </c>
      <c r="BA331">
        <v>0</v>
      </c>
      <c r="BB331">
        <v>113</v>
      </c>
      <c r="BC331" t="s">
        <v>72</v>
      </c>
      <c r="BD331">
        <v>4</v>
      </c>
      <c r="BE331">
        <v>2</v>
      </c>
      <c r="BF331">
        <v>1</v>
      </c>
      <c r="BG331">
        <v>2</v>
      </c>
      <c r="BH331">
        <v>0</v>
      </c>
      <c r="BI331">
        <v>0</v>
      </c>
    </row>
    <row r="332" spans="1:61" x14ac:dyDescent="0.2">
      <c r="A332" t="s">
        <v>3273</v>
      </c>
      <c r="B332" t="s">
        <v>3274</v>
      </c>
      <c r="C332" t="s">
        <v>3275</v>
      </c>
      <c r="D332" t="s">
        <v>3288</v>
      </c>
      <c r="E332">
        <v>43944</v>
      </c>
      <c r="F332">
        <v>1</v>
      </c>
      <c r="H332" t="s">
        <v>3277</v>
      </c>
      <c r="I332" t="s">
        <v>3278</v>
      </c>
      <c r="J332" t="s">
        <v>3279</v>
      </c>
      <c r="K332">
        <v>2019</v>
      </c>
      <c r="L332">
        <v>1707</v>
      </c>
      <c r="M332" t="s">
        <v>69</v>
      </c>
      <c r="N332" t="s">
        <v>3280</v>
      </c>
      <c r="O332" t="s">
        <v>3281</v>
      </c>
      <c r="P332">
        <v>43844</v>
      </c>
      <c r="R332">
        <v>172</v>
      </c>
      <c r="T332">
        <v>184</v>
      </c>
      <c r="V332">
        <v>1</v>
      </c>
      <c r="Y332">
        <v>0</v>
      </c>
      <c r="Z332">
        <v>53</v>
      </c>
      <c r="AB332">
        <v>8</v>
      </c>
      <c r="AD332">
        <v>0</v>
      </c>
      <c r="AE332">
        <v>2</v>
      </c>
      <c r="AF332">
        <v>2</v>
      </c>
      <c r="AG332">
        <v>2</v>
      </c>
      <c r="AH332">
        <v>1</v>
      </c>
      <c r="AI332">
        <v>5</v>
      </c>
      <c r="AJ332">
        <v>0</v>
      </c>
      <c r="AK332">
        <v>1</v>
      </c>
      <c r="AL332">
        <v>0</v>
      </c>
      <c r="AM332">
        <v>0</v>
      </c>
      <c r="AN332">
        <v>80200</v>
      </c>
      <c r="AO332">
        <v>8</v>
      </c>
      <c r="AP332">
        <v>1</v>
      </c>
      <c r="AR332">
        <v>4</v>
      </c>
      <c r="AT332">
        <v>6</v>
      </c>
      <c r="AU332">
        <v>600</v>
      </c>
      <c r="AV332" t="s">
        <v>3282</v>
      </c>
      <c r="AW332">
        <v>115</v>
      </c>
      <c r="AX332">
        <v>111</v>
      </c>
      <c r="AY332">
        <v>1</v>
      </c>
      <c r="AZ332">
        <v>9</v>
      </c>
      <c r="BA332">
        <v>0</v>
      </c>
      <c r="BB332">
        <v>114</v>
      </c>
      <c r="BC332" t="s">
        <v>73</v>
      </c>
      <c r="BD332">
        <v>3</v>
      </c>
      <c r="BE332">
        <v>1</v>
      </c>
      <c r="BF332">
        <v>1</v>
      </c>
      <c r="BG332">
        <v>2</v>
      </c>
      <c r="BH332">
        <v>112</v>
      </c>
      <c r="BI332">
        <v>0</v>
      </c>
    </row>
    <row r="333" spans="1:61" x14ac:dyDescent="0.2">
      <c r="A333" t="s">
        <v>3273</v>
      </c>
      <c r="B333" t="s">
        <v>3274</v>
      </c>
      <c r="C333" t="s">
        <v>3275</v>
      </c>
      <c r="D333" t="s">
        <v>3289</v>
      </c>
      <c r="E333">
        <v>43944</v>
      </c>
      <c r="F333">
        <v>1</v>
      </c>
      <c r="H333" t="s">
        <v>3277</v>
      </c>
      <c r="I333" t="s">
        <v>3278</v>
      </c>
      <c r="J333" t="s">
        <v>3279</v>
      </c>
      <c r="K333">
        <v>2019</v>
      </c>
      <c r="L333">
        <v>1707</v>
      </c>
      <c r="M333" t="s">
        <v>69</v>
      </c>
      <c r="N333" t="s">
        <v>3280</v>
      </c>
      <c r="O333" t="s">
        <v>3281</v>
      </c>
      <c r="P333">
        <v>43844</v>
      </c>
      <c r="R333">
        <v>172</v>
      </c>
      <c r="T333">
        <v>184</v>
      </c>
      <c r="V333">
        <v>1</v>
      </c>
      <c r="Y333">
        <v>0</v>
      </c>
      <c r="Z333">
        <v>53</v>
      </c>
      <c r="AB333">
        <v>8</v>
      </c>
      <c r="AD333">
        <v>0</v>
      </c>
      <c r="AE333">
        <v>2</v>
      </c>
      <c r="AF333">
        <v>2</v>
      </c>
      <c r="AG333">
        <v>2</v>
      </c>
      <c r="AH333">
        <v>1</v>
      </c>
      <c r="AI333">
        <v>5</v>
      </c>
      <c r="AJ333">
        <v>0</v>
      </c>
      <c r="AK333">
        <v>1</v>
      </c>
      <c r="AL333">
        <v>0</v>
      </c>
      <c r="AM333">
        <v>0</v>
      </c>
      <c r="AN333">
        <v>80200</v>
      </c>
      <c r="AO333">
        <v>8</v>
      </c>
      <c r="AP333">
        <v>1</v>
      </c>
      <c r="AR333">
        <v>4</v>
      </c>
      <c r="AT333">
        <v>6</v>
      </c>
      <c r="AU333">
        <v>600</v>
      </c>
      <c r="AV333" t="s">
        <v>3282</v>
      </c>
      <c r="AW333">
        <v>115</v>
      </c>
      <c r="AX333">
        <v>111</v>
      </c>
      <c r="AY333">
        <v>1</v>
      </c>
      <c r="AZ333">
        <v>9</v>
      </c>
      <c r="BA333">
        <v>0</v>
      </c>
      <c r="BB333">
        <v>115</v>
      </c>
      <c r="BC333" t="s">
        <v>81</v>
      </c>
      <c r="BD333">
        <v>1</v>
      </c>
      <c r="BE333">
        <v>2</v>
      </c>
      <c r="BF333">
        <v>1</v>
      </c>
      <c r="BG333">
        <v>2</v>
      </c>
      <c r="BH333">
        <v>0</v>
      </c>
      <c r="BI333">
        <v>0</v>
      </c>
    </row>
    <row r="334" spans="1:61" x14ac:dyDescent="0.2">
      <c r="A334" t="s">
        <v>3273</v>
      </c>
      <c r="B334" t="s">
        <v>3274</v>
      </c>
      <c r="C334" t="s">
        <v>3275</v>
      </c>
      <c r="D334" t="s">
        <v>3290</v>
      </c>
      <c r="E334">
        <v>43944</v>
      </c>
      <c r="F334">
        <v>1</v>
      </c>
      <c r="H334" t="s">
        <v>3277</v>
      </c>
      <c r="I334" t="s">
        <v>3278</v>
      </c>
      <c r="J334" t="s">
        <v>3279</v>
      </c>
      <c r="K334">
        <v>2019</v>
      </c>
      <c r="L334">
        <v>1707</v>
      </c>
      <c r="M334" t="s">
        <v>69</v>
      </c>
      <c r="N334" t="s">
        <v>3280</v>
      </c>
      <c r="O334" t="s">
        <v>3281</v>
      </c>
      <c r="P334">
        <v>43844</v>
      </c>
      <c r="R334">
        <v>172</v>
      </c>
      <c r="T334">
        <v>184</v>
      </c>
      <c r="V334">
        <v>1</v>
      </c>
      <c r="Y334">
        <v>0</v>
      </c>
      <c r="Z334">
        <v>53</v>
      </c>
      <c r="AB334">
        <v>8</v>
      </c>
      <c r="AD334">
        <v>0</v>
      </c>
      <c r="AE334">
        <v>2</v>
      </c>
      <c r="AF334">
        <v>2</v>
      </c>
      <c r="AG334">
        <v>2</v>
      </c>
      <c r="AH334">
        <v>1</v>
      </c>
      <c r="AI334">
        <v>5</v>
      </c>
      <c r="AJ334">
        <v>0</v>
      </c>
      <c r="AK334">
        <v>1</v>
      </c>
      <c r="AL334">
        <v>0</v>
      </c>
      <c r="AM334">
        <v>0</v>
      </c>
      <c r="AN334">
        <v>80200</v>
      </c>
      <c r="AO334">
        <v>8</v>
      </c>
      <c r="AP334">
        <v>1</v>
      </c>
      <c r="AR334">
        <v>4</v>
      </c>
      <c r="AT334">
        <v>6</v>
      </c>
      <c r="AU334">
        <v>600</v>
      </c>
      <c r="AV334" t="s">
        <v>3282</v>
      </c>
      <c r="AW334">
        <v>115</v>
      </c>
      <c r="AX334">
        <v>111</v>
      </c>
      <c r="AY334">
        <v>1</v>
      </c>
      <c r="AZ334">
        <v>9</v>
      </c>
      <c r="BA334">
        <v>0</v>
      </c>
      <c r="BB334">
        <v>116</v>
      </c>
      <c r="BC334" t="s">
        <v>1411</v>
      </c>
      <c r="BD334">
        <v>1</v>
      </c>
      <c r="BE334">
        <v>1</v>
      </c>
      <c r="BF334">
        <v>1</v>
      </c>
      <c r="BG334">
        <v>2</v>
      </c>
      <c r="BH334">
        <v>0</v>
      </c>
      <c r="BI334">
        <v>0</v>
      </c>
    </row>
    <row r="335" spans="1:61" x14ac:dyDescent="0.2">
      <c r="A335" t="s">
        <v>3291</v>
      </c>
      <c r="B335" t="s">
        <v>3292</v>
      </c>
      <c r="C335" t="s">
        <v>3293</v>
      </c>
      <c r="D335" t="s">
        <v>3294</v>
      </c>
      <c r="E335">
        <v>44011</v>
      </c>
      <c r="F335">
        <v>7</v>
      </c>
      <c r="H335" t="s">
        <v>3295</v>
      </c>
      <c r="I335" t="s">
        <v>3296</v>
      </c>
      <c r="J335" t="s">
        <v>3297</v>
      </c>
      <c r="K335">
        <v>2019</v>
      </c>
      <c r="L335">
        <v>1707</v>
      </c>
      <c r="M335" t="s">
        <v>69</v>
      </c>
      <c r="N335" t="s">
        <v>3298</v>
      </c>
      <c r="O335" t="s">
        <v>3299</v>
      </c>
      <c r="P335">
        <v>43894</v>
      </c>
      <c r="R335">
        <v>165</v>
      </c>
      <c r="T335">
        <v>7</v>
      </c>
      <c r="U335">
        <v>22</v>
      </c>
      <c r="V335">
        <v>1</v>
      </c>
      <c r="Y335">
        <v>0</v>
      </c>
      <c r="Z335">
        <v>76</v>
      </c>
      <c r="AB335">
        <v>25</v>
      </c>
      <c r="AD335">
        <v>1</v>
      </c>
      <c r="AE335">
        <v>12</v>
      </c>
      <c r="AF335">
        <v>3</v>
      </c>
      <c r="AG335">
        <v>1</v>
      </c>
      <c r="AH335">
        <v>3</v>
      </c>
      <c r="AI335">
        <v>3</v>
      </c>
      <c r="AJ335">
        <v>0</v>
      </c>
      <c r="AK335">
        <v>1</v>
      </c>
      <c r="AL335">
        <v>0</v>
      </c>
      <c r="AM335">
        <v>0</v>
      </c>
      <c r="AN335">
        <v>50020</v>
      </c>
      <c r="AO335">
        <v>5</v>
      </c>
      <c r="AP335">
        <v>2</v>
      </c>
      <c r="AQ335">
        <v>0</v>
      </c>
      <c r="AR335">
        <v>2</v>
      </c>
      <c r="AT335">
        <v>2</v>
      </c>
      <c r="AU335">
        <v>230</v>
      </c>
      <c r="AV335" t="s">
        <v>61</v>
      </c>
      <c r="AW335">
        <v>110</v>
      </c>
      <c r="AX335">
        <v>111</v>
      </c>
      <c r="AY335">
        <v>1</v>
      </c>
      <c r="AZ335">
        <v>5</v>
      </c>
      <c r="BA335">
        <v>4</v>
      </c>
      <c r="BB335">
        <v>111</v>
      </c>
      <c r="BC335" t="s">
        <v>70</v>
      </c>
      <c r="BD335">
        <v>4</v>
      </c>
      <c r="BE335">
        <v>2</v>
      </c>
      <c r="BF335">
        <v>2</v>
      </c>
      <c r="BG335">
        <v>2</v>
      </c>
    </row>
    <row r="336" spans="1:61" x14ac:dyDescent="0.2">
      <c r="A336" t="s">
        <v>3291</v>
      </c>
      <c r="B336" t="s">
        <v>3292</v>
      </c>
      <c r="C336" t="s">
        <v>3293</v>
      </c>
      <c r="D336" t="s">
        <v>3300</v>
      </c>
      <c r="E336">
        <v>44011</v>
      </c>
      <c r="F336">
        <v>7</v>
      </c>
      <c r="H336" t="s">
        <v>3295</v>
      </c>
      <c r="I336" t="s">
        <v>3296</v>
      </c>
      <c r="J336" t="s">
        <v>3297</v>
      </c>
      <c r="K336">
        <v>2019</v>
      </c>
      <c r="L336">
        <v>1707</v>
      </c>
      <c r="M336" t="s">
        <v>69</v>
      </c>
      <c r="N336" t="s">
        <v>3298</v>
      </c>
      <c r="O336" t="s">
        <v>3299</v>
      </c>
      <c r="P336">
        <v>43894</v>
      </c>
      <c r="R336">
        <v>165</v>
      </c>
      <c r="T336">
        <v>7</v>
      </c>
      <c r="U336">
        <v>22</v>
      </c>
      <c r="V336">
        <v>1</v>
      </c>
      <c r="Y336">
        <v>0</v>
      </c>
      <c r="Z336">
        <v>76</v>
      </c>
      <c r="AB336">
        <v>25</v>
      </c>
      <c r="AD336">
        <v>1</v>
      </c>
      <c r="AE336">
        <v>12</v>
      </c>
      <c r="AF336">
        <v>3</v>
      </c>
      <c r="AG336">
        <v>1</v>
      </c>
      <c r="AH336">
        <v>3</v>
      </c>
      <c r="AI336">
        <v>3</v>
      </c>
      <c r="AJ336">
        <v>0</v>
      </c>
      <c r="AK336">
        <v>1</v>
      </c>
      <c r="AL336">
        <v>0</v>
      </c>
      <c r="AM336">
        <v>0</v>
      </c>
      <c r="AN336">
        <v>50020</v>
      </c>
      <c r="AO336">
        <v>5</v>
      </c>
      <c r="AP336">
        <v>2</v>
      </c>
      <c r="AQ336">
        <v>0</v>
      </c>
      <c r="AR336">
        <v>2</v>
      </c>
      <c r="AT336">
        <v>2</v>
      </c>
      <c r="AU336">
        <v>230</v>
      </c>
      <c r="AV336" t="s">
        <v>61</v>
      </c>
      <c r="AW336">
        <v>110</v>
      </c>
      <c r="AX336">
        <v>111</v>
      </c>
      <c r="AY336">
        <v>1</v>
      </c>
      <c r="AZ336">
        <v>5</v>
      </c>
      <c r="BA336">
        <v>4</v>
      </c>
      <c r="BB336">
        <v>108</v>
      </c>
      <c r="BC336" t="s">
        <v>66</v>
      </c>
      <c r="BD336">
        <v>2</v>
      </c>
      <c r="BE336">
        <v>2</v>
      </c>
      <c r="BF336">
        <v>1</v>
      </c>
      <c r="BG336">
        <v>1</v>
      </c>
      <c r="BH336">
        <v>112</v>
      </c>
    </row>
    <row r="337" spans="1:60" x14ac:dyDescent="0.2">
      <c r="A337" t="s">
        <v>3291</v>
      </c>
      <c r="B337" t="s">
        <v>3292</v>
      </c>
      <c r="C337" t="s">
        <v>3293</v>
      </c>
      <c r="D337" t="s">
        <v>3301</v>
      </c>
      <c r="E337">
        <v>44011</v>
      </c>
      <c r="F337">
        <v>7</v>
      </c>
      <c r="H337" t="s">
        <v>3295</v>
      </c>
      <c r="I337" t="s">
        <v>3296</v>
      </c>
      <c r="J337" t="s">
        <v>3297</v>
      </c>
      <c r="K337">
        <v>2019</v>
      </c>
      <c r="L337">
        <v>1707</v>
      </c>
      <c r="M337" t="s">
        <v>69</v>
      </c>
      <c r="N337" t="s">
        <v>3298</v>
      </c>
      <c r="O337" t="s">
        <v>3299</v>
      </c>
      <c r="P337">
        <v>43894</v>
      </c>
      <c r="R337">
        <v>165</v>
      </c>
      <c r="T337">
        <v>7</v>
      </c>
      <c r="U337">
        <v>22</v>
      </c>
      <c r="V337">
        <v>1</v>
      </c>
      <c r="Y337">
        <v>0</v>
      </c>
      <c r="Z337">
        <v>76</v>
      </c>
      <c r="AB337">
        <v>25</v>
      </c>
      <c r="AD337">
        <v>1</v>
      </c>
      <c r="AE337">
        <v>12</v>
      </c>
      <c r="AF337">
        <v>3</v>
      </c>
      <c r="AG337">
        <v>1</v>
      </c>
      <c r="AH337">
        <v>3</v>
      </c>
      <c r="AI337">
        <v>3</v>
      </c>
      <c r="AJ337">
        <v>0</v>
      </c>
      <c r="AK337">
        <v>1</v>
      </c>
      <c r="AL337">
        <v>0</v>
      </c>
      <c r="AM337">
        <v>0</v>
      </c>
      <c r="AN337">
        <v>50020</v>
      </c>
      <c r="AO337">
        <v>5</v>
      </c>
      <c r="AP337">
        <v>2</v>
      </c>
      <c r="AQ337">
        <v>0</v>
      </c>
      <c r="AR337">
        <v>2</v>
      </c>
      <c r="AT337">
        <v>2</v>
      </c>
      <c r="AU337">
        <v>230</v>
      </c>
      <c r="AV337" t="s">
        <v>61</v>
      </c>
      <c r="AW337">
        <v>110</v>
      </c>
      <c r="AX337">
        <v>111</v>
      </c>
      <c r="AY337">
        <v>1</v>
      </c>
      <c r="AZ337">
        <v>5</v>
      </c>
      <c r="BA337">
        <v>4</v>
      </c>
      <c r="BB337">
        <v>109</v>
      </c>
      <c r="BC337" t="s">
        <v>67</v>
      </c>
      <c r="BD337">
        <v>1</v>
      </c>
      <c r="BE337">
        <v>1</v>
      </c>
      <c r="BF337">
        <v>2</v>
      </c>
      <c r="BG337">
        <v>2</v>
      </c>
    </row>
    <row r="338" spans="1:60" x14ac:dyDescent="0.2">
      <c r="A338" t="s">
        <v>3291</v>
      </c>
      <c r="B338" t="s">
        <v>3292</v>
      </c>
      <c r="C338" t="s">
        <v>3293</v>
      </c>
      <c r="D338" t="s">
        <v>3302</v>
      </c>
      <c r="E338">
        <v>44011</v>
      </c>
      <c r="F338">
        <v>7</v>
      </c>
      <c r="H338" t="s">
        <v>3295</v>
      </c>
      <c r="I338" t="s">
        <v>3296</v>
      </c>
      <c r="J338" t="s">
        <v>3297</v>
      </c>
      <c r="K338">
        <v>2019</v>
      </c>
      <c r="L338">
        <v>1707</v>
      </c>
      <c r="M338" t="s">
        <v>69</v>
      </c>
      <c r="N338" t="s">
        <v>3298</v>
      </c>
      <c r="O338" t="s">
        <v>3299</v>
      </c>
      <c r="P338">
        <v>43894</v>
      </c>
      <c r="R338">
        <v>165</v>
      </c>
      <c r="T338">
        <v>7</v>
      </c>
      <c r="U338">
        <v>22</v>
      </c>
      <c r="V338">
        <v>1</v>
      </c>
      <c r="Y338">
        <v>0</v>
      </c>
      <c r="Z338">
        <v>76</v>
      </c>
      <c r="AB338">
        <v>25</v>
      </c>
      <c r="AD338">
        <v>1</v>
      </c>
      <c r="AE338">
        <v>12</v>
      </c>
      <c r="AF338">
        <v>3</v>
      </c>
      <c r="AG338">
        <v>1</v>
      </c>
      <c r="AH338">
        <v>3</v>
      </c>
      <c r="AI338">
        <v>3</v>
      </c>
      <c r="AJ338">
        <v>0</v>
      </c>
      <c r="AK338">
        <v>1</v>
      </c>
      <c r="AL338">
        <v>0</v>
      </c>
      <c r="AM338">
        <v>0</v>
      </c>
      <c r="AN338">
        <v>50020</v>
      </c>
      <c r="AO338">
        <v>5</v>
      </c>
      <c r="AP338">
        <v>2</v>
      </c>
      <c r="AQ338">
        <v>0</v>
      </c>
      <c r="AR338">
        <v>2</v>
      </c>
      <c r="AT338">
        <v>2</v>
      </c>
      <c r="AU338">
        <v>230</v>
      </c>
      <c r="AV338" t="s">
        <v>61</v>
      </c>
      <c r="AW338">
        <v>110</v>
      </c>
      <c r="AX338">
        <v>111</v>
      </c>
      <c r="AY338">
        <v>1</v>
      </c>
      <c r="AZ338">
        <v>5</v>
      </c>
      <c r="BA338">
        <v>4</v>
      </c>
      <c r="BB338">
        <v>110</v>
      </c>
      <c r="BC338" t="s">
        <v>68</v>
      </c>
      <c r="BD338">
        <v>5</v>
      </c>
      <c r="BE338">
        <v>2</v>
      </c>
      <c r="BF338">
        <v>2</v>
      </c>
      <c r="BG338">
        <v>2</v>
      </c>
    </row>
    <row r="339" spans="1:60" x14ac:dyDescent="0.2">
      <c r="A339" t="s">
        <v>3291</v>
      </c>
      <c r="B339" t="s">
        <v>3292</v>
      </c>
      <c r="C339" t="s">
        <v>3293</v>
      </c>
      <c r="D339" t="s">
        <v>3303</v>
      </c>
      <c r="E339">
        <v>44011</v>
      </c>
      <c r="F339">
        <v>7</v>
      </c>
      <c r="H339" t="s">
        <v>3295</v>
      </c>
      <c r="I339" t="s">
        <v>3296</v>
      </c>
      <c r="J339" t="s">
        <v>3297</v>
      </c>
      <c r="K339">
        <v>2019</v>
      </c>
      <c r="L339">
        <v>1707</v>
      </c>
      <c r="M339" t="s">
        <v>69</v>
      </c>
      <c r="N339" t="s">
        <v>3298</v>
      </c>
      <c r="O339" t="s">
        <v>3299</v>
      </c>
      <c r="P339">
        <v>43894</v>
      </c>
      <c r="R339">
        <v>165</v>
      </c>
      <c r="T339">
        <v>7</v>
      </c>
      <c r="U339">
        <v>22</v>
      </c>
      <c r="V339">
        <v>1</v>
      </c>
      <c r="Y339">
        <v>0</v>
      </c>
      <c r="Z339">
        <v>76</v>
      </c>
      <c r="AB339">
        <v>25</v>
      </c>
      <c r="AD339">
        <v>1</v>
      </c>
      <c r="AE339">
        <v>12</v>
      </c>
      <c r="AF339">
        <v>3</v>
      </c>
      <c r="AG339">
        <v>1</v>
      </c>
      <c r="AH339">
        <v>3</v>
      </c>
      <c r="AI339">
        <v>3</v>
      </c>
      <c r="AJ339">
        <v>0</v>
      </c>
      <c r="AK339">
        <v>1</v>
      </c>
      <c r="AL339">
        <v>0</v>
      </c>
      <c r="AM339">
        <v>0</v>
      </c>
      <c r="AN339">
        <v>50020</v>
      </c>
      <c r="AO339">
        <v>5</v>
      </c>
      <c r="AP339">
        <v>2</v>
      </c>
      <c r="AQ339">
        <v>0</v>
      </c>
      <c r="AR339">
        <v>2</v>
      </c>
      <c r="AT339">
        <v>2</v>
      </c>
      <c r="AU339">
        <v>230</v>
      </c>
      <c r="AV339" t="s">
        <v>61</v>
      </c>
      <c r="AW339">
        <v>110</v>
      </c>
      <c r="AX339">
        <v>111</v>
      </c>
      <c r="AY339">
        <v>1</v>
      </c>
      <c r="AZ339">
        <v>5</v>
      </c>
      <c r="BA339">
        <v>4</v>
      </c>
      <c r="BB339">
        <v>112</v>
      </c>
      <c r="BC339" t="s">
        <v>71</v>
      </c>
      <c r="BD339">
        <v>2</v>
      </c>
      <c r="BE339">
        <v>2</v>
      </c>
      <c r="BF339">
        <v>1</v>
      </c>
      <c r="BG339">
        <v>1</v>
      </c>
    </row>
    <row r="340" spans="1:60" x14ac:dyDescent="0.2">
      <c r="A340" t="s">
        <v>3291</v>
      </c>
      <c r="B340" t="s">
        <v>3292</v>
      </c>
      <c r="C340" t="s">
        <v>3293</v>
      </c>
      <c r="D340" t="s">
        <v>3304</v>
      </c>
      <c r="E340">
        <v>44011</v>
      </c>
      <c r="F340">
        <v>7</v>
      </c>
      <c r="H340" t="s">
        <v>3295</v>
      </c>
      <c r="I340" t="s">
        <v>3296</v>
      </c>
      <c r="J340" t="s">
        <v>3297</v>
      </c>
      <c r="K340">
        <v>2019</v>
      </c>
      <c r="L340">
        <v>1707</v>
      </c>
      <c r="M340" t="s">
        <v>69</v>
      </c>
      <c r="N340" t="s">
        <v>3298</v>
      </c>
      <c r="O340" t="s">
        <v>3299</v>
      </c>
      <c r="P340">
        <v>43894</v>
      </c>
      <c r="R340">
        <v>165</v>
      </c>
      <c r="T340">
        <v>7</v>
      </c>
      <c r="U340">
        <v>22</v>
      </c>
      <c r="V340">
        <v>1</v>
      </c>
      <c r="Y340">
        <v>0</v>
      </c>
      <c r="Z340">
        <v>76</v>
      </c>
      <c r="AB340">
        <v>25</v>
      </c>
      <c r="AD340">
        <v>1</v>
      </c>
      <c r="AE340">
        <v>12</v>
      </c>
      <c r="AF340">
        <v>3</v>
      </c>
      <c r="AG340">
        <v>1</v>
      </c>
      <c r="AH340">
        <v>3</v>
      </c>
      <c r="AI340">
        <v>3</v>
      </c>
      <c r="AJ340">
        <v>0</v>
      </c>
      <c r="AK340">
        <v>1</v>
      </c>
      <c r="AL340">
        <v>0</v>
      </c>
      <c r="AM340">
        <v>0</v>
      </c>
      <c r="AN340">
        <v>50020</v>
      </c>
      <c r="AO340">
        <v>5</v>
      </c>
      <c r="AP340">
        <v>2</v>
      </c>
      <c r="AQ340">
        <v>0</v>
      </c>
      <c r="AR340">
        <v>2</v>
      </c>
      <c r="AT340">
        <v>2</v>
      </c>
      <c r="AU340">
        <v>230</v>
      </c>
      <c r="AV340" t="s">
        <v>61</v>
      </c>
      <c r="AW340">
        <v>110</v>
      </c>
      <c r="AX340">
        <v>111</v>
      </c>
      <c r="AY340">
        <v>1</v>
      </c>
      <c r="AZ340">
        <v>5</v>
      </c>
      <c r="BA340">
        <v>4</v>
      </c>
      <c r="BB340">
        <v>113</v>
      </c>
      <c r="BC340" t="s">
        <v>72</v>
      </c>
      <c r="BD340">
        <v>1</v>
      </c>
      <c r="BE340">
        <v>1</v>
      </c>
      <c r="BF340">
        <v>2</v>
      </c>
      <c r="BG340">
        <v>2</v>
      </c>
    </row>
    <row r="341" spans="1:60" x14ac:dyDescent="0.2">
      <c r="A341" t="s">
        <v>3291</v>
      </c>
      <c r="B341" t="s">
        <v>3292</v>
      </c>
      <c r="C341" t="s">
        <v>3293</v>
      </c>
      <c r="D341" t="s">
        <v>3305</v>
      </c>
      <c r="E341">
        <v>44011</v>
      </c>
      <c r="F341">
        <v>7</v>
      </c>
      <c r="H341" t="s">
        <v>3295</v>
      </c>
      <c r="I341" t="s">
        <v>3296</v>
      </c>
      <c r="J341" t="s">
        <v>3297</v>
      </c>
      <c r="K341">
        <v>2019</v>
      </c>
      <c r="L341">
        <v>1707</v>
      </c>
      <c r="M341" t="s">
        <v>69</v>
      </c>
      <c r="N341" t="s">
        <v>3298</v>
      </c>
      <c r="O341" t="s">
        <v>3299</v>
      </c>
      <c r="P341">
        <v>43894</v>
      </c>
      <c r="R341">
        <v>165</v>
      </c>
      <c r="T341">
        <v>7</v>
      </c>
      <c r="U341">
        <v>22</v>
      </c>
      <c r="V341">
        <v>1</v>
      </c>
      <c r="Y341">
        <v>0</v>
      </c>
      <c r="Z341">
        <v>76</v>
      </c>
      <c r="AB341">
        <v>25</v>
      </c>
      <c r="AD341">
        <v>1</v>
      </c>
      <c r="AE341">
        <v>12</v>
      </c>
      <c r="AF341">
        <v>3</v>
      </c>
      <c r="AG341">
        <v>1</v>
      </c>
      <c r="AH341">
        <v>3</v>
      </c>
      <c r="AI341">
        <v>3</v>
      </c>
      <c r="AJ341">
        <v>0</v>
      </c>
      <c r="AK341">
        <v>1</v>
      </c>
      <c r="AL341">
        <v>0</v>
      </c>
      <c r="AM341">
        <v>0</v>
      </c>
      <c r="AN341">
        <v>50020</v>
      </c>
      <c r="AO341">
        <v>5</v>
      </c>
      <c r="AP341">
        <v>2</v>
      </c>
      <c r="AQ341">
        <v>0</v>
      </c>
      <c r="AR341">
        <v>2</v>
      </c>
      <c r="AT341">
        <v>2</v>
      </c>
      <c r="AU341">
        <v>230</v>
      </c>
      <c r="AV341" t="s">
        <v>61</v>
      </c>
      <c r="AW341">
        <v>110</v>
      </c>
      <c r="AX341">
        <v>111</v>
      </c>
      <c r="AY341">
        <v>1</v>
      </c>
      <c r="AZ341">
        <v>5</v>
      </c>
      <c r="BA341">
        <v>4</v>
      </c>
      <c r="BB341">
        <v>114</v>
      </c>
      <c r="BC341" t="s">
        <v>73</v>
      </c>
      <c r="BD341">
        <v>1</v>
      </c>
      <c r="BE341">
        <v>1</v>
      </c>
      <c r="BF341">
        <v>2</v>
      </c>
      <c r="BG341">
        <v>2</v>
      </c>
    </row>
    <row r="342" spans="1:60" x14ac:dyDescent="0.2">
      <c r="A342" t="s">
        <v>3291</v>
      </c>
      <c r="B342" t="s">
        <v>3292</v>
      </c>
      <c r="C342" t="s">
        <v>3293</v>
      </c>
      <c r="D342" t="s">
        <v>3306</v>
      </c>
      <c r="E342">
        <v>44011</v>
      </c>
      <c r="F342">
        <v>7</v>
      </c>
      <c r="H342" t="s">
        <v>3295</v>
      </c>
      <c r="I342" t="s">
        <v>3296</v>
      </c>
      <c r="J342" t="s">
        <v>3297</v>
      </c>
      <c r="K342">
        <v>2019</v>
      </c>
      <c r="L342">
        <v>1707</v>
      </c>
      <c r="M342" t="s">
        <v>69</v>
      </c>
      <c r="N342" t="s">
        <v>3298</v>
      </c>
      <c r="O342" t="s">
        <v>3299</v>
      </c>
      <c r="P342">
        <v>43894</v>
      </c>
      <c r="R342">
        <v>165</v>
      </c>
      <c r="T342">
        <v>7</v>
      </c>
      <c r="U342">
        <v>22</v>
      </c>
      <c r="V342">
        <v>1</v>
      </c>
      <c r="Y342">
        <v>0</v>
      </c>
      <c r="Z342">
        <v>76</v>
      </c>
      <c r="AB342">
        <v>25</v>
      </c>
      <c r="AD342">
        <v>1</v>
      </c>
      <c r="AE342">
        <v>12</v>
      </c>
      <c r="AF342">
        <v>3</v>
      </c>
      <c r="AG342">
        <v>1</v>
      </c>
      <c r="AH342">
        <v>3</v>
      </c>
      <c r="AI342">
        <v>3</v>
      </c>
      <c r="AJ342">
        <v>0</v>
      </c>
      <c r="AK342">
        <v>1</v>
      </c>
      <c r="AL342">
        <v>0</v>
      </c>
      <c r="AM342">
        <v>0</v>
      </c>
      <c r="AN342">
        <v>50020</v>
      </c>
      <c r="AO342">
        <v>5</v>
      </c>
      <c r="AP342">
        <v>2</v>
      </c>
      <c r="AQ342">
        <v>0</v>
      </c>
      <c r="AR342">
        <v>2</v>
      </c>
      <c r="AT342">
        <v>2</v>
      </c>
      <c r="AU342">
        <v>230</v>
      </c>
      <c r="AV342" t="s">
        <v>61</v>
      </c>
      <c r="AW342">
        <v>110</v>
      </c>
      <c r="AX342">
        <v>111</v>
      </c>
      <c r="AY342">
        <v>1</v>
      </c>
      <c r="AZ342">
        <v>5</v>
      </c>
      <c r="BA342">
        <v>4</v>
      </c>
      <c r="BB342">
        <v>115</v>
      </c>
      <c r="BC342" t="s">
        <v>81</v>
      </c>
      <c r="BD342">
        <v>2</v>
      </c>
      <c r="BE342">
        <v>2</v>
      </c>
      <c r="BF342">
        <v>1</v>
      </c>
      <c r="BG342">
        <v>1</v>
      </c>
      <c r="BH342">
        <v>112</v>
      </c>
    </row>
    <row r="343" spans="1:60" x14ac:dyDescent="0.2">
      <c r="A343" t="s">
        <v>3291</v>
      </c>
      <c r="B343" t="s">
        <v>3292</v>
      </c>
      <c r="C343" t="s">
        <v>3293</v>
      </c>
      <c r="D343" t="s">
        <v>3307</v>
      </c>
      <c r="E343">
        <v>44011</v>
      </c>
      <c r="F343">
        <v>7</v>
      </c>
      <c r="H343" t="s">
        <v>3295</v>
      </c>
      <c r="I343" t="s">
        <v>3296</v>
      </c>
      <c r="J343" t="s">
        <v>3297</v>
      </c>
      <c r="K343">
        <v>2019</v>
      </c>
      <c r="L343">
        <v>1707</v>
      </c>
      <c r="M343" t="s">
        <v>69</v>
      </c>
      <c r="N343" t="s">
        <v>3298</v>
      </c>
      <c r="O343" t="s">
        <v>3299</v>
      </c>
      <c r="P343">
        <v>43894</v>
      </c>
      <c r="R343">
        <v>165</v>
      </c>
      <c r="T343">
        <v>7</v>
      </c>
      <c r="U343">
        <v>22</v>
      </c>
      <c r="V343">
        <v>1</v>
      </c>
      <c r="Y343">
        <v>0</v>
      </c>
      <c r="Z343">
        <v>76</v>
      </c>
      <c r="AB343">
        <v>25</v>
      </c>
      <c r="AD343">
        <v>1</v>
      </c>
      <c r="AE343">
        <v>12</v>
      </c>
      <c r="AF343">
        <v>3</v>
      </c>
      <c r="AG343">
        <v>1</v>
      </c>
      <c r="AH343">
        <v>3</v>
      </c>
      <c r="AI343">
        <v>3</v>
      </c>
      <c r="AJ343">
        <v>0</v>
      </c>
      <c r="AK343">
        <v>1</v>
      </c>
      <c r="AL343">
        <v>0</v>
      </c>
      <c r="AM343">
        <v>0</v>
      </c>
      <c r="AN343">
        <v>50020</v>
      </c>
      <c r="AO343">
        <v>5</v>
      </c>
      <c r="AP343">
        <v>2</v>
      </c>
      <c r="AQ343">
        <v>0</v>
      </c>
      <c r="AR343">
        <v>2</v>
      </c>
      <c r="AT343">
        <v>2</v>
      </c>
      <c r="AU343">
        <v>230</v>
      </c>
      <c r="AV343" t="s">
        <v>61</v>
      </c>
      <c r="AW343">
        <v>110</v>
      </c>
      <c r="AX343">
        <v>111</v>
      </c>
      <c r="AY343">
        <v>1</v>
      </c>
      <c r="AZ343">
        <v>5</v>
      </c>
      <c r="BA343">
        <v>4</v>
      </c>
      <c r="BB343">
        <v>116</v>
      </c>
      <c r="BC343" t="s">
        <v>1411</v>
      </c>
      <c r="BD343">
        <v>2</v>
      </c>
      <c r="BE343">
        <v>2</v>
      </c>
      <c r="BF343">
        <v>1</v>
      </c>
      <c r="BG343">
        <v>1</v>
      </c>
      <c r="BH343">
        <v>112</v>
      </c>
    </row>
    <row r="344" spans="1:60" x14ac:dyDescent="0.2">
      <c r="A344" t="s">
        <v>3308</v>
      </c>
      <c r="B344" t="s">
        <v>3309</v>
      </c>
      <c r="C344" t="s">
        <v>3310</v>
      </c>
      <c r="D344" t="s">
        <v>3311</v>
      </c>
      <c r="E344">
        <v>43997</v>
      </c>
      <c r="F344">
        <v>1</v>
      </c>
      <c r="H344" t="s">
        <v>3312</v>
      </c>
      <c r="I344" t="s">
        <v>3313</v>
      </c>
      <c r="J344" t="s">
        <v>3314</v>
      </c>
      <c r="K344">
        <v>2019</v>
      </c>
      <c r="L344">
        <v>1707</v>
      </c>
      <c r="M344" t="s">
        <v>69</v>
      </c>
      <c r="N344" t="s">
        <v>3315</v>
      </c>
      <c r="O344" t="s">
        <v>3316</v>
      </c>
      <c r="P344">
        <v>43885</v>
      </c>
      <c r="R344">
        <v>410</v>
      </c>
      <c r="T344">
        <v>150</v>
      </c>
      <c r="V344">
        <v>1</v>
      </c>
      <c r="W344">
        <v>110</v>
      </c>
      <c r="Y344">
        <v>0</v>
      </c>
      <c r="Z344">
        <v>24</v>
      </c>
      <c r="AB344">
        <v>24</v>
      </c>
      <c r="AD344">
        <v>0</v>
      </c>
      <c r="AE344">
        <v>12</v>
      </c>
      <c r="AF344">
        <v>8</v>
      </c>
      <c r="AG344">
        <v>2</v>
      </c>
      <c r="AH344">
        <v>1</v>
      </c>
      <c r="AI344">
        <v>4</v>
      </c>
      <c r="AJ344">
        <v>0</v>
      </c>
      <c r="AK344">
        <v>1</v>
      </c>
      <c r="AL344">
        <v>0</v>
      </c>
      <c r="AM344">
        <v>0</v>
      </c>
      <c r="AN344">
        <v>80130</v>
      </c>
      <c r="AO344">
        <v>8</v>
      </c>
      <c r="AP344">
        <v>1</v>
      </c>
      <c r="AQ344">
        <v>0</v>
      </c>
      <c r="AR344">
        <v>4</v>
      </c>
      <c r="AT344">
        <v>6</v>
      </c>
      <c r="AU344">
        <v>600</v>
      </c>
      <c r="AV344" t="s">
        <v>3317</v>
      </c>
      <c r="AW344">
        <v>108</v>
      </c>
      <c r="AX344">
        <v>111</v>
      </c>
      <c r="AY344">
        <v>1</v>
      </c>
      <c r="AZ344">
        <v>7</v>
      </c>
      <c r="BA344">
        <v>2</v>
      </c>
      <c r="BB344">
        <v>111</v>
      </c>
      <c r="BC344" t="s">
        <v>70</v>
      </c>
      <c r="BD344">
        <v>1</v>
      </c>
      <c r="BE344">
        <v>1</v>
      </c>
      <c r="BF344">
        <v>1</v>
      </c>
      <c r="BG344">
        <v>2</v>
      </c>
    </row>
    <row r="345" spans="1:60" x14ac:dyDescent="0.2">
      <c r="A345" t="s">
        <v>3308</v>
      </c>
      <c r="B345" t="s">
        <v>3309</v>
      </c>
      <c r="C345" t="s">
        <v>3310</v>
      </c>
      <c r="D345" t="s">
        <v>3318</v>
      </c>
      <c r="E345">
        <v>43997</v>
      </c>
      <c r="F345">
        <v>1</v>
      </c>
      <c r="H345" t="s">
        <v>3312</v>
      </c>
      <c r="I345" t="s">
        <v>3313</v>
      </c>
      <c r="J345" t="s">
        <v>3314</v>
      </c>
      <c r="K345">
        <v>2019</v>
      </c>
      <c r="L345">
        <v>1707</v>
      </c>
      <c r="M345" t="s">
        <v>69</v>
      </c>
      <c r="N345" t="s">
        <v>3315</v>
      </c>
      <c r="O345" t="s">
        <v>3316</v>
      </c>
      <c r="P345">
        <v>43885</v>
      </c>
      <c r="R345">
        <v>410</v>
      </c>
      <c r="T345">
        <v>150</v>
      </c>
      <c r="V345">
        <v>1</v>
      </c>
      <c r="W345">
        <v>110</v>
      </c>
      <c r="Y345">
        <v>0</v>
      </c>
      <c r="Z345">
        <v>24</v>
      </c>
      <c r="AB345">
        <v>24</v>
      </c>
      <c r="AD345">
        <v>0</v>
      </c>
      <c r="AE345">
        <v>12</v>
      </c>
      <c r="AF345">
        <v>8</v>
      </c>
      <c r="AG345">
        <v>2</v>
      </c>
      <c r="AH345">
        <v>1</v>
      </c>
      <c r="AI345">
        <v>4</v>
      </c>
      <c r="AJ345">
        <v>0</v>
      </c>
      <c r="AK345">
        <v>1</v>
      </c>
      <c r="AL345">
        <v>0</v>
      </c>
      <c r="AM345">
        <v>0</v>
      </c>
      <c r="AN345">
        <v>80130</v>
      </c>
      <c r="AO345">
        <v>8</v>
      </c>
      <c r="AP345">
        <v>1</v>
      </c>
      <c r="AQ345">
        <v>0</v>
      </c>
      <c r="AR345">
        <v>4</v>
      </c>
      <c r="AT345">
        <v>6</v>
      </c>
      <c r="AU345">
        <v>600</v>
      </c>
      <c r="AV345" t="s">
        <v>3317</v>
      </c>
      <c r="AW345">
        <v>108</v>
      </c>
      <c r="AX345">
        <v>111</v>
      </c>
      <c r="AY345">
        <v>1</v>
      </c>
      <c r="AZ345">
        <v>7</v>
      </c>
      <c r="BA345">
        <v>2</v>
      </c>
      <c r="BB345">
        <v>108</v>
      </c>
      <c r="BC345" t="s">
        <v>66</v>
      </c>
      <c r="BD345">
        <v>1</v>
      </c>
      <c r="BE345">
        <v>2</v>
      </c>
      <c r="BF345">
        <v>1</v>
      </c>
      <c r="BG345">
        <v>2</v>
      </c>
    </row>
    <row r="346" spans="1:60" x14ac:dyDescent="0.2">
      <c r="A346" t="s">
        <v>3308</v>
      </c>
      <c r="B346" t="s">
        <v>3309</v>
      </c>
      <c r="C346" t="s">
        <v>3310</v>
      </c>
      <c r="D346" t="s">
        <v>3319</v>
      </c>
      <c r="E346">
        <v>43997</v>
      </c>
      <c r="F346">
        <v>1</v>
      </c>
      <c r="H346" t="s">
        <v>3312</v>
      </c>
      <c r="I346" t="s">
        <v>3313</v>
      </c>
      <c r="J346" t="s">
        <v>3314</v>
      </c>
      <c r="K346">
        <v>2019</v>
      </c>
      <c r="L346">
        <v>1707</v>
      </c>
      <c r="M346" t="s">
        <v>69</v>
      </c>
      <c r="N346" t="s">
        <v>3315</v>
      </c>
      <c r="O346" t="s">
        <v>3316</v>
      </c>
      <c r="P346">
        <v>43885</v>
      </c>
      <c r="R346">
        <v>410</v>
      </c>
      <c r="T346">
        <v>150</v>
      </c>
      <c r="V346">
        <v>1</v>
      </c>
      <c r="W346">
        <v>110</v>
      </c>
      <c r="Y346">
        <v>0</v>
      </c>
      <c r="Z346">
        <v>24</v>
      </c>
      <c r="AB346">
        <v>24</v>
      </c>
      <c r="AD346">
        <v>0</v>
      </c>
      <c r="AE346">
        <v>12</v>
      </c>
      <c r="AF346">
        <v>8</v>
      </c>
      <c r="AG346">
        <v>2</v>
      </c>
      <c r="AH346">
        <v>1</v>
      </c>
      <c r="AI346">
        <v>4</v>
      </c>
      <c r="AJ346">
        <v>0</v>
      </c>
      <c r="AK346">
        <v>1</v>
      </c>
      <c r="AL346">
        <v>0</v>
      </c>
      <c r="AM346">
        <v>0</v>
      </c>
      <c r="AN346">
        <v>80130</v>
      </c>
      <c r="AO346">
        <v>8</v>
      </c>
      <c r="AP346">
        <v>1</v>
      </c>
      <c r="AQ346">
        <v>0</v>
      </c>
      <c r="AR346">
        <v>4</v>
      </c>
      <c r="AT346">
        <v>6</v>
      </c>
      <c r="AU346">
        <v>600</v>
      </c>
      <c r="AV346" t="s">
        <v>3317</v>
      </c>
      <c r="AW346">
        <v>108</v>
      </c>
      <c r="AX346">
        <v>111</v>
      </c>
      <c r="AY346">
        <v>1</v>
      </c>
      <c r="AZ346">
        <v>7</v>
      </c>
      <c r="BA346">
        <v>2</v>
      </c>
      <c r="BB346">
        <v>109</v>
      </c>
      <c r="BC346" t="s">
        <v>67</v>
      </c>
      <c r="BD346">
        <v>1</v>
      </c>
      <c r="BE346">
        <v>1</v>
      </c>
      <c r="BF346">
        <v>1</v>
      </c>
      <c r="BG346">
        <v>2</v>
      </c>
    </row>
    <row r="347" spans="1:60" x14ac:dyDescent="0.2">
      <c r="A347" t="s">
        <v>3308</v>
      </c>
      <c r="B347" t="s">
        <v>3309</v>
      </c>
      <c r="C347" t="s">
        <v>3310</v>
      </c>
      <c r="D347" t="s">
        <v>3320</v>
      </c>
      <c r="E347">
        <v>43997</v>
      </c>
      <c r="F347">
        <v>1</v>
      </c>
      <c r="H347" t="s">
        <v>3312</v>
      </c>
      <c r="I347" t="s">
        <v>3313</v>
      </c>
      <c r="J347" t="s">
        <v>3314</v>
      </c>
      <c r="K347">
        <v>2019</v>
      </c>
      <c r="L347">
        <v>1707</v>
      </c>
      <c r="M347" t="s">
        <v>69</v>
      </c>
      <c r="N347" t="s">
        <v>3315</v>
      </c>
      <c r="O347" t="s">
        <v>3316</v>
      </c>
      <c r="P347">
        <v>43885</v>
      </c>
      <c r="R347">
        <v>410</v>
      </c>
      <c r="T347">
        <v>150</v>
      </c>
      <c r="V347">
        <v>1</v>
      </c>
      <c r="W347">
        <v>110</v>
      </c>
      <c r="Y347">
        <v>0</v>
      </c>
      <c r="Z347">
        <v>24</v>
      </c>
      <c r="AB347">
        <v>24</v>
      </c>
      <c r="AD347">
        <v>0</v>
      </c>
      <c r="AE347">
        <v>12</v>
      </c>
      <c r="AF347">
        <v>8</v>
      </c>
      <c r="AG347">
        <v>2</v>
      </c>
      <c r="AH347">
        <v>1</v>
      </c>
      <c r="AI347">
        <v>4</v>
      </c>
      <c r="AJ347">
        <v>0</v>
      </c>
      <c r="AK347">
        <v>1</v>
      </c>
      <c r="AL347">
        <v>0</v>
      </c>
      <c r="AM347">
        <v>0</v>
      </c>
      <c r="AN347">
        <v>80130</v>
      </c>
      <c r="AO347">
        <v>8</v>
      </c>
      <c r="AP347">
        <v>1</v>
      </c>
      <c r="AQ347">
        <v>0</v>
      </c>
      <c r="AR347">
        <v>4</v>
      </c>
      <c r="AT347">
        <v>6</v>
      </c>
      <c r="AU347">
        <v>600</v>
      </c>
      <c r="AV347" t="s">
        <v>3317</v>
      </c>
      <c r="AW347">
        <v>108</v>
      </c>
      <c r="AX347">
        <v>111</v>
      </c>
      <c r="AY347">
        <v>1</v>
      </c>
      <c r="AZ347">
        <v>7</v>
      </c>
      <c r="BA347">
        <v>2</v>
      </c>
      <c r="BB347">
        <v>110</v>
      </c>
      <c r="BC347" t="s">
        <v>68</v>
      </c>
      <c r="BD347">
        <v>1</v>
      </c>
      <c r="BE347">
        <v>1</v>
      </c>
      <c r="BF347">
        <v>1</v>
      </c>
      <c r="BG347">
        <v>2</v>
      </c>
    </row>
    <row r="348" spans="1:60" x14ac:dyDescent="0.2">
      <c r="A348" t="s">
        <v>3308</v>
      </c>
      <c r="B348" t="s">
        <v>3309</v>
      </c>
      <c r="C348" t="s">
        <v>3310</v>
      </c>
      <c r="D348" t="s">
        <v>3321</v>
      </c>
      <c r="E348">
        <v>43997</v>
      </c>
      <c r="F348">
        <v>1</v>
      </c>
      <c r="H348" t="s">
        <v>3312</v>
      </c>
      <c r="I348" t="s">
        <v>3313</v>
      </c>
      <c r="J348" t="s">
        <v>3314</v>
      </c>
      <c r="K348">
        <v>2019</v>
      </c>
      <c r="L348">
        <v>1707</v>
      </c>
      <c r="M348" t="s">
        <v>69</v>
      </c>
      <c r="N348" t="s">
        <v>3315</v>
      </c>
      <c r="O348" t="s">
        <v>3316</v>
      </c>
      <c r="P348">
        <v>43885</v>
      </c>
      <c r="R348">
        <v>410</v>
      </c>
      <c r="T348">
        <v>150</v>
      </c>
      <c r="V348">
        <v>1</v>
      </c>
      <c r="W348">
        <v>110</v>
      </c>
      <c r="Y348">
        <v>0</v>
      </c>
      <c r="Z348">
        <v>24</v>
      </c>
      <c r="AB348">
        <v>24</v>
      </c>
      <c r="AD348">
        <v>0</v>
      </c>
      <c r="AE348">
        <v>12</v>
      </c>
      <c r="AF348">
        <v>8</v>
      </c>
      <c r="AG348">
        <v>2</v>
      </c>
      <c r="AH348">
        <v>1</v>
      </c>
      <c r="AI348">
        <v>4</v>
      </c>
      <c r="AJ348">
        <v>0</v>
      </c>
      <c r="AK348">
        <v>1</v>
      </c>
      <c r="AL348">
        <v>0</v>
      </c>
      <c r="AM348">
        <v>0</v>
      </c>
      <c r="AN348">
        <v>80130</v>
      </c>
      <c r="AO348">
        <v>8</v>
      </c>
      <c r="AP348">
        <v>1</v>
      </c>
      <c r="AQ348">
        <v>0</v>
      </c>
      <c r="AR348">
        <v>4</v>
      </c>
      <c r="AT348">
        <v>6</v>
      </c>
      <c r="AU348">
        <v>600</v>
      </c>
      <c r="AV348" t="s">
        <v>3317</v>
      </c>
      <c r="AW348">
        <v>108</v>
      </c>
      <c r="AX348">
        <v>111</v>
      </c>
      <c r="AY348">
        <v>1</v>
      </c>
      <c r="AZ348">
        <v>7</v>
      </c>
      <c r="BA348">
        <v>2</v>
      </c>
      <c r="BB348">
        <v>112</v>
      </c>
      <c r="BC348" t="s">
        <v>71</v>
      </c>
      <c r="BD348">
        <v>1</v>
      </c>
      <c r="BE348">
        <v>1</v>
      </c>
      <c r="BF348">
        <v>1</v>
      </c>
      <c r="BG348">
        <v>2</v>
      </c>
    </row>
    <row r="349" spans="1:60" x14ac:dyDescent="0.2">
      <c r="A349" t="s">
        <v>3308</v>
      </c>
      <c r="B349" t="s">
        <v>3309</v>
      </c>
      <c r="C349" t="s">
        <v>3310</v>
      </c>
      <c r="D349" t="s">
        <v>3322</v>
      </c>
      <c r="E349">
        <v>43997</v>
      </c>
      <c r="F349">
        <v>1</v>
      </c>
      <c r="H349" t="s">
        <v>3312</v>
      </c>
      <c r="I349" t="s">
        <v>3313</v>
      </c>
      <c r="J349" t="s">
        <v>3314</v>
      </c>
      <c r="K349">
        <v>2019</v>
      </c>
      <c r="L349">
        <v>1707</v>
      </c>
      <c r="M349" t="s">
        <v>69</v>
      </c>
      <c r="N349" t="s">
        <v>3315</v>
      </c>
      <c r="O349" t="s">
        <v>3316</v>
      </c>
      <c r="P349">
        <v>43885</v>
      </c>
      <c r="R349">
        <v>410</v>
      </c>
      <c r="T349">
        <v>150</v>
      </c>
      <c r="V349">
        <v>1</v>
      </c>
      <c r="W349">
        <v>110</v>
      </c>
      <c r="Y349">
        <v>0</v>
      </c>
      <c r="Z349">
        <v>24</v>
      </c>
      <c r="AB349">
        <v>24</v>
      </c>
      <c r="AD349">
        <v>0</v>
      </c>
      <c r="AE349">
        <v>12</v>
      </c>
      <c r="AF349">
        <v>8</v>
      </c>
      <c r="AG349">
        <v>2</v>
      </c>
      <c r="AH349">
        <v>1</v>
      </c>
      <c r="AI349">
        <v>4</v>
      </c>
      <c r="AJ349">
        <v>0</v>
      </c>
      <c r="AK349">
        <v>1</v>
      </c>
      <c r="AL349">
        <v>0</v>
      </c>
      <c r="AM349">
        <v>0</v>
      </c>
      <c r="AN349">
        <v>80130</v>
      </c>
      <c r="AO349">
        <v>8</v>
      </c>
      <c r="AP349">
        <v>1</v>
      </c>
      <c r="AQ349">
        <v>0</v>
      </c>
      <c r="AR349">
        <v>4</v>
      </c>
      <c r="AT349">
        <v>6</v>
      </c>
      <c r="AU349">
        <v>600</v>
      </c>
      <c r="AV349" t="s">
        <v>3317</v>
      </c>
      <c r="AW349">
        <v>108</v>
      </c>
      <c r="AX349">
        <v>111</v>
      </c>
      <c r="AY349">
        <v>1</v>
      </c>
      <c r="AZ349">
        <v>7</v>
      </c>
      <c r="BA349">
        <v>2</v>
      </c>
      <c r="BB349">
        <v>113</v>
      </c>
      <c r="BC349" t="s">
        <v>72</v>
      </c>
      <c r="BD349">
        <v>2</v>
      </c>
      <c r="BE349">
        <v>2</v>
      </c>
      <c r="BF349">
        <v>2</v>
      </c>
      <c r="BG349">
        <v>1</v>
      </c>
    </row>
    <row r="350" spans="1:60" x14ac:dyDescent="0.2">
      <c r="A350" t="s">
        <v>3308</v>
      </c>
      <c r="B350" t="s">
        <v>3309</v>
      </c>
      <c r="C350" t="s">
        <v>3310</v>
      </c>
      <c r="D350" t="s">
        <v>3323</v>
      </c>
      <c r="E350">
        <v>43997</v>
      </c>
      <c r="F350">
        <v>1</v>
      </c>
      <c r="H350" t="s">
        <v>3312</v>
      </c>
      <c r="I350" t="s">
        <v>3313</v>
      </c>
      <c r="J350" t="s">
        <v>3314</v>
      </c>
      <c r="K350">
        <v>2019</v>
      </c>
      <c r="L350">
        <v>1707</v>
      </c>
      <c r="M350" t="s">
        <v>69</v>
      </c>
      <c r="N350" t="s">
        <v>3315</v>
      </c>
      <c r="O350" t="s">
        <v>3316</v>
      </c>
      <c r="P350">
        <v>43885</v>
      </c>
      <c r="R350">
        <v>410</v>
      </c>
      <c r="T350">
        <v>150</v>
      </c>
      <c r="V350">
        <v>1</v>
      </c>
      <c r="W350">
        <v>110</v>
      </c>
      <c r="Y350">
        <v>0</v>
      </c>
      <c r="Z350">
        <v>24</v>
      </c>
      <c r="AB350">
        <v>24</v>
      </c>
      <c r="AD350">
        <v>0</v>
      </c>
      <c r="AE350">
        <v>12</v>
      </c>
      <c r="AF350">
        <v>8</v>
      </c>
      <c r="AG350">
        <v>2</v>
      </c>
      <c r="AH350">
        <v>1</v>
      </c>
      <c r="AI350">
        <v>4</v>
      </c>
      <c r="AJ350">
        <v>0</v>
      </c>
      <c r="AK350">
        <v>1</v>
      </c>
      <c r="AL350">
        <v>0</v>
      </c>
      <c r="AM350">
        <v>0</v>
      </c>
      <c r="AN350">
        <v>80130</v>
      </c>
      <c r="AO350">
        <v>8</v>
      </c>
      <c r="AP350">
        <v>1</v>
      </c>
      <c r="AQ350">
        <v>0</v>
      </c>
      <c r="AR350">
        <v>4</v>
      </c>
      <c r="AT350">
        <v>6</v>
      </c>
      <c r="AU350">
        <v>600</v>
      </c>
      <c r="AV350" t="s">
        <v>3317</v>
      </c>
      <c r="AW350">
        <v>108</v>
      </c>
      <c r="AX350">
        <v>111</v>
      </c>
      <c r="AY350">
        <v>1</v>
      </c>
      <c r="AZ350">
        <v>7</v>
      </c>
      <c r="BA350">
        <v>2</v>
      </c>
      <c r="BB350">
        <v>114</v>
      </c>
      <c r="BC350" t="s">
        <v>73</v>
      </c>
      <c r="BD350">
        <v>2</v>
      </c>
      <c r="BE350">
        <v>1</v>
      </c>
      <c r="BF350">
        <v>2</v>
      </c>
      <c r="BG350">
        <v>1</v>
      </c>
    </row>
    <row r="351" spans="1:60" x14ac:dyDescent="0.2">
      <c r="A351" t="s">
        <v>3308</v>
      </c>
      <c r="B351" t="s">
        <v>3309</v>
      </c>
      <c r="C351" t="s">
        <v>3310</v>
      </c>
      <c r="D351" t="s">
        <v>3324</v>
      </c>
      <c r="E351">
        <v>43997</v>
      </c>
      <c r="F351">
        <v>1</v>
      </c>
      <c r="H351" t="s">
        <v>3312</v>
      </c>
      <c r="I351" t="s">
        <v>3313</v>
      </c>
      <c r="J351" t="s">
        <v>3314</v>
      </c>
      <c r="K351">
        <v>2019</v>
      </c>
      <c r="L351">
        <v>1707</v>
      </c>
      <c r="M351" t="s">
        <v>69</v>
      </c>
      <c r="N351" t="s">
        <v>3315</v>
      </c>
      <c r="O351" t="s">
        <v>3316</v>
      </c>
      <c r="P351">
        <v>43885</v>
      </c>
      <c r="R351">
        <v>410</v>
      </c>
      <c r="T351">
        <v>150</v>
      </c>
      <c r="V351">
        <v>1</v>
      </c>
      <c r="W351">
        <v>110</v>
      </c>
      <c r="Y351">
        <v>0</v>
      </c>
      <c r="Z351">
        <v>24</v>
      </c>
      <c r="AB351">
        <v>24</v>
      </c>
      <c r="AD351">
        <v>0</v>
      </c>
      <c r="AE351">
        <v>12</v>
      </c>
      <c r="AF351">
        <v>8</v>
      </c>
      <c r="AG351">
        <v>2</v>
      </c>
      <c r="AH351">
        <v>1</v>
      </c>
      <c r="AI351">
        <v>4</v>
      </c>
      <c r="AJ351">
        <v>0</v>
      </c>
      <c r="AK351">
        <v>1</v>
      </c>
      <c r="AL351">
        <v>0</v>
      </c>
      <c r="AM351">
        <v>0</v>
      </c>
      <c r="AN351">
        <v>80130</v>
      </c>
      <c r="AO351">
        <v>8</v>
      </c>
      <c r="AP351">
        <v>1</v>
      </c>
      <c r="AQ351">
        <v>0</v>
      </c>
      <c r="AR351">
        <v>4</v>
      </c>
      <c r="AT351">
        <v>6</v>
      </c>
      <c r="AU351">
        <v>600</v>
      </c>
      <c r="AV351" t="s">
        <v>3317</v>
      </c>
      <c r="AW351">
        <v>108</v>
      </c>
      <c r="AX351">
        <v>111</v>
      </c>
      <c r="AY351">
        <v>1</v>
      </c>
      <c r="AZ351">
        <v>7</v>
      </c>
      <c r="BA351">
        <v>2</v>
      </c>
      <c r="BB351">
        <v>115</v>
      </c>
      <c r="BC351" t="s">
        <v>81</v>
      </c>
      <c r="BD351">
        <v>1</v>
      </c>
      <c r="BE351">
        <v>1</v>
      </c>
      <c r="BF351">
        <v>1</v>
      </c>
      <c r="BG351">
        <v>2</v>
      </c>
    </row>
    <row r="352" spans="1:60" x14ac:dyDescent="0.2">
      <c r="A352" t="s">
        <v>3308</v>
      </c>
      <c r="B352" t="s">
        <v>3309</v>
      </c>
      <c r="C352" t="s">
        <v>3310</v>
      </c>
      <c r="D352" t="s">
        <v>3325</v>
      </c>
      <c r="E352">
        <v>43997</v>
      </c>
      <c r="F352">
        <v>1</v>
      </c>
      <c r="H352" t="s">
        <v>3312</v>
      </c>
      <c r="I352" t="s">
        <v>3313</v>
      </c>
      <c r="J352" t="s">
        <v>3314</v>
      </c>
      <c r="K352">
        <v>2019</v>
      </c>
      <c r="L352">
        <v>1707</v>
      </c>
      <c r="M352" t="s">
        <v>69</v>
      </c>
      <c r="N352" t="s">
        <v>3315</v>
      </c>
      <c r="O352" t="s">
        <v>3316</v>
      </c>
      <c r="P352">
        <v>43885</v>
      </c>
      <c r="R352">
        <v>410</v>
      </c>
      <c r="T352">
        <v>150</v>
      </c>
      <c r="V352">
        <v>1</v>
      </c>
      <c r="W352">
        <v>110</v>
      </c>
      <c r="Y352">
        <v>0</v>
      </c>
      <c r="Z352">
        <v>24</v>
      </c>
      <c r="AB352">
        <v>24</v>
      </c>
      <c r="AD352">
        <v>0</v>
      </c>
      <c r="AE352">
        <v>12</v>
      </c>
      <c r="AF352">
        <v>8</v>
      </c>
      <c r="AG352">
        <v>2</v>
      </c>
      <c r="AH352">
        <v>1</v>
      </c>
      <c r="AI352">
        <v>4</v>
      </c>
      <c r="AJ352">
        <v>0</v>
      </c>
      <c r="AK352">
        <v>1</v>
      </c>
      <c r="AL352">
        <v>0</v>
      </c>
      <c r="AM352">
        <v>0</v>
      </c>
      <c r="AN352">
        <v>80130</v>
      </c>
      <c r="AO352">
        <v>8</v>
      </c>
      <c r="AP352">
        <v>1</v>
      </c>
      <c r="AQ352">
        <v>0</v>
      </c>
      <c r="AR352">
        <v>4</v>
      </c>
      <c r="AT352">
        <v>6</v>
      </c>
      <c r="AU352">
        <v>600</v>
      </c>
      <c r="AV352" t="s">
        <v>3317</v>
      </c>
      <c r="AW352">
        <v>108</v>
      </c>
      <c r="AX352">
        <v>111</v>
      </c>
      <c r="AY352">
        <v>1</v>
      </c>
      <c r="AZ352">
        <v>7</v>
      </c>
      <c r="BA352">
        <v>2</v>
      </c>
      <c r="BB352">
        <v>116</v>
      </c>
      <c r="BC352" t="s">
        <v>1411</v>
      </c>
      <c r="BD352">
        <v>1</v>
      </c>
      <c r="BE352">
        <v>1</v>
      </c>
      <c r="BF352">
        <v>1</v>
      </c>
      <c r="BG352">
        <v>2</v>
      </c>
    </row>
    <row r="353" spans="1:61" x14ac:dyDescent="0.2">
      <c r="A353" t="s">
        <v>3326</v>
      </c>
      <c r="B353" t="s">
        <v>3327</v>
      </c>
      <c r="C353" t="s">
        <v>3328</v>
      </c>
      <c r="D353" t="s">
        <v>3329</v>
      </c>
      <c r="E353">
        <v>43887</v>
      </c>
      <c r="F353">
        <v>1</v>
      </c>
      <c r="H353" t="s">
        <v>3330</v>
      </c>
      <c r="I353" t="s">
        <v>3331</v>
      </c>
      <c r="J353" t="s">
        <v>3332</v>
      </c>
      <c r="K353">
        <v>2019</v>
      </c>
      <c r="L353">
        <v>1707</v>
      </c>
      <c r="M353" t="s">
        <v>69</v>
      </c>
      <c r="N353" t="s">
        <v>3333</v>
      </c>
      <c r="O353" t="s">
        <v>3334</v>
      </c>
      <c r="P353">
        <v>43851</v>
      </c>
      <c r="R353">
        <v>126</v>
      </c>
      <c r="T353">
        <v>27</v>
      </c>
      <c r="V353">
        <v>1</v>
      </c>
      <c r="Y353">
        <v>0</v>
      </c>
      <c r="Z353">
        <v>57</v>
      </c>
      <c r="AB353">
        <v>31</v>
      </c>
      <c r="AD353">
        <v>0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10570</v>
      </c>
      <c r="AO353">
        <v>1</v>
      </c>
      <c r="AP353">
        <v>1</v>
      </c>
      <c r="AR353">
        <v>4</v>
      </c>
      <c r="AT353">
        <v>6</v>
      </c>
      <c r="AU353">
        <v>600</v>
      </c>
      <c r="AV353" t="s">
        <v>3335</v>
      </c>
      <c r="AW353">
        <v>109</v>
      </c>
      <c r="AX353">
        <v>111</v>
      </c>
      <c r="AY353">
        <v>1</v>
      </c>
      <c r="AZ353">
        <v>9</v>
      </c>
      <c r="BA353">
        <v>0</v>
      </c>
      <c r="BB353">
        <v>111</v>
      </c>
      <c r="BC353" t="s">
        <v>70</v>
      </c>
      <c r="BD353">
        <v>1</v>
      </c>
      <c r="BE353">
        <v>1</v>
      </c>
      <c r="BF353">
        <v>1</v>
      </c>
      <c r="BG353">
        <v>2</v>
      </c>
      <c r="BH353">
        <v>0</v>
      </c>
      <c r="BI353">
        <v>0</v>
      </c>
    </row>
    <row r="354" spans="1:61" x14ac:dyDescent="0.2">
      <c r="A354" t="s">
        <v>3326</v>
      </c>
      <c r="B354" t="s">
        <v>3327</v>
      </c>
      <c r="C354" t="s">
        <v>3328</v>
      </c>
      <c r="D354" t="s">
        <v>3336</v>
      </c>
      <c r="E354">
        <v>43887</v>
      </c>
      <c r="F354">
        <v>1</v>
      </c>
      <c r="H354" t="s">
        <v>3330</v>
      </c>
      <c r="I354" t="s">
        <v>3331</v>
      </c>
      <c r="J354" t="s">
        <v>3332</v>
      </c>
      <c r="K354">
        <v>2019</v>
      </c>
      <c r="L354">
        <v>1707</v>
      </c>
      <c r="M354" t="s">
        <v>69</v>
      </c>
      <c r="N354" t="s">
        <v>3333</v>
      </c>
      <c r="O354" t="s">
        <v>3334</v>
      </c>
      <c r="P354">
        <v>43851</v>
      </c>
      <c r="R354">
        <v>126</v>
      </c>
      <c r="T354">
        <v>27</v>
      </c>
      <c r="V354">
        <v>1</v>
      </c>
      <c r="Y354">
        <v>0</v>
      </c>
      <c r="Z354">
        <v>57</v>
      </c>
      <c r="AB354">
        <v>31</v>
      </c>
      <c r="AD354">
        <v>0</v>
      </c>
      <c r="AE354">
        <v>2</v>
      </c>
      <c r="AF354">
        <v>2</v>
      </c>
      <c r="AG354">
        <v>1</v>
      </c>
      <c r="AH354">
        <v>1</v>
      </c>
      <c r="AI354">
        <v>2</v>
      </c>
      <c r="AJ354">
        <v>0</v>
      </c>
      <c r="AK354">
        <v>0</v>
      </c>
      <c r="AL354">
        <v>0</v>
      </c>
      <c r="AM354">
        <v>0</v>
      </c>
      <c r="AN354">
        <v>10570</v>
      </c>
      <c r="AO354">
        <v>1</v>
      </c>
      <c r="AP354">
        <v>1</v>
      </c>
      <c r="AR354">
        <v>4</v>
      </c>
      <c r="AT354">
        <v>6</v>
      </c>
      <c r="AU354">
        <v>600</v>
      </c>
      <c r="AV354" t="s">
        <v>3335</v>
      </c>
      <c r="AW354">
        <v>109</v>
      </c>
      <c r="AX354">
        <v>111</v>
      </c>
      <c r="AY354">
        <v>1</v>
      </c>
      <c r="AZ354">
        <v>9</v>
      </c>
      <c r="BA354">
        <v>0</v>
      </c>
      <c r="BB354">
        <v>108</v>
      </c>
      <c r="BC354" t="s">
        <v>66</v>
      </c>
      <c r="BD354">
        <v>1</v>
      </c>
      <c r="BE354">
        <v>1</v>
      </c>
      <c r="BF354">
        <v>1</v>
      </c>
      <c r="BG354">
        <v>2</v>
      </c>
      <c r="BH354">
        <v>0</v>
      </c>
      <c r="BI354">
        <v>0</v>
      </c>
    </row>
    <row r="355" spans="1:61" x14ac:dyDescent="0.2">
      <c r="A355" t="s">
        <v>3326</v>
      </c>
      <c r="B355" t="s">
        <v>3327</v>
      </c>
      <c r="C355" t="s">
        <v>3328</v>
      </c>
      <c r="D355" t="s">
        <v>3337</v>
      </c>
      <c r="E355">
        <v>43887</v>
      </c>
      <c r="F355">
        <v>1</v>
      </c>
      <c r="H355" t="s">
        <v>3330</v>
      </c>
      <c r="I355" t="s">
        <v>3331</v>
      </c>
      <c r="J355" t="s">
        <v>3332</v>
      </c>
      <c r="K355">
        <v>2019</v>
      </c>
      <c r="L355">
        <v>1707</v>
      </c>
      <c r="M355" t="s">
        <v>69</v>
      </c>
      <c r="N355" t="s">
        <v>3333</v>
      </c>
      <c r="O355" t="s">
        <v>3334</v>
      </c>
      <c r="P355">
        <v>43851</v>
      </c>
      <c r="R355">
        <v>126</v>
      </c>
      <c r="T355">
        <v>27</v>
      </c>
      <c r="V355">
        <v>1</v>
      </c>
      <c r="Y355">
        <v>0</v>
      </c>
      <c r="Z355">
        <v>57</v>
      </c>
      <c r="AB355">
        <v>31</v>
      </c>
      <c r="AD355">
        <v>0</v>
      </c>
      <c r="AE355">
        <v>2</v>
      </c>
      <c r="AF355">
        <v>2</v>
      </c>
      <c r="AG355">
        <v>1</v>
      </c>
      <c r="AH355">
        <v>1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10570</v>
      </c>
      <c r="AO355">
        <v>1</v>
      </c>
      <c r="AP355">
        <v>1</v>
      </c>
      <c r="AR355">
        <v>4</v>
      </c>
      <c r="AT355">
        <v>6</v>
      </c>
      <c r="AU355">
        <v>600</v>
      </c>
      <c r="AV355" t="s">
        <v>3335</v>
      </c>
      <c r="AW355">
        <v>109</v>
      </c>
      <c r="AX355">
        <v>111</v>
      </c>
      <c r="AY355">
        <v>1</v>
      </c>
      <c r="AZ355">
        <v>9</v>
      </c>
      <c r="BA355">
        <v>0</v>
      </c>
      <c r="BB355">
        <v>109</v>
      </c>
      <c r="BC355" t="s">
        <v>67</v>
      </c>
      <c r="BD355">
        <v>1</v>
      </c>
      <c r="BE355">
        <v>2</v>
      </c>
      <c r="BF355">
        <v>1</v>
      </c>
      <c r="BG355">
        <v>2</v>
      </c>
      <c r="BH355">
        <v>0</v>
      </c>
      <c r="BI355">
        <v>0</v>
      </c>
    </row>
    <row r="356" spans="1:61" x14ac:dyDescent="0.2">
      <c r="A356" t="s">
        <v>3326</v>
      </c>
      <c r="B356" t="s">
        <v>3327</v>
      </c>
      <c r="C356" t="s">
        <v>3328</v>
      </c>
      <c r="D356" t="s">
        <v>3338</v>
      </c>
      <c r="E356">
        <v>43887</v>
      </c>
      <c r="F356">
        <v>1</v>
      </c>
      <c r="H356" t="s">
        <v>3330</v>
      </c>
      <c r="I356" t="s">
        <v>3331</v>
      </c>
      <c r="J356" t="s">
        <v>3332</v>
      </c>
      <c r="K356">
        <v>2019</v>
      </c>
      <c r="L356">
        <v>1707</v>
      </c>
      <c r="M356" t="s">
        <v>69</v>
      </c>
      <c r="N356" t="s">
        <v>3333</v>
      </c>
      <c r="O356" t="s">
        <v>3334</v>
      </c>
      <c r="P356">
        <v>43851</v>
      </c>
      <c r="R356">
        <v>126</v>
      </c>
      <c r="T356">
        <v>27</v>
      </c>
      <c r="V356">
        <v>1</v>
      </c>
      <c r="Y356">
        <v>0</v>
      </c>
      <c r="Z356">
        <v>57</v>
      </c>
      <c r="AB356">
        <v>31</v>
      </c>
      <c r="AD356">
        <v>0</v>
      </c>
      <c r="AE356">
        <v>2</v>
      </c>
      <c r="AF356">
        <v>2</v>
      </c>
      <c r="AG356">
        <v>1</v>
      </c>
      <c r="AH356">
        <v>1</v>
      </c>
      <c r="AI356">
        <v>2</v>
      </c>
      <c r="AJ356">
        <v>0</v>
      </c>
      <c r="AK356">
        <v>0</v>
      </c>
      <c r="AL356">
        <v>0</v>
      </c>
      <c r="AM356">
        <v>0</v>
      </c>
      <c r="AN356">
        <v>10570</v>
      </c>
      <c r="AO356">
        <v>1</v>
      </c>
      <c r="AP356">
        <v>1</v>
      </c>
      <c r="AR356">
        <v>4</v>
      </c>
      <c r="AT356">
        <v>6</v>
      </c>
      <c r="AU356">
        <v>600</v>
      </c>
      <c r="AV356" t="s">
        <v>3335</v>
      </c>
      <c r="AW356">
        <v>109</v>
      </c>
      <c r="AX356">
        <v>111</v>
      </c>
      <c r="AY356">
        <v>1</v>
      </c>
      <c r="AZ356">
        <v>9</v>
      </c>
      <c r="BA356">
        <v>0</v>
      </c>
      <c r="BB356">
        <v>110</v>
      </c>
      <c r="BC356" t="s">
        <v>68</v>
      </c>
      <c r="BD356">
        <v>1</v>
      </c>
      <c r="BE356">
        <v>1</v>
      </c>
      <c r="BF356">
        <v>1</v>
      </c>
      <c r="BG356">
        <v>2</v>
      </c>
      <c r="BH356">
        <v>0</v>
      </c>
      <c r="BI356">
        <v>0</v>
      </c>
    </row>
    <row r="357" spans="1:61" x14ac:dyDescent="0.2">
      <c r="A357" t="s">
        <v>3326</v>
      </c>
      <c r="B357" t="s">
        <v>3327</v>
      </c>
      <c r="C357" t="s">
        <v>3328</v>
      </c>
      <c r="D357" t="s">
        <v>3339</v>
      </c>
      <c r="E357">
        <v>43887</v>
      </c>
      <c r="F357">
        <v>1</v>
      </c>
      <c r="H357" t="s">
        <v>3330</v>
      </c>
      <c r="I357" t="s">
        <v>3331</v>
      </c>
      <c r="J357" t="s">
        <v>3332</v>
      </c>
      <c r="K357">
        <v>2019</v>
      </c>
      <c r="L357">
        <v>1707</v>
      </c>
      <c r="M357" t="s">
        <v>69</v>
      </c>
      <c r="N357" t="s">
        <v>3333</v>
      </c>
      <c r="O357" t="s">
        <v>3334</v>
      </c>
      <c r="P357">
        <v>43851</v>
      </c>
      <c r="R357">
        <v>126</v>
      </c>
      <c r="T357">
        <v>27</v>
      </c>
      <c r="V357">
        <v>1</v>
      </c>
      <c r="Y357">
        <v>0</v>
      </c>
      <c r="Z357">
        <v>57</v>
      </c>
      <c r="AB357">
        <v>31</v>
      </c>
      <c r="AD357">
        <v>0</v>
      </c>
      <c r="AE357">
        <v>2</v>
      </c>
      <c r="AF357">
        <v>2</v>
      </c>
      <c r="AG357">
        <v>1</v>
      </c>
      <c r="AH357">
        <v>1</v>
      </c>
      <c r="AI357">
        <v>2</v>
      </c>
      <c r="AJ357">
        <v>0</v>
      </c>
      <c r="AK357">
        <v>0</v>
      </c>
      <c r="AL357">
        <v>0</v>
      </c>
      <c r="AM357">
        <v>0</v>
      </c>
      <c r="AN357">
        <v>10570</v>
      </c>
      <c r="AO357">
        <v>1</v>
      </c>
      <c r="AP357">
        <v>1</v>
      </c>
      <c r="AR357">
        <v>4</v>
      </c>
      <c r="AT357">
        <v>6</v>
      </c>
      <c r="AU357">
        <v>600</v>
      </c>
      <c r="AV357" t="s">
        <v>3335</v>
      </c>
      <c r="AW357">
        <v>109</v>
      </c>
      <c r="AX357">
        <v>111</v>
      </c>
      <c r="AY357">
        <v>1</v>
      </c>
      <c r="AZ357">
        <v>9</v>
      </c>
      <c r="BA357">
        <v>0</v>
      </c>
      <c r="BB357">
        <v>112</v>
      </c>
      <c r="BC357" t="s">
        <v>71</v>
      </c>
      <c r="BD357">
        <v>1</v>
      </c>
      <c r="BE357">
        <v>1</v>
      </c>
      <c r="BF357">
        <v>1</v>
      </c>
      <c r="BG357">
        <v>2</v>
      </c>
      <c r="BH357">
        <v>0</v>
      </c>
      <c r="BI357">
        <v>0</v>
      </c>
    </row>
    <row r="358" spans="1:61" x14ac:dyDescent="0.2">
      <c r="A358" t="s">
        <v>3326</v>
      </c>
      <c r="B358" t="s">
        <v>3327</v>
      </c>
      <c r="C358" t="s">
        <v>3328</v>
      </c>
      <c r="D358" t="s">
        <v>3340</v>
      </c>
      <c r="E358">
        <v>43887</v>
      </c>
      <c r="F358">
        <v>1</v>
      </c>
      <c r="H358" t="s">
        <v>3330</v>
      </c>
      <c r="I358" t="s">
        <v>3331</v>
      </c>
      <c r="J358" t="s">
        <v>3332</v>
      </c>
      <c r="K358">
        <v>2019</v>
      </c>
      <c r="L358">
        <v>1707</v>
      </c>
      <c r="M358" t="s">
        <v>69</v>
      </c>
      <c r="N358" t="s">
        <v>3333</v>
      </c>
      <c r="O358" t="s">
        <v>3334</v>
      </c>
      <c r="P358">
        <v>43851</v>
      </c>
      <c r="R358">
        <v>126</v>
      </c>
      <c r="T358">
        <v>27</v>
      </c>
      <c r="V358">
        <v>1</v>
      </c>
      <c r="Y358">
        <v>0</v>
      </c>
      <c r="Z358">
        <v>57</v>
      </c>
      <c r="AB358">
        <v>31</v>
      </c>
      <c r="AD358">
        <v>0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10570</v>
      </c>
      <c r="AO358">
        <v>1</v>
      </c>
      <c r="AP358">
        <v>1</v>
      </c>
      <c r="AR358">
        <v>4</v>
      </c>
      <c r="AT358">
        <v>6</v>
      </c>
      <c r="AU358">
        <v>600</v>
      </c>
      <c r="AV358" t="s">
        <v>3335</v>
      </c>
      <c r="AW358">
        <v>109</v>
      </c>
      <c r="AX358">
        <v>111</v>
      </c>
      <c r="AY358">
        <v>1</v>
      </c>
      <c r="AZ358">
        <v>9</v>
      </c>
      <c r="BA358">
        <v>0</v>
      </c>
      <c r="BB358">
        <v>113</v>
      </c>
      <c r="BC358" t="s">
        <v>72</v>
      </c>
      <c r="BD358">
        <v>1</v>
      </c>
      <c r="BE358">
        <v>1</v>
      </c>
      <c r="BF358">
        <v>1</v>
      </c>
      <c r="BG358">
        <v>2</v>
      </c>
      <c r="BH358">
        <v>0</v>
      </c>
      <c r="BI358">
        <v>0</v>
      </c>
    </row>
    <row r="359" spans="1:61" x14ac:dyDescent="0.2">
      <c r="A359" t="s">
        <v>3326</v>
      </c>
      <c r="B359" t="s">
        <v>3327</v>
      </c>
      <c r="C359" t="s">
        <v>3328</v>
      </c>
      <c r="D359" t="s">
        <v>3341</v>
      </c>
      <c r="E359">
        <v>43887</v>
      </c>
      <c r="F359">
        <v>1</v>
      </c>
      <c r="H359" t="s">
        <v>3330</v>
      </c>
      <c r="I359" t="s">
        <v>3331</v>
      </c>
      <c r="J359" t="s">
        <v>3332</v>
      </c>
      <c r="K359">
        <v>2019</v>
      </c>
      <c r="L359">
        <v>1707</v>
      </c>
      <c r="M359" t="s">
        <v>69</v>
      </c>
      <c r="N359" t="s">
        <v>3333</v>
      </c>
      <c r="O359" t="s">
        <v>3334</v>
      </c>
      <c r="P359">
        <v>43851</v>
      </c>
      <c r="R359">
        <v>126</v>
      </c>
      <c r="T359">
        <v>27</v>
      </c>
      <c r="V359">
        <v>1</v>
      </c>
      <c r="Y359">
        <v>0</v>
      </c>
      <c r="Z359">
        <v>57</v>
      </c>
      <c r="AB359">
        <v>31</v>
      </c>
      <c r="AD359">
        <v>0</v>
      </c>
      <c r="AE359">
        <v>2</v>
      </c>
      <c r="AF359">
        <v>2</v>
      </c>
      <c r="AG359">
        <v>1</v>
      </c>
      <c r="AH359">
        <v>1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10570</v>
      </c>
      <c r="AO359">
        <v>1</v>
      </c>
      <c r="AP359">
        <v>1</v>
      </c>
      <c r="AR359">
        <v>4</v>
      </c>
      <c r="AT359">
        <v>6</v>
      </c>
      <c r="AU359">
        <v>600</v>
      </c>
      <c r="AV359" t="s">
        <v>3335</v>
      </c>
      <c r="AW359">
        <v>109</v>
      </c>
      <c r="AX359">
        <v>111</v>
      </c>
      <c r="AY359">
        <v>1</v>
      </c>
      <c r="AZ359">
        <v>9</v>
      </c>
      <c r="BA359">
        <v>0</v>
      </c>
      <c r="BB359">
        <v>114</v>
      </c>
      <c r="BC359" t="s">
        <v>73</v>
      </c>
      <c r="BD359">
        <v>1</v>
      </c>
      <c r="BE359">
        <v>1</v>
      </c>
      <c r="BF359">
        <v>1</v>
      </c>
      <c r="BG359">
        <v>2</v>
      </c>
      <c r="BH359">
        <v>0</v>
      </c>
      <c r="BI359">
        <v>0</v>
      </c>
    </row>
    <row r="360" spans="1:61" x14ac:dyDescent="0.2">
      <c r="A360" t="s">
        <v>3326</v>
      </c>
      <c r="B360" t="s">
        <v>3327</v>
      </c>
      <c r="C360" t="s">
        <v>3328</v>
      </c>
      <c r="D360" t="s">
        <v>3342</v>
      </c>
      <c r="E360">
        <v>43887</v>
      </c>
      <c r="F360">
        <v>1</v>
      </c>
      <c r="H360" t="s">
        <v>3330</v>
      </c>
      <c r="I360" t="s">
        <v>3331</v>
      </c>
      <c r="J360" t="s">
        <v>3332</v>
      </c>
      <c r="K360">
        <v>2019</v>
      </c>
      <c r="L360">
        <v>1707</v>
      </c>
      <c r="M360" t="s">
        <v>69</v>
      </c>
      <c r="N360" t="s">
        <v>3333</v>
      </c>
      <c r="O360" t="s">
        <v>3334</v>
      </c>
      <c r="P360">
        <v>43851</v>
      </c>
      <c r="R360">
        <v>126</v>
      </c>
      <c r="T360">
        <v>27</v>
      </c>
      <c r="V360">
        <v>1</v>
      </c>
      <c r="Y360">
        <v>0</v>
      </c>
      <c r="Z360">
        <v>57</v>
      </c>
      <c r="AB360">
        <v>31</v>
      </c>
      <c r="AD360">
        <v>0</v>
      </c>
      <c r="AE360">
        <v>2</v>
      </c>
      <c r="AF360">
        <v>2</v>
      </c>
      <c r="AG360">
        <v>1</v>
      </c>
      <c r="AH360">
        <v>1</v>
      </c>
      <c r="AI360">
        <v>2</v>
      </c>
      <c r="AJ360">
        <v>0</v>
      </c>
      <c r="AK360">
        <v>0</v>
      </c>
      <c r="AL360">
        <v>0</v>
      </c>
      <c r="AM360">
        <v>0</v>
      </c>
      <c r="AN360">
        <v>10570</v>
      </c>
      <c r="AO360">
        <v>1</v>
      </c>
      <c r="AP360">
        <v>1</v>
      </c>
      <c r="AR360">
        <v>4</v>
      </c>
      <c r="AT360">
        <v>6</v>
      </c>
      <c r="AU360">
        <v>600</v>
      </c>
      <c r="AV360" t="s">
        <v>3335</v>
      </c>
      <c r="AW360">
        <v>109</v>
      </c>
      <c r="AX360">
        <v>111</v>
      </c>
      <c r="AY360">
        <v>1</v>
      </c>
      <c r="AZ360">
        <v>9</v>
      </c>
      <c r="BA360">
        <v>0</v>
      </c>
      <c r="BB360">
        <v>115</v>
      </c>
      <c r="BC360" t="s">
        <v>81</v>
      </c>
      <c r="BD360">
        <v>1</v>
      </c>
      <c r="BE360">
        <v>1</v>
      </c>
      <c r="BF360">
        <v>1</v>
      </c>
      <c r="BG360">
        <v>2</v>
      </c>
      <c r="BH360">
        <v>0</v>
      </c>
      <c r="BI360">
        <v>0</v>
      </c>
    </row>
    <row r="361" spans="1:61" x14ac:dyDescent="0.2">
      <c r="A361" t="s">
        <v>3326</v>
      </c>
      <c r="B361" t="s">
        <v>3327</v>
      </c>
      <c r="C361" t="s">
        <v>3328</v>
      </c>
      <c r="D361" t="s">
        <v>3343</v>
      </c>
      <c r="E361">
        <v>43887</v>
      </c>
      <c r="F361">
        <v>1</v>
      </c>
      <c r="H361" t="s">
        <v>3330</v>
      </c>
      <c r="I361" t="s">
        <v>3331</v>
      </c>
      <c r="J361" t="s">
        <v>3332</v>
      </c>
      <c r="K361">
        <v>2019</v>
      </c>
      <c r="L361">
        <v>1707</v>
      </c>
      <c r="M361" t="s">
        <v>69</v>
      </c>
      <c r="N361" t="s">
        <v>3333</v>
      </c>
      <c r="O361" t="s">
        <v>3334</v>
      </c>
      <c r="P361">
        <v>43851</v>
      </c>
      <c r="R361">
        <v>126</v>
      </c>
      <c r="T361">
        <v>27</v>
      </c>
      <c r="V361">
        <v>1</v>
      </c>
      <c r="Y361">
        <v>0</v>
      </c>
      <c r="Z361">
        <v>57</v>
      </c>
      <c r="AB361">
        <v>31</v>
      </c>
      <c r="AD361">
        <v>0</v>
      </c>
      <c r="AE361">
        <v>2</v>
      </c>
      <c r="AF361">
        <v>2</v>
      </c>
      <c r="AG361">
        <v>1</v>
      </c>
      <c r="AH361">
        <v>1</v>
      </c>
      <c r="AI361">
        <v>2</v>
      </c>
      <c r="AJ361">
        <v>0</v>
      </c>
      <c r="AK361">
        <v>0</v>
      </c>
      <c r="AL361">
        <v>0</v>
      </c>
      <c r="AM361">
        <v>0</v>
      </c>
      <c r="AN361">
        <v>10570</v>
      </c>
      <c r="AO361">
        <v>1</v>
      </c>
      <c r="AP361">
        <v>1</v>
      </c>
      <c r="AR361">
        <v>4</v>
      </c>
      <c r="AT361">
        <v>6</v>
      </c>
      <c r="AU361">
        <v>600</v>
      </c>
      <c r="AV361" t="s">
        <v>3335</v>
      </c>
      <c r="AW361">
        <v>109</v>
      </c>
      <c r="AX361">
        <v>111</v>
      </c>
      <c r="AY361">
        <v>1</v>
      </c>
      <c r="AZ361">
        <v>9</v>
      </c>
      <c r="BA361">
        <v>0</v>
      </c>
      <c r="BB361">
        <v>116</v>
      </c>
      <c r="BC361" t="s">
        <v>1411</v>
      </c>
      <c r="BD361">
        <v>3</v>
      </c>
      <c r="BE361">
        <v>2</v>
      </c>
      <c r="BF361">
        <v>1</v>
      </c>
      <c r="BG361">
        <v>2</v>
      </c>
      <c r="BH361">
        <v>0</v>
      </c>
      <c r="BI361">
        <v>0</v>
      </c>
    </row>
    <row r="362" spans="1:61" x14ac:dyDescent="0.2">
      <c r="A362" t="s">
        <v>3344</v>
      </c>
      <c r="B362" t="s">
        <v>3345</v>
      </c>
      <c r="C362" t="s">
        <v>3346</v>
      </c>
      <c r="D362" t="s">
        <v>3347</v>
      </c>
      <c r="E362">
        <v>43958</v>
      </c>
      <c r="F362">
        <v>1</v>
      </c>
      <c r="H362" t="s">
        <v>3348</v>
      </c>
      <c r="I362" t="s">
        <v>3349</v>
      </c>
      <c r="J362" t="s">
        <v>3350</v>
      </c>
      <c r="K362">
        <v>2019</v>
      </c>
      <c r="L362">
        <v>1707</v>
      </c>
      <c r="M362" t="s">
        <v>69</v>
      </c>
      <c r="N362" t="s">
        <v>3351</v>
      </c>
      <c r="O362" t="s">
        <v>3352</v>
      </c>
      <c r="P362">
        <v>43886</v>
      </c>
      <c r="R362">
        <v>27</v>
      </c>
      <c r="T362">
        <v>126</v>
      </c>
      <c r="V362">
        <v>1</v>
      </c>
      <c r="Y362">
        <v>0</v>
      </c>
      <c r="Z362">
        <v>50</v>
      </c>
      <c r="AB362">
        <v>29</v>
      </c>
      <c r="AD362">
        <v>0</v>
      </c>
      <c r="AE362">
        <v>12</v>
      </c>
      <c r="AF362">
        <v>3</v>
      </c>
      <c r="AG362">
        <v>2</v>
      </c>
      <c r="AH362">
        <v>1</v>
      </c>
      <c r="AI362">
        <v>5</v>
      </c>
      <c r="AJ362">
        <v>0</v>
      </c>
      <c r="AK362">
        <v>1</v>
      </c>
      <c r="AL362">
        <v>0</v>
      </c>
      <c r="AM362">
        <v>0</v>
      </c>
      <c r="AN362">
        <v>90330</v>
      </c>
      <c r="AO362">
        <v>9</v>
      </c>
      <c r="AP362">
        <v>1</v>
      </c>
      <c r="AR362">
        <v>3</v>
      </c>
      <c r="AT362">
        <v>9</v>
      </c>
      <c r="AU362">
        <v>900</v>
      </c>
      <c r="AV362" t="s">
        <v>61</v>
      </c>
      <c r="AW362">
        <v>109</v>
      </c>
      <c r="AX362">
        <v>111</v>
      </c>
      <c r="AY362">
        <v>1</v>
      </c>
      <c r="AZ362">
        <v>9</v>
      </c>
      <c r="BA362">
        <v>0</v>
      </c>
      <c r="BB362">
        <v>111</v>
      </c>
      <c r="BC362" t="s">
        <v>70</v>
      </c>
      <c r="BD362">
        <v>1</v>
      </c>
      <c r="BE362">
        <v>1</v>
      </c>
      <c r="BF362">
        <v>1</v>
      </c>
      <c r="BG362">
        <v>2</v>
      </c>
    </row>
    <row r="363" spans="1:61" x14ac:dyDescent="0.2">
      <c r="A363" t="s">
        <v>3344</v>
      </c>
      <c r="B363" t="s">
        <v>3345</v>
      </c>
      <c r="C363" t="s">
        <v>3346</v>
      </c>
      <c r="D363" t="s">
        <v>3353</v>
      </c>
      <c r="E363">
        <v>43958</v>
      </c>
      <c r="F363">
        <v>1</v>
      </c>
      <c r="H363" t="s">
        <v>3348</v>
      </c>
      <c r="I363" t="s">
        <v>3349</v>
      </c>
      <c r="J363" t="s">
        <v>3350</v>
      </c>
      <c r="K363">
        <v>2019</v>
      </c>
      <c r="L363">
        <v>1707</v>
      </c>
      <c r="M363" t="s">
        <v>69</v>
      </c>
      <c r="N363" t="s">
        <v>3351</v>
      </c>
      <c r="O363" t="s">
        <v>3352</v>
      </c>
      <c r="P363">
        <v>43886</v>
      </c>
      <c r="R363">
        <v>27</v>
      </c>
      <c r="T363">
        <v>126</v>
      </c>
      <c r="V363">
        <v>1</v>
      </c>
      <c r="Y363">
        <v>0</v>
      </c>
      <c r="Z363">
        <v>50</v>
      </c>
      <c r="AB363">
        <v>29</v>
      </c>
      <c r="AD363">
        <v>0</v>
      </c>
      <c r="AE363">
        <v>12</v>
      </c>
      <c r="AF363">
        <v>3</v>
      </c>
      <c r="AG363">
        <v>2</v>
      </c>
      <c r="AH363">
        <v>1</v>
      </c>
      <c r="AI363">
        <v>5</v>
      </c>
      <c r="AJ363">
        <v>0</v>
      </c>
      <c r="AK363">
        <v>1</v>
      </c>
      <c r="AL363">
        <v>0</v>
      </c>
      <c r="AM363">
        <v>0</v>
      </c>
      <c r="AN363">
        <v>90330</v>
      </c>
      <c r="AO363">
        <v>9</v>
      </c>
      <c r="AP363">
        <v>1</v>
      </c>
      <c r="AR363">
        <v>3</v>
      </c>
      <c r="AT363">
        <v>9</v>
      </c>
      <c r="AU363">
        <v>900</v>
      </c>
      <c r="AV363" t="s">
        <v>61</v>
      </c>
      <c r="AW363">
        <v>109</v>
      </c>
      <c r="AX363">
        <v>111</v>
      </c>
      <c r="AY363">
        <v>1</v>
      </c>
      <c r="AZ363">
        <v>9</v>
      </c>
      <c r="BA363">
        <v>0</v>
      </c>
      <c r="BB363">
        <v>108</v>
      </c>
      <c r="BC363" t="s">
        <v>66</v>
      </c>
      <c r="BD363">
        <v>3</v>
      </c>
      <c r="BE363">
        <v>2</v>
      </c>
      <c r="BF363">
        <v>1</v>
      </c>
      <c r="BG363">
        <v>2</v>
      </c>
    </row>
    <row r="364" spans="1:61" x14ac:dyDescent="0.2">
      <c r="A364" t="s">
        <v>3344</v>
      </c>
      <c r="B364" t="s">
        <v>3345</v>
      </c>
      <c r="C364" t="s">
        <v>3346</v>
      </c>
      <c r="D364" t="s">
        <v>3354</v>
      </c>
      <c r="E364">
        <v>43958</v>
      </c>
      <c r="F364">
        <v>1</v>
      </c>
      <c r="H364" t="s">
        <v>3348</v>
      </c>
      <c r="I364" t="s">
        <v>3349</v>
      </c>
      <c r="J364" t="s">
        <v>3350</v>
      </c>
      <c r="K364">
        <v>2019</v>
      </c>
      <c r="L364">
        <v>1707</v>
      </c>
      <c r="M364" t="s">
        <v>69</v>
      </c>
      <c r="N364" t="s">
        <v>3351</v>
      </c>
      <c r="O364" t="s">
        <v>3352</v>
      </c>
      <c r="P364">
        <v>43886</v>
      </c>
      <c r="R364">
        <v>27</v>
      </c>
      <c r="T364">
        <v>126</v>
      </c>
      <c r="V364">
        <v>1</v>
      </c>
      <c r="Y364">
        <v>0</v>
      </c>
      <c r="Z364">
        <v>50</v>
      </c>
      <c r="AB364">
        <v>29</v>
      </c>
      <c r="AD364">
        <v>0</v>
      </c>
      <c r="AE364">
        <v>12</v>
      </c>
      <c r="AF364">
        <v>3</v>
      </c>
      <c r="AG364">
        <v>2</v>
      </c>
      <c r="AH364">
        <v>1</v>
      </c>
      <c r="AI364">
        <v>5</v>
      </c>
      <c r="AJ364">
        <v>0</v>
      </c>
      <c r="AK364">
        <v>1</v>
      </c>
      <c r="AL364">
        <v>0</v>
      </c>
      <c r="AM364">
        <v>0</v>
      </c>
      <c r="AN364">
        <v>90330</v>
      </c>
      <c r="AO364">
        <v>9</v>
      </c>
      <c r="AP364">
        <v>1</v>
      </c>
      <c r="AR364">
        <v>3</v>
      </c>
      <c r="AT364">
        <v>9</v>
      </c>
      <c r="AU364">
        <v>900</v>
      </c>
      <c r="AV364" t="s">
        <v>61</v>
      </c>
      <c r="AW364">
        <v>109</v>
      </c>
      <c r="AX364">
        <v>111</v>
      </c>
      <c r="AY364">
        <v>1</v>
      </c>
      <c r="AZ364">
        <v>9</v>
      </c>
      <c r="BA364">
        <v>0</v>
      </c>
      <c r="BB364">
        <v>109</v>
      </c>
      <c r="BC364" t="s">
        <v>67</v>
      </c>
      <c r="BD364">
        <v>1</v>
      </c>
      <c r="BE364">
        <v>2</v>
      </c>
      <c r="BF364">
        <v>1</v>
      </c>
      <c r="BG364">
        <v>2</v>
      </c>
    </row>
    <row r="365" spans="1:61" x14ac:dyDescent="0.2">
      <c r="A365" t="s">
        <v>3344</v>
      </c>
      <c r="B365" t="s">
        <v>3345</v>
      </c>
      <c r="C365" t="s">
        <v>3346</v>
      </c>
      <c r="D365" t="s">
        <v>3355</v>
      </c>
      <c r="E365">
        <v>43958</v>
      </c>
      <c r="F365">
        <v>1</v>
      </c>
      <c r="H365" t="s">
        <v>3348</v>
      </c>
      <c r="I365" t="s">
        <v>3349</v>
      </c>
      <c r="J365" t="s">
        <v>3350</v>
      </c>
      <c r="K365">
        <v>2019</v>
      </c>
      <c r="L365">
        <v>1707</v>
      </c>
      <c r="M365" t="s">
        <v>69</v>
      </c>
      <c r="N365" t="s">
        <v>3351</v>
      </c>
      <c r="O365" t="s">
        <v>3352</v>
      </c>
      <c r="P365">
        <v>43886</v>
      </c>
      <c r="R365">
        <v>27</v>
      </c>
      <c r="T365">
        <v>126</v>
      </c>
      <c r="V365">
        <v>1</v>
      </c>
      <c r="Y365">
        <v>0</v>
      </c>
      <c r="Z365">
        <v>50</v>
      </c>
      <c r="AB365">
        <v>29</v>
      </c>
      <c r="AD365">
        <v>0</v>
      </c>
      <c r="AE365">
        <v>12</v>
      </c>
      <c r="AF365">
        <v>3</v>
      </c>
      <c r="AG365">
        <v>2</v>
      </c>
      <c r="AH365">
        <v>1</v>
      </c>
      <c r="AI365">
        <v>5</v>
      </c>
      <c r="AJ365">
        <v>0</v>
      </c>
      <c r="AK365">
        <v>1</v>
      </c>
      <c r="AL365">
        <v>0</v>
      </c>
      <c r="AM365">
        <v>0</v>
      </c>
      <c r="AN365">
        <v>90330</v>
      </c>
      <c r="AO365">
        <v>9</v>
      </c>
      <c r="AP365">
        <v>1</v>
      </c>
      <c r="AR365">
        <v>3</v>
      </c>
      <c r="AT365">
        <v>9</v>
      </c>
      <c r="AU365">
        <v>900</v>
      </c>
      <c r="AV365" t="s">
        <v>61</v>
      </c>
      <c r="AW365">
        <v>109</v>
      </c>
      <c r="AX365">
        <v>111</v>
      </c>
      <c r="AY365">
        <v>1</v>
      </c>
      <c r="AZ365">
        <v>9</v>
      </c>
      <c r="BA365">
        <v>0</v>
      </c>
      <c r="BB365">
        <v>110</v>
      </c>
      <c r="BC365" t="s">
        <v>68</v>
      </c>
      <c r="BD365">
        <v>1</v>
      </c>
      <c r="BE365">
        <v>1</v>
      </c>
      <c r="BF365">
        <v>1</v>
      </c>
      <c r="BG365">
        <v>2</v>
      </c>
    </row>
    <row r="366" spans="1:61" x14ac:dyDescent="0.2">
      <c r="A366" t="s">
        <v>3344</v>
      </c>
      <c r="B366" t="s">
        <v>3345</v>
      </c>
      <c r="C366" t="s">
        <v>3346</v>
      </c>
      <c r="D366" t="s">
        <v>3356</v>
      </c>
      <c r="E366">
        <v>43958</v>
      </c>
      <c r="F366">
        <v>1</v>
      </c>
      <c r="H366" t="s">
        <v>3348</v>
      </c>
      <c r="I366" t="s">
        <v>3349</v>
      </c>
      <c r="J366" t="s">
        <v>3350</v>
      </c>
      <c r="K366">
        <v>2019</v>
      </c>
      <c r="L366">
        <v>1707</v>
      </c>
      <c r="M366" t="s">
        <v>69</v>
      </c>
      <c r="N366" t="s">
        <v>3351</v>
      </c>
      <c r="O366" t="s">
        <v>3352</v>
      </c>
      <c r="P366">
        <v>43886</v>
      </c>
      <c r="R366">
        <v>27</v>
      </c>
      <c r="T366">
        <v>126</v>
      </c>
      <c r="V366">
        <v>1</v>
      </c>
      <c r="Y366">
        <v>0</v>
      </c>
      <c r="Z366">
        <v>50</v>
      </c>
      <c r="AB366">
        <v>29</v>
      </c>
      <c r="AD366">
        <v>0</v>
      </c>
      <c r="AE366">
        <v>12</v>
      </c>
      <c r="AF366">
        <v>3</v>
      </c>
      <c r="AG366">
        <v>2</v>
      </c>
      <c r="AH366">
        <v>1</v>
      </c>
      <c r="AI366">
        <v>5</v>
      </c>
      <c r="AJ366">
        <v>0</v>
      </c>
      <c r="AK366">
        <v>1</v>
      </c>
      <c r="AL366">
        <v>0</v>
      </c>
      <c r="AM366">
        <v>0</v>
      </c>
      <c r="AN366">
        <v>90330</v>
      </c>
      <c r="AO366">
        <v>9</v>
      </c>
      <c r="AP366">
        <v>1</v>
      </c>
      <c r="AR366">
        <v>3</v>
      </c>
      <c r="AT366">
        <v>9</v>
      </c>
      <c r="AU366">
        <v>900</v>
      </c>
      <c r="AV366" t="s">
        <v>61</v>
      </c>
      <c r="AW366">
        <v>109</v>
      </c>
      <c r="AX366">
        <v>111</v>
      </c>
      <c r="AY366">
        <v>1</v>
      </c>
      <c r="AZ366">
        <v>9</v>
      </c>
      <c r="BA366">
        <v>0</v>
      </c>
      <c r="BB366">
        <v>112</v>
      </c>
      <c r="BC366" t="s">
        <v>71</v>
      </c>
      <c r="BD366">
        <v>1</v>
      </c>
      <c r="BE366">
        <v>1</v>
      </c>
      <c r="BF366">
        <v>1</v>
      </c>
      <c r="BG366">
        <v>2</v>
      </c>
    </row>
    <row r="367" spans="1:61" x14ac:dyDescent="0.2">
      <c r="A367" t="s">
        <v>3344</v>
      </c>
      <c r="B367" t="s">
        <v>3345</v>
      </c>
      <c r="C367" t="s">
        <v>3346</v>
      </c>
      <c r="D367" t="s">
        <v>3357</v>
      </c>
      <c r="E367">
        <v>43958</v>
      </c>
      <c r="F367">
        <v>1</v>
      </c>
      <c r="H367" t="s">
        <v>3348</v>
      </c>
      <c r="I367" t="s">
        <v>3349</v>
      </c>
      <c r="J367" t="s">
        <v>3350</v>
      </c>
      <c r="K367">
        <v>2019</v>
      </c>
      <c r="L367">
        <v>1707</v>
      </c>
      <c r="M367" t="s">
        <v>69</v>
      </c>
      <c r="N367" t="s">
        <v>3351</v>
      </c>
      <c r="O367" t="s">
        <v>3352</v>
      </c>
      <c r="P367">
        <v>43886</v>
      </c>
      <c r="R367">
        <v>27</v>
      </c>
      <c r="T367">
        <v>126</v>
      </c>
      <c r="V367">
        <v>1</v>
      </c>
      <c r="Y367">
        <v>0</v>
      </c>
      <c r="Z367">
        <v>50</v>
      </c>
      <c r="AB367">
        <v>29</v>
      </c>
      <c r="AD367">
        <v>0</v>
      </c>
      <c r="AE367">
        <v>12</v>
      </c>
      <c r="AF367">
        <v>3</v>
      </c>
      <c r="AG367">
        <v>2</v>
      </c>
      <c r="AH367">
        <v>1</v>
      </c>
      <c r="AI367">
        <v>5</v>
      </c>
      <c r="AJ367">
        <v>0</v>
      </c>
      <c r="AK367">
        <v>1</v>
      </c>
      <c r="AL367">
        <v>0</v>
      </c>
      <c r="AM367">
        <v>0</v>
      </c>
      <c r="AN367">
        <v>90330</v>
      </c>
      <c r="AO367">
        <v>9</v>
      </c>
      <c r="AP367">
        <v>1</v>
      </c>
      <c r="AR367">
        <v>3</v>
      </c>
      <c r="AT367">
        <v>9</v>
      </c>
      <c r="AU367">
        <v>900</v>
      </c>
      <c r="AV367" t="s">
        <v>61</v>
      </c>
      <c r="AW367">
        <v>109</v>
      </c>
      <c r="AX367">
        <v>111</v>
      </c>
      <c r="AY367">
        <v>1</v>
      </c>
      <c r="AZ367">
        <v>9</v>
      </c>
      <c r="BA367">
        <v>0</v>
      </c>
      <c r="BB367">
        <v>113</v>
      </c>
      <c r="BC367" t="s">
        <v>72</v>
      </c>
      <c r="BD367">
        <v>1</v>
      </c>
      <c r="BE367">
        <v>1</v>
      </c>
      <c r="BF367">
        <v>1</v>
      </c>
      <c r="BG367">
        <v>2</v>
      </c>
    </row>
    <row r="368" spans="1:61" x14ac:dyDescent="0.2">
      <c r="A368" t="s">
        <v>3344</v>
      </c>
      <c r="B368" t="s">
        <v>3345</v>
      </c>
      <c r="C368" t="s">
        <v>3346</v>
      </c>
      <c r="D368" t="s">
        <v>3358</v>
      </c>
      <c r="E368">
        <v>43958</v>
      </c>
      <c r="F368">
        <v>1</v>
      </c>
      <c r="H368" t="s">
        <v>3348</v>
      </c>
      <c r="I368" t="s">
        <v>3349</v>
      </c>
      <c r="J368" t="s">
        <v>3350</v>
      </c>
      <c r="K368">
        <v>2019</v>
      </c>
      <c r="L368">
        <v>1707</v>
      </c>
      <c r="M368" t="s">
        <v>69</v>
      </c>
      <c r="N368" t="s">
        <v>3351</v>
      </c>
      <c r="O368" t="s">
        <v>3352</v>
      </c>
      <c r="P368">
        <v>43886</v>
      </c>
      <c r="R368">
        <v>27</v>
      </c>
      <c r="T368">
        <v>126</v>
      </c>
      <c r="V368">
        <v>1</v>
      </c>
      <c r="Y368">
        <v>0</v>
      </c>
      <c r="Z368">
        <v>50</v>
      </c>
      <c r="AB368">
        <v>29</v>
      </c>
      <c r="AD368">
        <v>0</v>
      </c>
      <c r="AE368">
        <v>12</v>
      </c>
      <c r="AF368">
        <v>3</v>
      </c>
      <c r="AG368">
        <v>2</v>
      </c>
      <c r="AH368">
        <v>1</v>
      </c>
      <c r="AI368">
        <v>5</v>
      </c>
      <c r="AJ368">
        <v>0</v>
      </c>
      <c r="AK368">
        <v>1</v>
      </c>
      <c r="AL368">
        <v>0</v>
      </c>
      <c r="AM368">
        <v>0</v>
      </c>
      <c r="AN368">
        <v>90330</v>
      </c>
      <c r="AO368">
        <v>9</v>
      </c>
      <c r="AP368">
        <v>1</v>
      </c>
      <c r="AR368">
        <v>3</v>
      </c>
      <c r="AT368">
        <v>9</v>
      </c>
      <c r="AU368">
        <v>900</v>
      </c>
      <c r="AV368" t="s">
        <v>61</v>
      </c>
      <c r="AW368">
        <v>109</v>
      </c>
      <c r="AX368">
        <v>111</v>
      </c>
      <c r="AY368">
        <v>1</v>
      </c>
      <c r="AZ368">
        <v>9</v>
      </c>
      <c r="BA368">
        <v>0</v>
      </c>
      <c r="BB368">
        <v>114</v>
      </c>
      <c r="BC368" t="s">
        <v>73</v>
      </c>
      <c r="BD368">
        <v>1</v>
      </c>
      <c r="BE368">
        <v>1</v>
      </c>
      <c r="BF368">
        <v>1</v>
      </c>
      <c r="BG368">
        <v>2</v>
      </c>
    </row>
    <row r="369" spans="1:59" x14ac:dyDescent="0.2">
      <c r="A369" t="s">
        <v>3344</v>
      </c>
      <c r="B369" t="s">
        <v>3345</v>
      </c>
      <c r="C369" t="s">
        <v>3346</v>
      </c>
      <c r="D369" t="s">
        <v>3359</v>
      </c>
      <c r="E369">
        <v>43958</v>
      </c>
      <c r="F369">
        <v>1</v>
      </c>
      <c r="H369" t="s">
        <v>3348</v>
      </c>
      <c r="I369" t="s">
        <v>3349</v>
      </c>
      <c r="J369" t="s">
        <v>3350</v>
      </c>
      <c r="K369">
        <v>2019</v>
      </c>
      <c r="L369">
        <v>1707</v>
      </c>
      <c r="M369" t="s">
        <v>69</v>
      </c>
      <c r="N369" t="s">
        <v>3351</v>
      </c>
      <c r="O369" t="s">
        <v>3352</v>
      </c>
      <c r="P369">
        <v>43886</v>
      </c>
      <c r="R369">
        <v>27</v>
      </c>
      <c r="T369">
        <v>126</v>
      </c>
      <c r="V369">
        <v>1</v>
      </c>
      <c r="Y369">
        <v>0</v>
      </c>
      <c r="Z369">
        <v>50</v>
      </c>
      <c r="AB369">
        <v>29</v>
      </c>
      <c r="AD369">
        <v>0</v>
      </c>
      <c r="AE369">
        <v>12</v>
      </c>
      <c r="AF369">
        <v>3</v>
      </c>
      <c r="AG369">
        <v>2</v>
      </c>
      <c r="AH369">
        <v>1</v>
      </c>
      <c r="AI369">
        <v>5</v>
      </c>
      <c r="AJ369">
        <v>0</v>
      </c>
      <c r="AK369">
        <v>1</v>
      </c>
      <c r="AL369">
        <v>0</v>
      </c>
      <c r="AM369">
        <v>0</v>
      </c>
      <c r="AN369">
        <v>90330</v>
      </c>
      <c r="AO369">
        <v>9</v>
      </c>
      <c r="AP369">
        <v>1</v>
      </c>
      <c r="AR369">
        <v>3</v>
      </c>
      <c r="AT369">
        <v>9</v>
      </c>
      <c r="AU369">
        <v>900</v>
      </c>
      <c r="AV369" t="s">
        <v>61</v>
      </c>
      <c r="AW369">
        <v>109</v>
      </c>
      <c r="AX369">
        <v>111</v>
      </c>
      <c r="AY369">
        <v>1</v>
      </c>
      <c r="AZ369">
        <v>9</v>
      </c>
      <c r="BA369">
        <v>0</v>
      </c>
      <c r="BB369">
        <v>115</v>
      </c>
      <c r="BC369" t="s">
        <v>81</v>
      </c>
      <c r="BD369">
        <v>1</v>
      </c>
      <c r="BE369">
        <v>1</v>
      </c>
      <c r="BF369">
        <v>1</v>
      </c>
      <c r="BG369">
        <v>2</v>
      </c>
    </row>
    <row r="370" spans="1:59" x14ac:dyDescent="0.2">
      <c r="A370" t="s">
        <v>3344</v>
      </c>
      <c r="B370" t="s">
        <v>3345</v>
      </c>
      <c r="C370" t="s">
        <v>3346</v>
      </c>
      <c r="D370" t="s">
        <v>3360</v>
      </c>
      <c r="E370">
        <v>43958</v>
      </c>
      <c r="F370">
        <v>1</v>
      </c>
      <c r="H370" t="s">
        <v>3348</v>
      </c>
      <c r="I370" t="s">
        <v>3349</v>
      </c>
      <c r="J370" t="s">
        <v>3350</v>
      </c>
      <c r="K370">
        <v>2019</v>
      </c>
      <c r="L370">
        <v>1707</v>
      </c>
      <c r="M370" t="s">
        <v>69</v>
      </c>
      <c r="N370" t="s">
        <v>3351</v>
      </c>
      <c r="O370" t="s">
        <v>3352</v>
      </c>
      <c r="P370">
        <v>43886</v>
      </c>
      <c r="R370">
        <v>27</v>
      </c>
      <c r="T370">
        <v>126</v>
      </c>
      <c r="V370">
        <v>1</v>
      </c>
      <c r="Y370">
        <v>0</v>
      </c>
      <c r="Z370">
        <v>50</v>
      </c>
      <c r="AB370">
        <v>29</v>
      </c>
      <c r="AD370">
        <v>0</v>
      </c>
      <c r="AE370">
        <v>12</v>
      </c>
      <c r="AF370">
        <v>3</v>
      </c>
      <c r="AG370">
        <v>2</v>
      </c>
      <c r="AH370">
        <v>1</v>
      </c>
      <c r="AI370">
        <v>5</v>
      </c>
      <c r="AJ370">
        <v>0</v>
      </c>
      <c r="AK370">
        <v>1</v>
      </c>
      <c r="AL370">
        <v>0</v>
      </c>
      <c r="AM370">
        <v>0</v>
      </c>
      <c r="AN370">
        <v>90330</v>
      </c>
      <c r="AO370">
        <v>9</v>
      </c>
      <c r="AP370">
        <v>1</v>
      </c>
      <c r="AR370">
        <v>3</v>
      </c>
      <c r="AT370">
        <v>9</v>
      </c>
      <c r="AU370">
        <v>900</v>
      </c>
      <c r="AV370" t="s">
        <v>61</v>
      </c>
      <c r="AW370">
        <v>109</v>
      </c>
      <c r="AX370">
        <v>111</v>
      </c>
      <c r="AY370">
        <v>1</v>
      </c>
      <c r="AZ370">
        <v>9</v>
      </c>
      <c r="BA370">
        <v>0</v>
      </c>
      <c r="BB370">
        <v>116</v>
      </c>
      <c r="BC370" t="s">
        <v>1411</v>
      </c>
      <c r="BD370">
        <v>1</v>
      </c>
      <c r="BE370">
        <v>1</v>
      </c>
      <c r="BF370">
        <v>1</v>
      </c>
      <c r="BG370">
        <v>2</v>
      </c>
    </row>
    <row r="371" spans="1:59" x14ac:dyDescent="0.2">
      <c r="A371" t="s">
        <v>3361</v>
      </c>
      <c r="B371" t="s">
        <v>3362</v>
      </c>
      <c r="C371" t="s">
        <v>3363</v>
      </c>
      <c r="D371" t="s">
        <v>3364</v>
      </c>
      <c r="E371">
        <v>43794</v>
      </c>
      <c r="F371">
        <v>2</v>
      </c>
      <c r="H371" t="s">
        <v>3365</v>
      </c>
      <c r="I371" t="s">
        <v>3366</v>
      </c>
      <c r="J371" t="s">
        <v>3367</v>
      </c>
      <c r="K371">
        <v>2019</v>
      </c>
      <c r="L371">
        <v>1707</v>
      </c>
      <c r="M371" t="s">
        <v>69</v>
      </c>
      <c r="N371" t="s">
        <v>3368</v>
      </c>
      <c r="O371" t="s">
        <v>3369</v>
      </c>
      <c r="R371">
        <v>251</v>
      </c>
      <c r="T371">
        <v>4</v>
      </c>
      <c r="U371">
        <v>2</v>
      </c>
      <c r="V371">
        <v>1</v>
      </c>
      <c r="Y371">
        <v>0</v>
      </c>
      <c r="Z371">
        <v>44</v>
      </c>
      <c r="AB371">
        <v>29</v>
      </c>
      <c r="AD371">
        <v>1</v>
      </c>
      <c r="AE371">
        <v>12</v>
      </c>
      <c r="AF371">
        <v>7</v>
      </c>
      <c r="AG371">
        <v>2</v>
      </c>
      <c r="AH371">
        <v>1</v>
      </c>
      <c r="AI371">
        <v>5</v>
      </c>
      <c r="AJ371">
        <v>0</v>
      </c>
      <c r="AK371">
        <v>1</v>
      </c>
      <c r="AL371">
        <v>0</v>
      </c>
      <c r="AM371">
        <v>0</v>
      </c>
      <c r="AN371">
        <v>30140</v>
      </c>
      <c r="AO371">
        <v>3</v>
      </c>
      <c r="AP371">
        <v>1</v>
      </c>
      <c r="AR371">
        <v>2</v>
      </c>
      <c r="AT371">
        <v>2</v>
      </c>
      <c r="AU371">
        <v>200</v>
      </c>
      <c r="AV371" t="s">
        <v>61</v>
      </c>
      <c r="AX371">
        <v>111</v>
      </c>
      <c r="AY371">
        <v>1</v>
      </c>
      <c r="AZ371">
        <v>9</v>
      </c>
      <c r="BA371">
        <v>0</v>
      </c>
      <c r="BB371">
        <v>111</v>
      </c>
      <c r="BC371" t="s">
        <v>70</v>
      </c>
      <c r="BD371">
        <v>1</v>
      </c>
      <c r="BE371">
        <v>1</v>
      </c>
      <c r="BF371">
        <v>1</v>
      </c>
      <c r="BG371">
        <v>2</v>
      </c>
    </row>
    <row r="372" spans="1:59" x14ac:dyDescent="0.2">
      <c r="A372" t="s">
        <v>3361</v>
      </c>
      <c r="B372" t="s">
        <v>3362</v>
      </c>
      <c r="C372" t="s">
        <v>3363</v>
      </c>
      <c r="D372" t="s">
        <v>3370</v>
      </c>
      <c r="E372">
        <v>43794</v>
      </c>
      <c r="F372">
        <v>2</v>
      </c>
      <c r="H372" t="s">
        <v>3365</v>
      </c>
      <c r="I372" t="s">
        <v>3366</v>
      </c>
      <c r="J372" t="s">
        <v>3367</v>
      </c>
      <c r="K372">
        <v>2019</v>
      </c>
      <c r="L372">
        <v>1707</v>
      </c>
      <c r="M372" t="s">
        <v>69</v>
      </c>
      <c r="N372" t="s">
        <v>3368</v>
      </c>
      <c r="O372" t="s">
        <v>3369</v>
      </c>
      <c r="R372">
        <v>251</v>
      </c>
      <c r="T372">
        <v>4</v>
      </c>
      <c r="U372">
        <v>2</v>
      </c>
      <c r="V372">
        <v>1</v>
      </c>
      <c r="Y372">
        <v>0</v>
      </c>
      <c r="Z372">
        <v>44</v>
      </c>
      <c r="AB372">
        <v>29</v>
      </c>
      <c r="AD372">
        <v>1</v>
      </c>
      <c r="AE372">
        <v>12</v>
      </c>
      <c r="AF372">
        <v>7</v>
      </c>
      <c r="AG372">
        <v>2</v>
      </c>
      <c r="AH372">
        <v>1</v>
      </c>
      <c r="AI372">
        <v>5</v>
      </c>
      <c r="AJ372">
        <v>0</v>
      </c>
      <c r="AK372">
        <v>1</v>
      </c>
      <c r="AL372">
        <v>0</v>
      </c>
      <c r="AM372">
        <v>0</v>
      </c>
      <c r="AN372">
        <v>30140</v>
      </c>
      <c r="AO372">
        <v>3</v>
      </c>
      <c r="AP372">
        <v>1</v>
      </c>
      <c r="AR372">
        <v>2</v>
      </c>
      <c r="AT372">
        <v>2</v>
      </c>
      <c r="AU372">
        <v>200</v>
      </c>
      <c r="AV372" t="s">
        <v>61</v>
      </c>
      <c r="AX372">
        <v>111</v>
      </c>
      <c r="AY372">
        <v>1</v>
      </c>
      <c r="AZ372">
        <v>9</v>
      </c>
      <c r="BA372">
        <v>0</v>
      </c>
      <c r="BB372">
        <v>108</v>
      </c>
      <c r="BC372" t="s">
        <v>66</v>
      </c>
      <c r="BD372">
        <v>1</v>
      </c>
      <c r="BE372">
        <v>1</v>
      </c>
      <c r="BF372">
        <v>1</v>
      </c>
      <c r="BG372">
        <v>2</v>
      </c>
    </row>
    <row r="373" spans="1:59" x14ac:dyDescent="0.2">
      <c r="A373" t="s">
        <v>3361</v>
      </c>
      <c r="B373" t="s">
        <v>3362</v>
      </c>
      <c r="C373" t="s">
        <v>3363</v>
      </c>
      <c r="D373" t="s">
        <v>3371</v>
      </c>
      <c r="E373">
        <v>43794</v>
      </c>
      <c r="F373">
        <v>2</v>
      </c>
      <c r="H373" t="s">
        <v>3365</v>
      </c>
      <c r="I373" t="s">
        <v>3366</v>
      </c>
      <c r="J373" t="s">
        <v>3367</v>
      </c>
      <c r="K373">
        <v>2019</v>
      </c>
      <c r="L373">
        <v>1707</v>
      </c>
      <c r="M373" t="s">
        <v>69</v>
      </c>
      <c r="N373" t="s">
        <v>3368</v>
      </c>
      <c r="O373" t="s">
        <v>3369</v>
      </c>
      <c r="R373">
        <v>251</v>
      </c>
      <c r="T373">
        <v>4</v>
      </c>
      <c r="U373">
        <v>2</v>
      </c>
      <c r="V373">
        <v>1</v>
      </c>
      <c r="Y373">
        <v>0</v>
      </c>
      <c r="Z373">
        <v>44</v>
      </c>
      <c r="AB373">
        <v>29</v>
      </c>
      <c r="AD373">
        <v>1</v>
      </c>
      <c r="AE373">
        <v>12</v>
      </c>
      <c r="AF373">
        <v>7</v>
      </c>
      <c r="AG373">
        <v>2</v>
      </c>
      <c r="AH373">
        <v>1</v>
      </c>
      <c r="AI373">
        <v>5</v>
      </c>
      <c r="AJ373">
        <v>0</v>
      </c>
      <c r="AK373">
        <v>1</v>
      </c>
      <c r="AL373">
        <v>0</v>
      </c>
      <c r="AM373">
        <v>0</v>
      </c>
      <c r="AN373">
        <v>30140</v>
      </c>
      <c r="AO373">
        <v>3</v>
      </c>
      <c r="AP373">
        <v>1</v>
      </c>
      <c r="AR373">
        <v>2</v>
      </c>
      <c r="AT373">
        <v>2</v>
      </c>
      <c r="AU373">
        <v>200</v>
      </c>
      <c r="AV373" t="s">
        <v>61</v>
      </c>
      <c r="AX373">
        <v>111</v>
      </c>
      <c r="AY373">
        <v>1</v>
      </c>
      <c r="AZ373">
        <v>9</v>
      </c>
      <c r="BA373">
        <v>0</v>
      </c>
      <c r="BB373">
        <v>109</v>
      </c>
      <c r="BC373" t="s">
        <v>67</v>
      </c>
      <c r="BD373">
        <v>3</v>
      </c>
      <c r="BE373">
        <v>2</v>
      </c>
      <c r="BF373">
        <v>1</v>
      </c>
      <c r="BG373">
        <v>2</v>
      </c>
    </row>
    <row r="374" spans="1:59" x14ac:dyDescent="0.2">
      <c r="A374" t="s">
        <v>3361</v>
      </c>
      <c r="B374" t="s">
        <v>3362</v>
      </c>
      <c r="C374" t="s">
        <v>3363</v>
      </c>
      <c r="D374" t="s">
        <v>3372</v>
      </c>
      <c r="E374">
        <v>43794</v>
      </c>
      <c r="F374">
        <v>2</v>
      </c>
      <c r="H374" t="s">
        <v>3365</v>
      </c>
      <c r="I374" t="s">
        <v>3366</v>
      </c>
      <c r="J374" t="s">
        <v>3367</v>
      </c>
      <c r="K374">
        <v>2019</v>
      </c>
      <c r="L374">
        <v>1707</v>
      </c>
      <c r="M374" t="s">
        <v>69</v>
      </c>
      <c r="N374" t="s">
        <v>3368</v>
      </c>
      <c r="O374" t="s">
        <v>3369</v>
      </c>
      <c r="R374">
        <v>251</v>
      </c>
      <c r="T374">
        <v>4</v>
      </c>
      <c r="U374">
        <v>2</v>
      </c>
      <c r="V374">
        <v>1</v>
      </c>
      <c r="Y374">
        <v>0</v>
      </c>
      <c r="Z374">
        <v>44</v>
      </c>
      <c r="AB374">
        <v>29</v>
      </c>
      <c r="AD374">
        <v>1</v>
      </c>
      <c r="AE374">
        <v>12</v>
      </c>
      <c r="AF374">
        <v>7</v>
      </c>
      <c r="AG374">
        <v>2</v>
      </c>
      <c r="AH374">
        <v>1</v>
      </c>
      <c r="AI374">
        <v>5</v>
      </c>
      <c r="AJ374">
        <v>0</v>
      </c>
      <c r="AK374">
        <v>1</v>
      </c>
      <c r="AL374">
        <v>0</v>
      </c>
      <c r="AM374">
        <v>0</v>
      </c>
      <c r="AN374">
        <v>30140</v>
      </c>
      <c r="AO374">
        <v>3</v>
      </c>
      <c r="AP374">
        <v>1</v>
      </c>
      <c r="AR374">
        <v>2</v>
      </c>
      <c r="AT374">
        <v>2</v>
      </c>
      <c r="AU374">
        <v>200</v>
      </c>
      <c r="AV374" t="s">
        <v>61</v>
      </c>
      <c r="AX374">
        <v>111</v>
      </c>
      <c r="AY374">
        <v>1</v>
      </c>
      <c r="AZ374">
        <v>9</v>
      </c>
      <c r="BA374">
        <v>0</v>
      </c>
      <c r="BB374">
        <v>110</v>
      </c>
      <c r="BC374" t="s">
        <v>68</v>
      </c>
      <c r="BD374">
        <v>1</v>
      </c>
      <c r="BE374">
        <v>1</v>
      </c>
      <c r="BF374">
        <v>1</v>
      </c>
      <c r="BG374">
        <v>2</v>
      </c>
    </row>
    <row r="375" spans="1:59" x14ac:dyDescent="0.2">
      <c r="A375" t="s">
        <v>3361</v>
      </c>
      <c r="B375" t="s">
        <v>3362</v>
      </c>
      <c r="C375" t="s">
        <v>3363</v>
      </c>
      <c r="D375" t="s">
        <v>3373</v>
      </c>
      <c r="E375">
        <v>43794</v>
      </c>
      <c r="F375">
        <v>2</v>
      </c>
      <c r="H375" t="s">
        <v>3365</v>
      </c>
      <c r="I375" t="s">
        <v>3366</v>
      </c>
      <c r="J375" t="s">
        <v>3367</v>
      </c>
      <c r="K375">
        <v>2019</v>
      </c>
      <c r="L375">
        <v>1707</v>
      </c>
      <c r="M375" t="s">
        <v>69</v>
      </c>
      <c r="N375" t="s">
        <v>3368</v>
      </c>
      <c r="O375" t="s">
        <v>3369</v>
      </c>
      <c r="R375">
        <v>251</v>
      </c>
      <c r="T375">
        <v>4</v>
      </c>
      <c r="U375">
        <v>2</v>
      </c>
      <c r="V375">
        <v>1</v>
      </c>
      <c r="Y375">
        <v>0</v>
      </c>
      <c r="Z375">
        <v>44</v>
      </c>
      <c r="AB375">
        <v>29</v>
      </c>
      <c r="AD375">
        <v>1</v>
      </c>
      <c r="AE375">
        <v>12</v>
      </c>
      <c r="AF375">
        <v>7</v>
      </c>
      <c r="AG375">
        <v>2</v>
      </c>
      <c r="AH375">
        <v>1</v>
      </c>
      <c r="AI375">
        <v>5</v>
      </c>
      <c r="AJ375">
        <v>0</v>
      </c>
      <c r="AK375">
        <v>1</v>
      </c>
      <c r="AL375">
        <v>0</v>
      </c>
      <c r="AM375">
        <v>0</v>
      </c>
      <c r="AN375">
        <v>30140</v>
      </c>
      <c r="AO375">
        <v>3</v>
      </c>
      <c r="AP375">
        <v>1</v>
      </c>
      <c r="AR375">
        <v>2</v>
      </c>
      <c r="AT375">
        <v>2</v>
      </c>
      <c r="AU375">
        <v>200</v>
      </c>
      <c r="AV375" t="s">
        <v>61</v>
      </c>
      <c r="AX375">
        <v>111</v>
      </c>
      <c r="AY375">
        <v>1</v>
      </c>
      <c r="AZ375">
        <v>9</v>
      </c>
      <c r="BA375">
        <v>0</v>
      </c>
      <c r="BB375">
        <v>112</v>
      </c>
      <c r="BC375" t="s">
        <v>71</v>
      </c>
      <c r="BD375">
        <v>1</v>
      </c>
      <c r="BE375">
        <v>1</v>
      </c>
      <c r="BF375">
        <v>1</v>
      </c>
      <c r="BG375">
        <v>2</v>
      </c>
    </row>
    <row r="376" spans="1:59" x14ac:dyDescent="0.2">
      <c r="A376" t="s">
        <v>3361</v>
      </c>
      <c r="B376" t="s">
        <v>3362</v>
      </c>
      <c r="C376" t="s">
        <v>3363</v>
      </c>
      <c r="D376" t="s">
        <v>3374</v>
      </c>
      <c r="E376">
        <v>43794</v>
      </c>
      <c r="F376">
        <v>2</v>
      </c>
      <c r="H376" t="s">
        <v>3365</v>
      </c>
      <c r="I376" t="s">
        <v>3366</v>
      </c>
      <c r="J376" t="s">
        <v>3367</v>
      </c>
      <c r="K376">
        <v>2019</v>
      </c>
      <c r="L376">
        <v>1707</v>
      </c>
      <c r="M376" t="s">
        <v>69</v>
      </c>
      <c r="N376" t="s">
        <v>3368</v>
      </c>
      <c r="O376" t="s">
        <v>3369</v>
      </c>
      <c r="R376">
        <v>251</v>
      </c>
      <c r="T376">
        <v>4</v>
      </c>
      <c r="U376">
        <v>2</v>
      </c>
      <c r="V376">
        <v>1</v>
      </c>
      <c r="Y376">
        <v>0</v>
      </c>
      <c r="Z376">
        <v>44</v>
      </c>
      <c r="AB376">
        <v>29</v>
      </c>
      <c r="AD376">
        <v>1</v>
      </c>
      <c r="AE376">
        <v>12</v>
      </c>
      <c r="AF376">
        <v>7</v>
      </c>
      <c r="AG376">
        <v>2</v>
      </c>
      <c r="AH376">
        <v>1</v>
      </c>
      <c r="AI376">
        <v>5</v>
      </c>
      <c r="AJ376">
        <v>0</v>
      </c>
      <c r="AK376">
        <v>1</v>
      </c>
      <c r="AL376">
        <v>0</v>
      </c>
      <c r="AM376">
        <v>0</v>
      </c>
      <c r="AN376">
        <v>30140</v>
      </c>
      <c r="AO376">
        <v>3</v>
      </c>
      <c r="AP376">
        <v>1</v>
      </c>
      <c r="AR376">
        <v>2</v>
      </c>
      <c r="AT376">
        <v>2</v>
      </c>
      <c r="AU376">
        <v>200</v>
      </c>
      <c r="AV376" t="s">
        <v>61</v>
      </c>
      <c r="AX376">
        <v>111</v>
      </c>
      <c r="AY376">
        <v>1</v>
      </c>
      <c r="AZ376">
        <v>9</v>
      </c>
      <c r="BA376">
        <v>0</v>
      </c>
      <c r="BB376">
        <v>113</v>
      </c>
      <c r="BC376" t="s">
        <v>72</v>
      </c>
      <c r="BD376">
        <v>1</v>
      </c>
      <c r="BE376">
        <v>1</v>
      </c>
      <c r="BF376">
        <v>1</v>
      </c>
      <c r="BG376">
        <v>2</v>
      </c>
    </row>
    <row r="377" spans="1:59" x14ac:dyDescent="0.2">
      <c r="A377" t="s">
        <v>3361</v>
      </c>
      <c r="B377" t="s">
        <v>3362</v>
      </c>
      <c r="C377" t="s">
        <v>3363</v>
      </c>
      <c r="D377" t="s">
        <v>3375</v>
      </c>
      <c r="E377">
        <v>43794</v>
      </c>
      <c r="F377">
        <v>2</v>
      </c>
      <c r="H377" t="s">
        <v>3365</v>
      </c>
      <c r="I377" t="s">
        <v>3366</v>
      </c>
      <c r="J377" t="s">
        <v>3367</v>
      </c>
      <c r="K377">
        <v>2019</v>
      </c>
      <c r="L377">
        <v>1707</v>
      </c>
      <c r="M377" t="s">
        <v>69</v>
      </c>
      <c r="N377" t="s">
        <v>3368</v>
      </c>
      <c r="O377" t="s">
        <v>3369</v>
      </c>
      <c r="R377">
        <v>251</v>
      </c>
      <c r="T377">
        <v>4</v>
      </c>
      <c r="U377">
        <v>2</v>
      </c>
      <c r="V377">
        <v>1</v>
      </c>
      <c r="Y377">
        <v>0</v>
      </c>
      <c r="Z377">
        <v>44</v>
      </c>
      <c r="AB377">
        <v>29</v>
      </c>
      <c r="AD377">
        <v>1</v>
      </c>
      <c r="AE377">
        <v>12</v>
      </c>
      <c r="AF377">
        <v>7</v>
      </c>
      <c r="AG377">
        <v>2</v>
      </c>
      <c r="AH377">
        <v>1</v>
      </c>
      <c r="AI377">
        <v>5</v>
      </c>
      <c r="AJ377">
        <v>0</v>
      </c>
      <c r="AK377">
        <v>1</v>
      </c>
      <c r="AL377">
        <v>0</v>
      </c>
      <c r="AM377">
        <v>0</v>
      </c>
      <c r="AN377">
        <v>30140</v>
      </c>
      <c r="AO377">
        <v>3</v>
      </c>
      <c r="AP377">
        <v>1</v>
      </c>
      <c r="AR377">
        <v>2</v>
      </c>
      <c r="AT377">
        <v>2</v>
      </c>
      <c r="AU377">
        <v>200</v>
      </c>
      <c r="AV377" t="s">
        <v>61</v>
      </c>
      <c r="AX377">
        <v>111</v>
      </c>
      <c r="AY377">
        <v>1</v>
      </c>
      <c r="AZ377">
        <v>9</v>
      </c>
      <c r="BA377">
        <v>0</v>
      </c>
      <c r="BB377">
        <v>114</v>
      </c>
      <c r="BC377" t="s">
        <v>73</v>
      </c>
      <c r="BD377">
        <v>1</v>
      </c>
      <c r="BE377">
        <v>1</v>
      </c>
      <c r="BF377">
        <v>1</v>
      </c>
      <c r="BG377">
        <v>2</v>
      </c>
    </row>
    <row r="378" spans="1:59" x14ac:dyDescent="0.2">
      <c r="A378" t="s">
        <v>3361</v>
      </c>
      <c r="B378" t="s">
        <v>3362</v>
      </c>
      <c r="C378" t="s">
        <v>3363</v>
      </c>
      <c r="D378" t="s">
        <v>3376</v>
      </c>
      <c r="E378">
        <v>43794</v>
      </c>
      <c r="F378">
        <v>2</v>
      </c>
      <c r="H378" t="s">
        <v>3365</v>
      </c>
      <c r="I378" t="s">
        <v>3366</v>
      </c>
      <c r="J378" t="s">
        <v>3367</v>
      </c>
      <c r="K378">
        <v>2019</v>
      </c>
      <c r="L378">
        <v>1707</v>
      </c>
      <c r="M378" t="s">
        <v>69</v>
      </c>
      <c r="N378" t="s">
        <v>3368</v>
      </c>
      <c r="O378" t="s">
        <v>3369</v>
      </c>
      <c r="R378">
        <v>251</v>
      </c>
      <c r="T378">
        <v>4</v>
      </c>
      <c r="U378">
        <v>2</v>
      </c>
      <c r="V378">
        <v>1</v>
      </c>
      <c r="Y378">
        <v>0</v>
      </c>
      <c r="Z378">
        <v>44</v>
      </c>
      <c r="AB378">
        <v>29</v>
      </c>
      <c r="AD378">
        <v>1</v>
      </c>
      <c r="AE378">
        <v>12</v>
      </c>
      <c r="AF378">
        <v>7</v>
      </c>
      <c r="AG378">
        <v>2</v>
      </c>
      <c r="AH378">
        <v>1</v>
      </c>
      <c r="AI378">
        <v>5</v>
      </c>
      <c r="AJ378">
        <v>0</v>
      </c>
      <c r="AK378">
        <v>1</v>
      </c>
      <c r="AL378">
        <v>0</v>
      </c>
      <c r="AM378">
        <v>0</v>
      </c>
      <c r="AN378">
        <v>30140</v>
      </c>
      <c r="AO378">
        <v>3</v>
      </c>
      <c r="AP378">
        <v>1</v>
      </c>
      <c r="AR378">
        <v>2</v>
      </c>
      <c r="AT378">
        <v>2</v>
      </c>
      <c r="AU378">
        <v>200</v>
      </c>
      <c r="AV378" t="s">
        <v>61</v>
      </c>
      <c r="AX378">
        <v>111</v>
      </c>
      <c r="AY378">
        <v>1</v>
      </c>
      <c r="AZ378">
        <v>9</v>
      </c>
      <c r="BA378">
        <v>0</v>
      </c>
      <c r="BB378">
        <v>115</v>
      </c>
      <c r="BC378" t="s">
        <v>81</v>
      </c>
      <c r="BD378">
        <v>1</v>
      </c>
      <c r="BE378">
        <v>1</v>
      </c>
      <c r="BF378">
        <v>1</v>
      </c>
      <c r="BG378">
        <v>2</v>
      </c>
    </row>
    <row r="379" spans="1:59" x14ac:dyDescent="0.2">
      <c r="A379" t="s">
        <v>3361</v>
      </c>
      <c r="B379" t="s">
        <v>3362</v>
      </c>
      <c r="C379" t="s">
        <v>3363</v>
      </c>
      <c r="D379" t="s">
        <v>3377</v>
      </c>
      <c r="E379">
        <v>43794</v>
      </c>
      <c r="F379">
        <v>2</v>
      </c>
      <c r="H379" t="s">
        <v>3365</v>
      </c>
      <c r="I379" t="s">
        <v>3366</v>
      </c>
      <c r="J379" t="s">
        <v>3367</v>
      </c>
      <c r="K379">
        <v>2019</v>
      </c>
      <c r="L379">
        <v>1707</v>
      </c>
      <c r="M379" t="s">
        <v>69</v>
      </c>
      <c r="N379" t="s">
        <v>3368</v>
      </c>
      <c r="O379" t="s">
        <v>3369</v>
      </c>
      <c r="R379">
        <v>251</v>
      </c>
      <c r="T379">
        <v>4</v>
      </c>
      <c r="U379">
        <v>2</v>
      </c>
      <c r="V379">
        <v>1</v>
      </c>
      <c r="Y379">
        <v>0</v>
      </c>
      <c r="Z379">
        <v>44</v>
      </c>
      <c r="AB379">
        <v>29</v>
      </c>
      <c r="AD379">
        <v>1</v>
      </c>
      <c r="AE379">
        <v>12</v>
      </c>
      <c r="AF379">
        <v>7</v>
      </c>
      <c r="AG379">
        <v>2</v>
      </c>
      <c r="AH379">
        <v>1</v>
      </c>
      <c r="AI379">
        <v>5</v>
      </c>
      <c r="AJ379">
        <v>0</v>
      </c>
      <c r="AK379">
        <v>1</v>
      </c>
      <c r="AL379">
        <v>0</v>
      </c>
      <c r="AM379">
        <v>0</v>
      </c>
      <c r="AN379">
        <v>30140</v>
      </c>
      <c r="AO379">
        <v>3</v>
      </c>
      <c r="AP379">
        <v>1</v>
      </c>
      <c r="AR379">
        <v>2</v>
      </c>
      <c r="AT379">
        <v>2</v>
      </c>
      <c r="AU379">
        <v>200</v>
      </c>
      <c r="AV379" t="s">
        <v>61</v>
      </c>
      <c r="AX379">
        <v>111</v>
      </c>
      <c r="AY379">
        <v>1</v>
      </c>
      <c r="AZ379">
        <v>9</v>
      </c>
      <c r="BA379">
        <v>0</v>
      </c>
      <c r="BB379">
        <v>116</v>
      </c>
      <c r="BC379" t="s">
        <v>1411</v>
      </c>
      <c r="BD379">
        <v>1</v>
      </c>
      <c r="BE379">
        <v>1</v>
      </c>
      <c r="BF379">
        <v>1</v>
      </c>
      <c r="BG379">
        <v>2</v>
      </c>
    </row>
    <row r="380" spans="1:59" x14ac:dyDescent="0.2">
      <c r="A380" t="s">
        <v>3378</v>
      </c>
      <c r="B380" t="s">
        <v>3379</v>
      </c>
      <c r="C380" t="s">
        <v>3380</v>
      </c>
      <c r="D380" t="s">
        <v>3381</v>
      </c>
      <c r="E380">
        <v>44021</v>
      </c>
      <c r="F380">
        <v>1</v>
      </c>
      <c r="H380" t="s">
        <v>3382</v>
      </c>
      <c r="I380" t="s">
        <v>3383</v>
      </c>
      <c r="J380" t="s">
        <v>3384</v>
      </c>
      <c r="K380">
        <v>2019</v>
      </c>
      <c r="L380">
        <v>1707</v>
      </c>
      <c r="M380" t="s">
        <v>69</v>
      </c>
      <c r="N380" t="s">
        <v>3385</v>
      </c>
      <c r="O380" t="s">
        <v>3386</v>
      </c>
      <c r="P380">
        <v>43963</v>
      </c>
      <c r="R380">
        <v>211</v>
      </c>
      <c r="T380">
        <v>19</v>
      </c>
      <c r="U380">
        <v>37</v>
      </c>
      <c r="V380">
        <v>1</v>
      </c>
      <c r="Y380">
        <v>0</v>
      </c>
      <c r="Z380">
        <v>96</v>
      </c>
      <c r="AB380">
        <v>22</v>
      </c>
      <c r="AD380">
        <v>0</v>
      </c>
      <c r="AE380">
        <v>11</v>
      </c>
      <c r="AF380">
        <v>2</v>
      </c>
      <c r="AG380">
        <v>1</v>
      </c>
      <c r="AH380">
        <v>1</v>
      </c>
      <c r="AI380">
        <v>2</v>
      </c>
      <c r="AJ380">
        <v>0</v>
      </c>
      <c r="AK380">
        <v>0</v>
      </c>
      <c r="AL380">
        <v>0</v>
      </c>
      <c r="AM380">
        <v>0</v>
      </c>
      <c r="AN380">
        <v>10160</v>
      </c>
      <c r="AO380">
        <v>1</v>
      </c>
      <c r="AP380">
        <v>1</v>
      </c>
      <c r="AQ380">
        <v>0</v>
      </c>
      <c r="AR380">
        <v>3</v>
      </c>
      <c r="AT380">
        <v>1</v>
      </c>
      <c r="AU380">
        <v>131</v>
      </c>
      <c r="AV380" t="s">
        <v>61</v>
      </c>
      <c r="AW380">
        <v>111</v>
      </c>
      <c r="AX380">
        <v>111</v>
      </c>
      <c r="AY380">
        <v>1</v>
      </c>
      <c r="AZ380">
        <v>7</v>
      </c>
      <c r="BA380">
        <v>2</v>
      </c>
      <c r="BB380">
        <v>111</v>
      </c>
      <c r="BC380" t="s">
        <v>70</v>
      </c>
      <c r="BD380">
        <v>1</v>
      </c>
      <c r="BE380">
        <v>2</v>
      </c>
      <c r="BF380">
        <v>1</v>
      </c>
      <c r="BG380">
        <v>2</v>
      </c>
    </row>
    <row r="381" spans="1:59" x14ac:dyDescent="0.2">
      <c r="A381" t="s">
        <v>3378</v>
      </c>
      <c r="B381" t="s">
        <v>3379</v>
      </c>
      <c r="C381" t="s">
        <v>3380</v>
      </c>
      <c r="D381" t="s">
        <v>3387</v>
      </c>
      <c r="E381">
        <v>44021</v>
      </c>
      <c r="F381">
        <v>1</v>
      </c>
      <c r="H381" t="s">
        <v>3382</v>
      </c>
      <c r="I381" t="s">
        <v>3383</v>
      </c>
      <c r="J381" t="s">
        <v>3384</v>
      </c>
      <c r="K381">
        <v>2019</v>
      </c>
      <c r="L381">
        <v>1707</v>
      </c>
      <c r="M381" t="s">
        <v>69</v>
      </c>
      <c r="N381" t="s">
        <v>3385</v>
      </c>
      <c r="O381" t="s">
        <v>3386</v>
      </c>
      <c r="P381">
        <v>43963</v>
      </c>
      <c r="R381">
        <v>211</v>
      </c>
      <c r="T381">
        <v>19</v>
      </c>
      <c r="U381">
        <v>37</v>
      </c>
      <c r="V381">
        <v>1</v>
      </c>
      <c r="Y381">
        <v>0</v>
      </c>
      <c r="Z381">
        <v>96</v>
      </c>
      <c r="AB381">
        <v>22</v>
      </c>
      <c r="AD381">
        <v>0</v>
      </c>
      <c r="AE381">
        <v>11</v>
      </c>
      <c r="AF381">
        <v>2</v>
      </c>
      <c r="AG381">
        <v>1</v>
      </c>
      <c r="AH381">
        <v>1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10160</v>
      </c>
      <c r="AO381">
        <v>1</v>
      </c>
      <c r="AP381">
        <v>1</v>
      </c>
      <c r="AQ381">
        <v>0</v>
      </c>
      <c r="AR381">
        <v>3</v>
      </c>
      <c r="AT381">
        <v>1</v>
      </c>
      <c r="AU381">
        <v>131</v>
      </c>
      <c r="AV381" t="s">
        <v>61</v>
      </c>
      <c r="AW381">
        <v>111</v>
      </c>
      <c r="AX381">
        <v>111</v>
      </c>
      <c r="AY381">
        <v>1</v>
      </c>
      <c r="AZ381">
        <v>7</v>
      </c>
      <c r="BA381">
        <v>2</v>
      </c>
      <c r="BB381">
        <v>108</v>
      </c>
      <c r="BC381" t="s">
        <v>66</v>
      </c>
      <c r="BD381">
        <v>2</v>
      </c>
      <c r="BE381">
        <v>2</v>
      </c>
      <c r="BF381">
        <v>2</v>
      </c>
      <c r="BG381">
        <v>1</v>
      </c>
    </row>
    <row r="382" spans="1:59" x14ac:dyDescent="0.2">
      <c r="A382" t="s">
        <v>3378</v>
      </c>
      <c r="B382" t="s">
        <v>3379</v>
      </c>
      <c r="C382" t="s">
        <v>3380</v>
      </c>
      <c r="D382" t="s">
        <v>3388</v>
      </c>
      <c r="E382">
        <v>44021</v>
      </c>
      <c r="F382">
        <v>1</v>
      </c>
      <c r="H382" t="s">
        <v>3382</v>
      </c>
      <c r="I382" t="s">
        <v>3383</v>
      </c>
      <c r="J382" t="s">
        <v>3384</v>
      </c>
      <c r="K382">
        <v>2019</v>
      </c>
      <c r="L382">
        <v>1707</v>
      </c>
      <c r="M382" t="s">
        <v>69</v>
      </c>
      <c r="N382" t="s">
        <v>3385</v>
      </c>
      <c r="O382" t="s">
        <v>3386</v>
      </c>
      <c r="P382">
        <v>43963</v>
      </c>
      <c r="R382">
        <v>211</v>
      </c>
      <c r="T382">
        <v>19</v>
      </c>
      <c r="U382">
        <v>37</v>
      </c>
      <c r="V382">
        <v>1</v>
      </c>
      <c r="Y382">
        <v>0</v>
      </c>
      <c r="Z382">
        <v>96</v>
      </c>
      <c r="AB382">
        <v>22</v>
      </c>
      <c r="AD382">
        <v>0</v>
      </c>
      <c r="AE382">
        <v>11</v>
      </c>
      <c r="AF382">
        <v>2</v>
      </c>
      <c r="AG382">
        <v>1</v>
      </c>
      <c r="AH382">
        <v>1</v>
      </c>
      <c r="AI382">
        <v>2</v>
      </c>
      <c r="AJ382">
        <v>0</v>
      </c>
      <c r="AK382">
        <v>0</v>
      </c>
      <c r="AL382">
        <v>0</v>
      </c>
      <c r="AM382">
        <v>0</v>
      </c>
      <c r="AN382">
        <v>10160</v>
      </c>
      <c r="AO382">
        <v>1</v>
      </c>
      <c r="AP382">
        <v>1</v>
      </c>
      <c r="AQ382">
        <v>0</v>
      </c>
      <c r="AR382">
        <v>3</v>
      </c>
      <c r="AT382">
        <v>1</v>
      </c>
      <c r="AU382">
        <v>131</v>
      </c>
      <c r="AV382" t="s">
        <v>61</v>
      </c>
      <c r="AW382">
        <v>111</v>
      </c>
      <c r="AX382">
        <v>111</v>
      </c>
      <c r="AY382">
        <v>1</v>
      </c>
      <c r="AZ382">
        <v>7</v>
      </c>
      <c r="BA382">
        <v>2</v>
      </c>
      <c r="BB382">
        <v>109</v>
      </c>
      <c r="BC382" t="s">
        <v>67</v>
      </c>
      <c r="BD382">
        <v>1</v>
      </c>
      <c r="BE382">
        <v>1</v>
      </c>
      <c r="BF382">
        <v>1</v>
      </c>
      <c r="BG382">
        <v>2</v>
      </c>
    </row>
    <row r="383" spans="1:59" x14ac:dyDescent="0.2">
      <c r="A383" t="s">
        <v>3378</v>
      </c>
      <c r="B383" t="s">
        <v>3379</v>
      </c>
      <c r="C383" t="s">
        <v>3380</v>
      </c>
      <c r="D383" t="s">
        <v>3389</v>
      </c>
      <c r="E383">
        <v>44021</v>
      </c>
      <c r="F383">
        <v>1</v>
      </c>
      <c r="H383" t="s">
        <v>3382</v>
      </c>
      <c r="I383" t="s">
        <v>3383</v>
      </c>
      <c r="J383" t="s">
        <v>3384</v>
      </c>
      <c r="K383">
        <v>2019</v>
      </c>
      <c r="L383">
        <v>1707</v>
      </c>
      <c r="M383" t="s">
        <v>69</v>
      </c>
      <c r="N383" t="s">
        <v>3385</v>
      </c>
      <c r="O383" t="s">
        <v>3386</v>
      </c>
      <c r="P383">
        <v>43963</v>
      </c>
      <c r="R383">
        <v>211</v>
      </c>
      <c r="T383">
        <v>19</v>
      </c>
      <c r="U383">
        <v>37</v>
      </c>
      <c r="V383">
        <v>1</v>
      </c>
      <c r="Y383">
        <v>0</v>
      </c>
      <c r="Z383">
        <v>96</v>
      </c>
      <c r="AB383">
        <v>22</v>
      </c>
      <c r="AD383">
        <v>0</v>
      </c>
      <c r="AE383">
        <v>11</v>
      </c>
      <c r="AF383">
        <v>2</v>
      </c>
      <c r="AG383">
        <v>1</v>
      </c>
      <c r="AH383">
        <v>1</v>
      </c>
      <c r="AI383">
        <v>2</v>
      </c>
      <c r="AJ383">
        <v>0</v>
      </c>
      <c r="AK383">
        <v>0</v>
      </c>
      <c r="AL383">
        <v>0</v>
      </c>
      <c r="AM383">
        <v>0</v>
      </c>
      <c r="AN383">
        <v>10160</v>
      </c>
      <c r="AO383">
        <v>1</v>
      </c>
      <c r="AP383">
        <v>1</v>
      </c>
      <c r="AQ383">
        <v>0</v>
      </c>
      <c r="AR383">
        <v>3</v>
      </c>
      <c r="AT383">
        <v>1</v>
      </c>
      <c r="AU383">
        <v>131</v>
      </c>
      <c r="AV383" t="s">
        <v>61</v>
      </c>
      <c r="AW383">
        <v>111</v>
      </c>
      <c r="AX383">
        <v>111</v>
      </c>
      <c r="AY383">
        <v>1</v>
      </c>
      <c r="AZ383">
        <v>7</v>
      </c>
      <c r="BA383">
        <v>2</v>
      </c>
      <c r="BB383">
        <v>110</v>
      </c>
      <c r="BC383" t="s">
        <v>68</v>
      </c>
      <c r="BD383">
        <v>1</v>
      </c>
      <c r="BE383">
        <v>1</v>
      </c>
      <c r="BF383">
        <v>1</v>
      </c>
      <c r="BG383">
        <v>2</v>
      </c>
    </row>
    <row r="384" spans="1:59" x14ac:dyDescent="0.2">
      <c r="A384" t="s">
        <v>3378</v>
      </c>
      <c r="B384" t="s">
        <v>3379</v>
      </c>
      <c r="C384" t="s">
        <v>3380</v>
      </c>
      <c r="D384" t="s">
        <v>3390</v>
      </c>
      <c r="E384">
        <v>44021</v>
      </c>
      <c r="F384">
        <v>1</v>
      </c>
      <c r="H384" t="s">
        <v>3382</v>
      </c>
      <c r="I384" t="s">
        <v>3383</v>
      </c>
      <c r="J384" t="s">
        <v>3384</v>
      </c>
      <c r="K384">
        <v>2019</v>
      </c>
      <c r="L384">
        <v>1707</v>
      </c>
      <c r="M384" t="s">
        <v>69</v>
      </c>
      <c r="N384" t="s">
        <v>3385</v>
      </c>
      <c r="O384" t="s">
        <v>3386</v>
      </c>
      <c r="P384">
        <v>43963</v>
      </c>
      <c r="R384">
        <v>211</v>
      </c>
      <c r="T384">
        <v>19</v>
      </c>
      <c r="U384">
        <v>37</v>
      </c>
      <c r="V384">
        <v>1</v>
      </c>
      <c r="Y384">
        <v>0</v>
      </c>
      <c r="Z384">
        <v>96</v>
      </c>
      <c r="AB384">
        <v>22</v>
      </c>
      <c r="AD384">
        <v>0</v>
      </c>
      <c r="AE384">
        <v>11</v>
      </c>
      <c r="AF384">
        <v>2</v>
      </c>
      <c r="AG384">
        <v>1</v>
      </c>
      <c r="AH384">
        <v>1</v>
      </c>
      <c r="AI384">
        <v>2</v>
      </c>
      <c r="AJ384">
        <v>0</v>
      </c>
      <c r="AK384">
        <v>0</v>
      </c>
      <c r="AL384">
        <v>0</v>
      </c>
      <c r="AM384">
        <v>0</v>
      </c>
      <c r="AN384">
        <v>10160</v>
      </c>
      <c r="AO384">
        <v>1</v>
      </c>
      <c r="AP384">
        <v>1</v>
      </c>
      <c r="AQ384">
        <v>0</v>
      </c>
      <c r="AR384">
        <v>3</v>
      </c>
      <c r="AT384">
        <v>1</v>
      </c>
      <c r="AU384">
        <v>131</v>
      </c>
      <c r="AV384" t="s">
        <v>61</v>
      </c>
      <c r="AW384">
        <v>111</v>
      </c>
      <c r="AX384">
        <v>111</v>
      </c>
      <c r="AY384">
        <v>1</v>
      </c>
      <c r="AZ384">
        <v>7</v>
      </c>
      <c r="BA384">
        <v>2</v>
      </c>
      <c r="BB384">
        <v>112</v>
      </c>
      <c r="BC384" t="s">
        <v>71</v>
      </c>
      <c r="BD384">
        <v>2</v>
      </c>
      <c r="BE384">
        <v>2</v>
      </c>
      <c r="BF384">
        <v>2</v>
      </c>
      <c r="BG384">
        <v>1</v>
      </c>
    </row>
    <row r="385" spans="1:60" x14ac:dyDescent="0.2">
      <c r="A385" t="s">
        <v>3378</v>
      </c>
      <c r="B385" t="s">
        <v>3379</v>
      </c>
      <c r="C385" t="s">
        <v>3380</v>
      </c>
      <c r="D385" t="s">
        <v>3391</v>
      </c>
      <c r="E385">
        <v>44021</v>
      </c>
      <c r="F385">
        <v>1</v>
      </c>
      <c r="H385" t="s">
        <v>3382</v>
      </c>
      <c r="I385" t="s">
        <v>3383</v>
      </c>
      <c r="J385" t="s">
        <v>3384</v>
      </c>
      <c r="K385">
        <v>2019</v>
      </c>
      <c r="L385">
        <v>1707</v>
      </c>
      <c r="M385" t="s">
        <v>69</v>
      </c>
      <c r="N385" t="s">
        <v>3385</v>
      </c>
      <c r="O385" t="s">
        <v>3386</v>
      </c>
      <c r="P385">
        <v>43963</v>
      </c>
      <c r="R385">
        <v>211</v>
      </c>
      <c r="T385">
        <v>19</v>
      </c>
      <c r="U385">
        <v>37</v>
      </c>
      <c r="V385">
        <v>1</v>
      </c>
      <c r="Y385">
        <v>0</v>
      </c>
      <c r="Z385">
        <v>96</v>
      </c>
      <c r="AB385">
        <v>22</v>
      </c>
      <c r="AD385">
        <v>0</v>
      </c>
      <c r="AE385">
        <v>11</v>
      </c>
      <c r="AF385">
        <v>2</v>
      </c>
      <c r="AG385">
        <v>1</v>
      </c>
      <c r="AH385">
        <v>1</v>
      </c>
      <c r="AI385">
        <v>2</v>
      </c>
      <c r="AJ385">
        <v>0</v>
      </c>
      <c r="AK385">
        <v>0</v>
      </c>
      <c r="AL385">
        <v>0</v>
      </c>
      <c r="AM385">
        <v>0</v>
      </c>
      <c r="AN385">
        <v>10160</v>
      </c>
      <c r="AO385">
        <v>1</v>
      </c>
      <c r="AP385">
        <v>1</v>
      </c>
      <c r="AQ385">
        <v>0</v>
      </c>
      <c r="AR385">
        <v>3</v>
      </c>
      <c r="AT385">
        <v>1</v>
      </c>
      <c r="AU385">
        <v>131</v>
      </c>
      <c r="AV385" t="s">
        <v>61</v>
      </c>
      <c r="AW385">
        <v>111</v>
      </c>
      <c r="AX385">
        <v>111</v>
      </c>
      <c r="AY385">
        <v>1</v>
      </c>
      <c r="AZ385">
        <v>7</v>
      </c>
      <c r="BA385">
        <v>2</v>
      </c>
      <c r="BB385">
        <v>113</v>
      </c>
      <c r="BC385" t="s">
        <v>72</v>
      </c>
      <c r="BD385">
        <v>1</v>
      </c>
      <c r="BE385">
        <v>1</v>
      </c>
      <c r="BF385">
        <v>1</v>
      </c>
      <c r="BG385">
        <v>2</v>
      </c>
    </row>
    <row r="386" spans="1:60" x14ac:dyDescent="0.2">
      <c r="A386" t="s">
        <v>3378</v>
      </c>
      <c r="B386" t="s">
        <v>3379</v>
      </c>
      <c r="C386" t="s">
        <v>3380</v>
      </c>
      <c r="D386" t="s">
        <v>3392</v>
      </c>
      <c r="E386">
        <v>44021</v>
      </c>
      <c r="F386">
        <v>1</v>
      </c>
      <c r="H386" t="s">
        <v>3382</v>
      </c>
      <c r="I386" t="s">
        <v>3383</v>
      </c>
      <c r="J386" t="s">
        <v>3384</v>
      </c>
      <c r="K386">
        <v>2019</v>
      </c>
      <c r="L386">
        <v>1707</v>
      </c>
      <c r="M386" t="s">
        <v>69</v>
      </c>
      <c r="N386" t="s">
        <v>3385</v>
      </c>
      <c r="O386" t="s">
        <v>3386</v>
      </c>
      <c r="P386">
        <v>43963</v>
      </c>
      <c r="R386">
        <v>211</v>
      </c>
      <c r="T386">
        <v>19</v>
      </c>
      <c r="U386">
        <v>37</v>
      </c>
      <c r="V386">
        <v>1</v>
      </c>
      <c r="Y386">
        <v>0</v>
      </c>
      <c r="Z386">
        <v>96</v>
      </c>
      <c r="AB386">
        <v>22</v>
      </c>
      <c r="AD386">
        <v>0</v>
      </c>
      <c r="AE386">
        <v>11</v>
      </c>
      <c r="AF386">
        <v>2</v>
      </c>
      <c r="AG386">
        <v>1</v>
      </c>
      <c r="AH386">
        <v>1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10160</v>
      </c>
      <c r="AO386">
        <v>1</v>
      </c>
      <c r="AP386">
        <v>1</v>
      </c>
      <c r="AQ386">
        <v>0</v>
      </c>
      <c r="AR386">
        <v>3</v>
      </c>
      <c r="AT386">
        <v>1</v>
      </c>
      <c r="AU386">
        <v>131</v>
      </c>
      <c r="AV386" t="s">
        <v>61</v>
      </c>
      <c r="AW386">
        <v>111</v>
      </c>
      <c r="AX386">
        <v>111</v>
      </c>
      <c r="AY386">
        <v>1</v>
      </c>
      <c r="AZ386">
        <v>7</v>
      </c>
      <c r="BA386">
        <v>2</v>
      </c>
      <c r="BB386">
        <v>114</v>
      </c>
      <c r="BC386" t="s">
        <v>73</v>
      </c>
      <c r="BD386">
        <v>1</v>
      </c>
      <c r="BE386">
        <v>1</v>
      </c>
      <c r="BF386">
        <v>1</v>
      </c>
      <c r="BG386">
        <v>2</v>
      </c>
    </row>
    <row r="387" spans="1:60" x14ac:dyDescent="0.2">
      <c r="A387" t="s">
        <v>3378</v>
      </c>
      <c r="B387" t="s">
        <v>3379</v>
      </c>
      <c r="C387" t="s">
        <v>3380</v>
      </c>
      <c r="D387" t="s">
        <v>3393</v>
      </c>
      <c r="E387">
        <v>44021</v>
      </c>
      <c r="F387">
        <v>1</v>
      </c>
      <c r="H387" t="s">
        <v>3382</v>
      </c>
      <c r="I387" t="s">
        <v>3383</v>
      </c>
      <c r="J387" t="s">
        <v>3384</v>
      </c>
      <c r="K387">
        <v>2019</v>
      </c>
      <c r="L387">
        <v>1707</v>
      </c>
      <c r="M387" t="s">
        <v>69</v>
      </c>
      <c r="N387" t="s">
        <v>3385</v>
      </c>
      <c r="O387" t="s">
        <v>3386</v>
      </c>
      <c r="P387">
        <v>43963</v>
      </c>
      <c r="R387">
        <v>211</v>
      </c>
      <c r="T387">
        <v>19</v>
      </c>
      <c r="U387">
        <v>37</v>
      </c>
      <c r="V387">
        <v>1</v>
      </c>
      <c r="Y387">
        <v>0</v>
      </c>
      <c r="Z387">
        <v>96</v>
      </c>
      <c r="AB387">
        <v>22</v>
      </c>
      <c r="AD387">
        <v>0</v>
      </c>
      <c r="AE387">
        <v>11</v>
      </c>
      <c r="AF387">
        <v>2</v>
      </c>
      <c r="AG387">
        <v>1</v>
      </c>
      <c r="AH387">
        <v>1</v>
      </c>
      <c r="AI387">
        <v>2</v>
      </c>
      <c r="AJ387">
        <v>0</v>
      </c>
      <c r="AK387">
        <v>0</v>
      </c>
      <c r="AL387">
        <v>0</v>
      </c>
      <c r="AM387">
        <v>0</v>
      </c>
      <c r="AN387">
        <v>10160</v>
      </c>
      <c r="AO387">
        <v>1</v>
      </c>
      <c r="AP387">
        <v>1</v>
      </c>
      <c r="AQ387">
        <v>0</v>
      </c>
      <c r="AR387">
        <v>3</v>
      </c>
      <c r="AT387">
        <v>1</v>
      </c>
      <c r="AU387">
        <v>131</v>
      </c>
      <c r="AV387" t="s">
        <v>61</v>
      </c>
      <c r="AW387">
        <v>111</v>
      </c>
      <c r="AX387">
        <v>111</v>
      </c>
      <c r="AY387">
        <v>1</v>
      </c>
      <c r="AZ387">
        <v>7</v>
      </c>
      <c r="BA387">
        <v>2</v>
      </c>
      <c r="BB387">
        <v>115</v>
      </c>
      <c r="BC387" t="s">
        <v>81</v>
      </c>
      <c r="BD387">
        <v>4</v>
      </c>
      <c r="BE387">
        <v>1</v>
      </c>
      <c r="BF387">
        <v>1</v>
      </c>
      <c r="BG387">
        <v>2</v>
      </c>
      <c r="BH387">
        <v>116</v>
      </c>
    </row>
    <row r="388" spans="1:60" x14ac:dyDescent="0.2">
      <c r="A388" t="s">
        <v>3378</v>
      </c>
      <c r="B388" t="s">
        <v>3379</v>
      </c>
      <c r="C388" t="s">
        <v>3380</v>
      </c>
      <c r="D388" t="s">
        <v>3394</v>
      </c>
      <c r="E388">
        <v>44021</v>
      </c>
      <c r="F388">
        <v>1</v>
      </c>
      <c r="H388" t="s">
        <v>3382</v>
      </c>
      <c r="I388" t="s">
        <v>3383</v>
      </c>
      <c r="J388" t="s">
        <v>3384</v>
      </c>
      <c r="K388">
        <v>2019</v>
      </c>
      <c r="L388">
        <v>1707</v>
      </c>
      <c r="M388" t="s">
        <v>69</v>
      </c>
      <c r="N388" t="s">
        <v>3385</v>
      </c>
      <c r="O388" t="s">
        <v>3386</v>
      </c>
      <c r="P388">
        <v>43963</v>
      </c>
      <c r="R388">
        <v>211</v>
      </c>
      <c r="T388">
        <v>19</v>
      </c>
      <c r="U388">
        <v>37</v>
      </c>
      <c r="V388">
        <v>1</v>
      </c>
      <c r="Y388">
        <v>0</v>
      </c>
      <c r="Z388">
        <v>96</v>
      </c>
      <c r="AB388">
        <v>22</v>
      </c>
      <c r="AD388">
        <v>0</v>
      </c>
      <c r="AE388">
        <v>11</v>
      </c>
      <c r="AF388">
        <v>2</v>
      </c>
      <c r="AG388">
        <v>1</v>
      </c>
      <c r="AH388">
        <v>1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10160</v>
      </c>
      <c r="AO388">
        <v>1</v>
      </c>
      <c r="AP388">
        <v>1</v>
      </c>
      <c r="AQ388">
        <v>0</v>
      </c>
      <c r="AR388">
        <v>3</v>
      </c>
      <c r="AT388">
        <v>1</v>
      </c>
      <c r="AU388">
        <v>131</v>
      </c>
      <c r="AV388" t="s">
        <v>61</v>
      </c>
      <c r="AW388">
        <v>111</v>
      </c>
      <c r="AX388">
        <v>111</v>
      </c>
      <c r="AY388">
        <v>1</v>
      </c>
      <c r="AZ388">
        <v>7</v>
      </c>
      <c r="BA388">
        <v>2</v>
      </c>
      <c r="BB388">
        <v>116</v>
      </c>
      <c r="BC388" t="s">
        <v>1411</v>
      </c>
      <c r="BD388">
        <v>4</v>
      </c>
      <c r="BE388">
        <v>2</v>
      </c>
      <c r="BF388">
        <v>1</v>
      </c>
      <c r="BG388">
        <v>2</v>
      </c>
    </row>
    <row r="389" spans="1:60" x14ac:dyDescent="0.2">
      <c r="A389" t="s">
        <v>3395</v>
      </c>
      <c r="B389" t="s">
        <v>3396</v>
      </c>
      <c r="C389" t="s">
        <v>3397</v>
      </c>
      <c r="D389" t="s">
        <v>3398</v>
      </c>
      <c r="E389">
        <v>44021</v>
      </c>
      <c r="F389">
        <v>1</v>
      </c>
      <c r="H389" t="s">
        <v>3399</v>
      </c>
      <c r="I389" t="s">
        <v>3400</v>
      </c>
      <c r="J389" t="s">
        <v>3401</v>
      </c>
      <c r="K389">
        <v>2019</v>
      </c>
      <c r="L389">
        <v>1707</v>
      </c>
      <c r="M389" t="s">
        <v>69</v>
      </c>
      <c r="N389" t="s">
        <v>3402</v>
      </c>
      <c r="O389" t="s">
        <v>3403</v>
      </c>
      <c r="P389">
        <v>43962</v>
      </c>
      <c r="R389">
        <v>170</v>
      </c>
      <c r="T389">
        <v>28</v>
      </c>
      <c r="U389">
        <v>42</v>
      </c>
      <c r="V389">
        <v>1</v>
      </c>
      <c r="Y389">
        <v>0</v>
      </c>
      <c r="Z389">
        <v>302</v>
      </c>
      <c r="AA389">
        <v>42</v>
      </c>
      <c r="AB389">
        <v>300</v>
      </c>
      <c r="AC389">
        <v>42</v>
      </c>
      <c r="AD389">
        <v>0</v>
      </c>
      <c r="AE389">
        <v>5</v>
      </c>
      <c r="AF389">
        <v>2</v>
      </c>
      <c r="AG389">
        <v>1</v>
      </c>
      <c r="AH389">
        <v>1</v>
      </c>
      <c r="AI389">
        <v>3</v>
      </c>
      <c r="AJ389">
        <v>0</v>
      </c>
      <c r="AK389">
        <v>1</v>
      </c>
      <c r="AL389">
        <v>0</v>
      </c>
      <c r="AM389">
        <v>0</v>
      </c>
      <c r="AN389">
        <v>20160</v>
      </c>
      <c r="AO389">
        <v>2</v>
      </c>
      <c r="AP389">
        <v>2</v>
      </c>
      <c r="AQ389">
        <v>0</v>
      </c>
      <c r="AR389">
        <v>4</v>
      </c>
      <c r="AT389">
        <v>6</v>
      </c>
      <c r="AU389">
        <v>600</v>
      </c>
      <c r="AV389" t="s">
        <v>3404</v>
      </c>
      <c r="AW389">
        <v>115</v>
      </c>
      <c r="AX389">
        <v>109</v>
      </c>
      <c r="AY389">
        <v>1</v>
      </c>
      <c r="AZ389">
        <v>5</v>
      </c>
      <c r="BA389">
        <v>4</v>
      </c>
      <c r="BB389">
        <v>111</v>
      </c>
      <c r="BC389" t="s">
        <v>70</v>
      </c>
      <c r="BD389">
        <v>2</v>
      </c>
      <c r="BE389">
        <v>2</v>
      </c>
      <c r="BF389">
        <v>1</v>
      </c>
      <c r="BG389">
        <v>1</v>
      </c>
    </row>
    <row r="390" spans="1:60" x14ac:dyDescent="0.2">
      <c r="A390" t="s">
        <v>3395</v>
      </c>
      <c r="B390" t="s">
        <v>3396</v>
      </c>
      <c r="C390" t="s">
        <v>3397</v>
      </c>
      <c r="D390" t="s">
        <v>3405</v>
      </c>
      <c r="E390">
        <v>44021</v>
      </c>
      <c r="F390">
        <v>1</v>
      </c>
      <c r="H390" t="s">
        <v>3399</v>
      </c>
      <c r="I390" t="s">
        <v>3400</v>
      </c>
      <c r="J390" t="s">
        <v>3401</v>
      </c>
      <c r="K390">
        <v>2019</v>
      </c>
      <c r="L390">
        <v>1707</v>
      </c>
      <c r="M390" t="s">
        <v>69</v>
      </c>
      <c r="N390" t="s">
        <v>3402</v>
      </c>
      <c r="O390" t="s">
        <v>3403</v>
      </c>
      <c r="P390">
        <v>43962</v>
      </c>
      <c r="R390">
        <v>170</v>
      </c>
      <c r="T390">
        <v>28</v>
      </c>
      <c r="U390">
        <v>42</v>
      </c>
      <c r="V390">
        <v>1</v>
      </c>
      <c r="Y390">
        <v>0</v>
      </c>
      <c r="Z390">
        <v>302</v>
      </c>
      <c r="AA390">
        <v>42</v>
      </c>
      <c r="AB390">
        <v>300</v>
      </c>
      <c r="AC390">
        <v>42</v>
      </c>
      <c r="AD390">
        <v>0</v>
      </c>
      <c r="AE390">
        <v>5</v>
      </c>
      <c r="AF390">
        <v>2</v>
      </c>
      <c r="AG390">
        <v>1</v>
      </c>
      <c r="AH390">
        <v>1</v>
      </c>
      <c r="AI390">
        <v>3</v>
      </c>
      <c r="AJ390">
        <v>0</v>
      </c>
      <c r="AK390">
        <v>1</v>
      </c>
      <c r="AL390">
        <v>0</v>
      </c>
      <c r="AM390">
        <v>0</v>
      </c>
      <c r="AN390">
        <v>20160</v>
      </c>
      <c r="AO390">
        <v>2</v>
      </c>
      <c r="AP390">
        <v>2</v>
      </c>
      <c r="AQ390">
        <v>0</v>
      </c>
      <c r="AR390">
        <v>4</v>
      </c>
      <c r="AT390">
        <v>6</v>
      </c>
      <c r="AU390">
        <v>600</v>
      </c>
      <c r="AV390" t="s">
        <v>3404</v>
      </c>
      <c r="AW390">
        <v>115</v>
      </c>
      <c r="AX390">
        <v>109</v>
      </c>
      <c r="AY390">
        <v>1</v>
      </c>
      <c r="AZ390">
        <v>5</v>
      </c>
      <c r="BA390">
        <v>4</v>
      </c>
      <c r="BB390">
        <v>108</v>
      </c>
      <c r="BC390" t="s">
        <v>66</v>
      </c>
      <c r="BD390">
        <v>2</v>
      </c>
      <c r="BE390">
        <v>2</v>
      </c>
      <c r="BF390">
        <v>1</v>
      </c>
      <c r="BG390">
        <v>1</v>
      </c>
      <c r="BH390">
        <v>111</v>
      </c>
    </row>
    <row r="391" spans="1:60" x14ac:dyDescent="0.2">
      <c r="A391" t="s">
        <v>3395</v>
      </c>
      <c r="B391" t="s">
        <v>3396</v>
      </c>
      <c r="C391" t="s">
        <v>3397</v>
      </c>
      <c r="D391" t="s">
        <v>3406</v>
      </c>
      <c r="E391">
        <v>44021</v>
      </c>
      <c r="F391">
        <v>1</v>
      </c>
      <c r="H391" t="s">
        <v>3399</v>
      </c>
      <c r="I391" t="s">
        <v>3400</v>
      </c>
      <c r="J391" t="s">
        <v>3401</v>
      </c>
      <c r="K391">
        <v>2019</v>
      </c>
      <c r="L391">
        <v>1707</v>
      </c>
      <c r="M391" t="s">
        <v>69</v>
      </c>
      <c r="N391" t="s">
        <v>3402</v>
      </c>
      <c r="O391" t="s">
        <v>3403</v>
      </c>
      <c r="P391">
        <v>43962</v>
      </c>
      <c r="R391">
        <v>170</v>
      </c>
      <c r="T391">
        <v>28</v>
      </c>
      <c r="U391">
        <v>42</v>
      </c>
      <c r="V391">
        <v>1</v>
      </c>
      <c r="Y391">
        <v>0</v>
      </c>
      <c r="Z391">
        <v>302</v>
      </c>
      <c r="AA391">
        <v>42</v>
      </c>
      <c r="AB391">
        <v>300</v>
      </c>
      <c r="AC391">
        <v>42</v>
      </c>
      <c r="AD391">
        <v>0</v>
      </c>
      <c r="AE391">
        <v>5</v>
      </c>
      <c r="AF391">
        <v>2</v>
      </c>
      <c r="AG391">
        <v>1</v>
      </c>
      <c r="AH391">
        <v>1</v>
      </c>
      <c r="AI391">
        <v>3</v>
      </c>
      <c r="AJ391">
        <v>0</v>
      </c>
      <c r="AK391">
        <v>1</v>
      </c>
      <c r="AL391">
        <v>0</v>
      </c>
      <c r="AM391">
        <v>0</v>
      </c>
      <c r="AN391">
        <v>20160</v>
      </c>
      <c r="AO391">
        <v>2</v>
      </c>
      <c r="AP391">
        <v>2</v>
      </c>
      <c r="AQ391">
        <v>0</v>
      </c>
      <c r="AR391">
        <v>4</v>
      </c>
      <c r="AT391">
        <v>6</v>
      </c>
      <c r="AU391">
        <v>600</v>
      </c>
      <c r="AV391" t="s">
        <v>3404</v>
      </c>
      <c r="AW391">
        <v>115</v>
      </c>
      <c r="AX391">
        <v>109</v>
      </c>
      <c r="AY391">
        <v>1</v>
      </c>
      <c r="AZ391">
        <v>5</v>
      </c>
      <c r="BA391">
        <v>4</v>
      </c>
      <c r="BB391">
        <v>109</v>
      </c>
      <c r="BC391" t="s">
        <v>67</v>
      </c>
      <c r="BD391">
        <v>1</v>
      </c>
      <c r="BE391">
        <v>1</v>
      </c>
      <c r="BF391">
        <v>2</v>
      </c>
      <c r="BG391">
        <v>2</v>
      </c>
    </row>
    <row r="392" spans="1:60" x14ac:dyDescent="0.2">
      <c r="A392" t="s">
        <v>3395</v>
      </c>
      <c r="B392" t="s">
        <v>3396</v>
      </c>
      <c r="C392" t="s">
        <v>3397</v>
      </c>
      <c r="D392" t="s">
        <v>3407</v>
      </c>
      <c r="E392">
        <v>44021</v>
      </c>
      <c r="F392">
        <v>1</v>
      </c>
      <c r="H392" t="s">
        <v>3399</v>
      </c>
      <c r="I392" t="s">
        <v>3400</v>
      </c>
      <c r="J392" t="s">
        <v>3401</v>
      </c>
      <c r="K392">
        <v>2019</v>
      </c>
      <c r="L392">
        <v>1707</v>
      </c>
      <c r="M392" t="s">
        <v>69</v>
      </c>
      <c r="N392" t="s">
        <v>3402</v>
      </c>
      <c r="O392" t="s">
        <v>3403</v>
      </c>
      <c r="P392">
        <v>43962</v>
      </c>
      <c r="R392">
        <v>170</v>
      </c>
      <c r="T392">
        <v>28</v>
      </c>
      <c r="U392">
        <v>42</v>
      </c>
      <c r="V392">
        <v>1</v>
      </c>
      <c r="Y392">
        <v>0</v>
      </c>
      <c r="Z392">
        <v>302</v>
      </c>
      <c r="AA392">
        <v>42</v>
      </c>
      <c r="AB392">
        <v>300</v>
      </c>
      <c r="AC392">
        <v>42</v>
      </c>
      <c r="AD392">
        <v>0</v>
      </c>
      <c r="AE392">
        <v>5</v>
      </c>
      <c r="AF392">
        <v>2</v>
      </c>
      <c r="AG392">
        <v>1</v>
      </c>
      <c r="AH392">
        <v>1</v>
      </c>
      <c r="AI392">
        <v>3</v>
      </c>
      <c r="AJ392">
        <v>0</v>
      </c>
      <c r="AK392">
        <v>1</v>
      </c>
      <c r="AL392">
        <v>0</v>
      </c>
      <c r="AM392">
        <v>0</v>
      </c>
      <c r="AN392">
        <v>20160</v>
      </c>
      <c r="AO392">
        <v>2</v>
      </c>
      <c r="AP392">
        <v>2</v>
      </c>
      <c r="AQ392">
        <v>0</v>
      </c>
      <c r="AR392">
        <v>4</v>
      </c>
      <c r="AT392">
        <v>6</v>
      </c>
      <c r="AU392">
        <v>600</v>
      </c>
      <c r="AV392" t="s">
        <v>3404</v>
      </c>
      <c r="AW392">
        <v>115</v>
      </c>
      <c r="AX392">
        <v>109</v>
      </c>
      <c r="AY392">
        <v>1</v>
      </c>
      <c r="AZ392">
        <v>5</v>
      </c>
      <c r="BA392">
        <v>4</v>
      </c>
      <c r="BB392">
        <v>110</v>
      </c>
      <c r="BC392" t="s">
        <v>68</v>
      </c>
      <c r="BD392">
        <v>1</v>
      </c>
      <c r="BE392">
        <v>1</v>
      </c>
      <c r="BF392">
        <v>2</v>
      </c>
      <c r="BG392">
        <v>2</v>
      </c>
    </row>
    <row r="393" spans="1:60" x14ac:dyDescent="0.2">
      <c r="A393" t="s">
        <v>3395</v>
      </c>
      <c r="B393" t="s">
        <v>3396</v>
      </c>
      <c r="C393" t="s">
        <v>3397</v>
      </c>
      <c r="D393" t="s">
        <v>3408</v>
      </c>
      <c r="E393">
        <v>44021</v>
      </c>
      <c r="F393">
        <v>1</v>
      </c>
      <c r="H393" t="s">
        <v>3399</v>
      </c>
      <c r="I393" t="s">
        <v>3400</v>
      </c>
      <c r="J393" t="s">
        <v>3401</v>
      </c>
      <c r="K393">
        <v>2019</v>
      </c>
      <c r="L393">
        <v>1707</v>
      </c>
      <c r="M393" t="s">
        <v>69</v>
      </c>
      <c r="N393" t="s">
        <v>3402</v>
      </c>
      <c r="O393" t="s">
        <v>3403</v>
      </c>
      <c r="P393">
        <v>43962</v>
      </c>
      <c r="R393">
        <v>170</v>
      </c>
      <c r="T393">
        <v>28</v>
      </c>
      <c r="U393">
        <v>42</v>
      </c>
      <c r="V393">
        <v>1</v>
      </c>
      <c r="Y393">
        <v>0</v>
      </c>
      <c r="Z393">
        <v>302</v>
      </c>
      <c r="AA393">
        <v>42</v>
      </c>
      <c r="AB393">
        <v>300</v>
      </c>
      <c r="AC393">
        <v>42</v>
      </c>
      <c r="AD393">
        <v>0</v>
      </c>
      <c r="AE393">
        <v>5</v>
      </c>
      <c r="AF393">
        <v>2</v>
      </c>
      <c r="AG393">
        <v>1</v>
      </c>
      <c r="AH393">
        <v>1</v>
      </c>
      <c r="AI393">
        <v>3</v>
      </c>
      <c r="AJ393">
        <v>0</v>
      </c>
      <c r="AK393">
        <v>1</v>
      </c>
      <c r="AL393">
        <v>0</v>
      </c>
      <c r="AM393">
        <v>0</v>
      </c>
      <c r="AN393">
        <v>20160</v>
      </c>
      <c r="AO393">
        <v>2</v>
      </c>
      <c r="AP393">
        <v>2</v>
      </c>
      <c r="AQ393">
        <v>0</v>
      </c>
      <c r="AR393">
        <v>4</v>
      </c>
      <c r="AT393">
        <v>6</v>
      </c>
      <c r="AU393">
        <v>600</v>
      </c>
      <c r="AV393" t="s">
        <v>3404</v>
      </c>
      <c r="AW393">
        <v>115</v>
      </c>
      <c r="AX393">
        <v>109</v>
      </c>
      <c r="AY393">
        <v>1</v>
      </c>
      <c r="AZ393">
        <v>5</v>
      </c>
      <c r="BA393">
        <v>4</v>
      </c>
      <c r="BB393">
        <v>112</v>
      </c>
      <c r="BC393" t="s">
        <v>71</v>
      </c>
      <c r="BD393">
        <v>2</v>
      </c>
      <c r="BE393">
        <v>1</v>
      </c>
      <c r="BF393">
        <v>1</v>
      </c>
      <c r="BG393">
        <v>1</v>
      </c>
      <c r="BH393">
        <v>111</v>
      </c>
    </row>
    <row r="394" spans="1:60" x14ac:dyDescent="0.2">
      <c r="A394" t="s">
        <v>3395</v>
      </c>
      <c r="B394" t="s">
        <v>3396</v>
      </c>
      <c r="C394" t="s">
        <v>3397</v>
      </c>
      <c r="D394" t="s">
        <v>3409</v>
      </c>
      <c r="E394">
        <v>44021</v>
      </c>
      <c r="F394">
        <v>1</v>
      </c>
      <c r="H394" t="s">
        <v>3399</v>
      </c>
      <c r="I394" t="s">
        <v>3400</v>
      </c>
      <c r="J394" t="s">
        <v>3401</v>
      </c>
      <c r="K394">
        <v>2019</v>
      </c>
      <c r="L394">
        <v>1707</v>
      </c>
      <c r="M394" t="s">
        <v>69</v>
      </c>
      <c r="N394" t="s">
        <v>3402</v>
      </c>
      <c r="O394" t="s">
        <v>3403</v>
      </c>
      <c r="P394">
        <v>43962</v>
      </c>
      <c r="R394">
        <v>170</v>
      </c>
      <c r="T394">
        <v>28</v>
      </c>
      <c r="U394">
        <v>42</v>
      </c>
      <c r="V394">
        <v>1</v>
      </c>
      <c r="Y394">
        <v>0</v>
      </c>
      <c r="Z394">
        <v>302</v>
      </c>
      <c r="AA394">
        <v>42</v>
      </c>
      <c r="AB394">
        <v>300</v>
      </c>
      <c r="AC394">
        <v>42</v>
      </c>
      <c r="AD394">
        <v>0</v>
      </c>
      <c r="AE394">
        <v>5</v>
      </c>
      <c r="AF394">
        <v>2</v>
      </c>
      <c r="AG394">
        <v>1</v>
      </c>
      <c r="AH394">
        <v>1</v>
      </c>
      <c r="AI394">
        <v>3</v>
      </c>
      <c r="AJ394">
        <v>0</v>
      </c>
      <c r="AK394">
        <v>1</v>
      </c>
      <c r="AL394">
        <v>0</v>
      </c>
      <c r="AM394">
        <v>0</v>
      </c>
      <c r="AN394">
        <v>20160</v>
      </c>
      <c r="AO394">
        <v>2</v>
      </c>
      <c r="AP394">
        <v>2</v>
      </c>
      <c r="AQ394">
        <v>0</v>
      </c>
      <c r="AR394">
        <v>4</v>
      </c>
      <c r="AT394">
        <v>6</v>
      </c>
      <c r="AU394">
        <v>600</v>
      </c>
      <c r="AV394" t="s">
        <v>3404</v>
      </c>
      <c r="AW394">
        <v>115</v>
      </c>
      <c r="AX394">
        <v>109</v>
      </c>
      <c r="AY394">
        <v>1</v>
      </c>
      <c r="AZ394">
        <v>5</v>
      </c>
      <c r="BA394">
        <v>4</v>
      </c>
      <c r="BB394">
        <v>113</v>
      </c>
      <c r="BC394" t="s">
        <v>72</v>
      </c>
      <c r="BD394">
        <v>1</v>
      </c>
      <c r="BE394">
        <v>1</v>
      </c>
      <c r="BF394">
        <v>2</v>
      </c>
      <c r="BG394">
        <v>2</v>
      </c>
    </row>
    <row r="395" spans="1:60" x14ac:dyDescent="0.2">
      <c r="A395" t="s">
        <v>3395</v>
      </c>
      <c r="B395" t="s">
        <v>3396</v>
      </c>
      <c r="C395" t="s">
        <v>3397</v>
      </c>
      <c r="D395" t="s">
        <v>3410</v>
      </c>
      <c r="E395">
        <v>44021</v>
      </c>
      <c r="F395">
        <v>1</v>
      </c>
      <c r="H395" t="s">
        <v>3399</v>
      </c>
      <c r="I395" t="s">
        <v>3400</v>
      </c>
      <c r="J395" t="s">
        <v>3401</v>
      </c>
      <c r="K395">
        <v>2019</v>
      </c>
      <c r="L395">
        <v>1707</v>
      </c>
      <c r="M395" t="s">
        <v>69</v>
      </c>
      <c r="N395" t="s">
        <v>3402</v>
      </c>
      <c r="O395" t="s">
        <v>3403</v>
      </c>
      <c r="P395">
        <v>43962</v>
      </c>
      <c r="R395">
        <v>170</v>
      </c>
      <c r="T395">
        <v>28</v>
      </c>
      <c r="U395">
        <v>42</v>
      </c>
      <c r="V395">
        <v>1</v>
      </c>
      <c r="Y395">
        <v>0</v>
      </c>
      <c r="Z395">
        <v>302</v>
      </c>
      <c r="AA395">
        <v>42</v>
      </c>
      <c r="AB395">
        <v>300</v>
      </c>
      <c r="AC395">
        <v>42</v>
      </c>
      <c r="AD395">
        <v>0</v>
      </c>
      <c r="AE395">
        <v>5</v>
      </c>
      <c r="AF395">
        <v>2</v>
      </c>
      <c r="AG395">
        <v>1</v>
      </c>
      <c r="AH395">
        <v>1</v>
      </c>
      <c r="AI395">
        <v>3</v>
      </c>
      <c r="AJ395">
        <v>0</v>
      </c>
      <c r="AK395">
        <v>1</v>
      </c>
      <c r="AL395">
        <v>0</v>
      </c>
      <c r="AM395">
        <v>0</v>
      </c>
      <c r="AN395">
        <v>20160</v>
      </c>
      <c r="AO395">
        <v>2</v>
      </c>
      <c r="AP395">
        <v>2</v>
      </c>
      <c r="AQ395">
        <v>0</v>
      </c>
      <c r="AR395">
        <v>4</v>
      </c>
      <c r="AT395">
        <v>6</v>
      </c>
      <c r="AU395">
        <v>600</v>
      </c>
      <c r="AV395" t="s">
        <v>3404</v>
      </c>
      <c r="AW395">
        <v>115</v>
      </c>
      <c r="AX395">
        <v>109</v>
      </c>
      <c r="AY395">
        <v>1</v>
      </c>
      <c r="AZ395">
        <v>5</v>
      </c>
      <c r="BA395">
        <v>4</v>
      </c>
      <c r="BB395">
        <v>114</v>
      </c>
      <c r="BC395" t="s">
        <v>73</v>
      </c>
      <c r="BD395">
        <v>1</v>
      </c>
      <c r="BE395">
        <v>1</v>
      </c>
      <c r="BF395">
        <v>2</v>
      </c>
      <c r="BG395">
        <v>2</v>
      </c>
    </row>
    <row r="396" spans="1:60" x14ac:dyDescent="0.2">
      <c r="A396" t="s">
        <v>3395</v>
      </c>
      <c r="B396" t="s">
        <v>3396</v>
      </c>
      <c r="C396" t="s">
        <v>3397</v>
      </c>
      <c r="D396" t="s">
        <v>3411</v>
      </c>
      <c r="E396">
        <v>44021</v>
      </c>
      <c r="F396">
        <v>1</v>
      </c>
      <c r="H396" t="s">
        <v>3399</v>
      </c>
      <c r="I396" t="s">
        <v>3400</v>
      </c>
      <c r="J396" t="s">
        <v>3401</v>
      </c>
      <c r="K396">
        <v>2019</v>
      </c>
      <c r="L396">
        <v>1707</v>
      </c>
      <c r="M396" t="s">
        <v>69</v>
      </c>
      <c r="N396" t="s">
        <v>3402</v>
      </c>
      <c r="O396" t="s">
        <v>3403</v>
      </c>
      <c r="P396">
        <v>43962</v>
      </c>
      <c r="R396">
        <v>170</v>
      </c>
      <c r="T396">
        <v>28</v>
      </c>
      <c r="U396">
        <v>42</v>
      </c>
      <c r="V396">
        <v>1</v>
      </c>
      <c r="Y396">
        <v>0</v>
      </c>
      <c r="Z396">
        <v>302</v>
      </c>
      <c r="AA396">
        <v>42</v>
      </c>
      <c r="AB396">
        <v>300</v>
      </c>
      <c r="AC396">
        <v>42</v>
      </c>
      <c r="AD396">
        <v>0</v>
      </c>
      <c r="AE396">
        <v>5</v>
      </c>
      <c r="AF396">
        <v>2</v>
      </c>
      <c r="AG396">
        <v>1</v>
      </c>
      <c r="AH396">
        <v>1</v>
      </c>
      <c r="AI396">
        <v>3</v>
      </c>
      <c r="AJ396">
        <v>0</v>
      </c>
      <c r="AK396">
        <v>1</v>
      </c>
      <c r="AL396">
        <v>0</v>
      </c>
      <c r="AM396">
        <v>0</v>
      </c>
      <c r="AN396">
        <v>20160</v>
      </c>
      <c r="AO396">
        <v>2</v>
      </c>
      <c r="AP396">
        <v>2</v>
      </c>
      <c r="AQ396">
        <v>0</v>
      </c>
      <c r="AR396">
        <v>4</v>
      </c>
      <c r="AT396">
        <v>6</v>
      </c>
      <c r="AU396">
        <v>600</v>
      </c>
      <c r="AV396" t="s">
        <v>3404</v>
      </c>
      <c r="AW396">
        <v>115</v>
      </c>
      <c r="AX396">
        <v>109</v>
      </c>
      <c r="AY396">
        <v>1</v>
      </c>
      <c r="AZ396">
        <v>5</v>
      </c>
      <c r="BA396">
        <v>4</v>
      </c>
      <c r="BB396">
        <v>115</v>
      </c>
      <c r="BC396" t="s">
        <v>81</v>
      </c>
      <c r="BD396">
        <v>1</v>
      </c>
      <c r="BE396">
        <v>2</v>
      </c>
      <c r="BF396">
        <v>2</v>
      </c>
      <c r="BG396">
        <v>2</v>
      </c>
    </row>
    <row r="397" spans="1:60" x14ac:dyDescent="0.2">
      <c r="A397" t="s">
        <v>3395</v>
      </c>
      <c r="B397" t="s">
        <v>3396</v>
      </c>
      <c r="C397" t="s">
        <v>3397</v>
      </c>
      <c r="D397" t="s">
        <v>3412</v>
      </c>
      <c r="E397">
        <v>44021</v>
      </c>
      <c r="F397">
        <v>1</v>
      </c>
      <c r="H397" t="s">
        <v>3399</v>
      </c>
      <c r="I397" t="s">
        <v>3400</v>
      </c>
      <c r="J397" t="s">
        <v>3401</v>
      </c>
      <c r="K397">
        <v>2019</v>
      </c>
      <c r="L397">
        <v>1707</v>
      </c>
      <c r="M397" t="s">
        <v>69</v>
      </c>
      <c r="N397" t="s">
        <v>3402</v>
      </c>
      <c r="O397" t="s">
        <v>3403</v>
      </c>
      <c r="P397">
        <v>43962</v>
      </c>
      <c r="R397">
        <v>170</v>
      </c>
      <c r="T397">
        <v>28</v>
      </c>
      <c r="U397">
        <v>42</v>
      </c>
      <c r="V397">
        <v>1</v>
      </c>
      <c r="Y397">
        <v>0</v>
      </c>
      <c r="Z397">
        <v>302</v>
      </c>
      <c r="AA397">
        <v>42</v>
      </c>
      <c r="AB397">
        <v>300</v>
      </c>
      <c r="AC397">
        <v>42</v>
      </c>
      <c r="AD397">
        <v>0</v>
      </c>
      <c r="AE397">
        <v>5</v>
      </c>
      <c r="AF397">
        <v>2</v>
      </c>
      <c r="AG397">
        <v>1</v>
      </c>
      <c r="AH397">
        <v>1</v>
      </c>
      <c r="AI397">
        <v>3</v>
      </c>
      <c r="AJ397">
        <v>0</v>
      </c>
      <c r="AK397">
        <v>1</v>
      </c>
      <c r="AL397">
        <v>0</v>
      </c>
      <c r="AM397">
        <v>0</v>
      </c>
      <c r="AN397">
        <v>20160</v>
      </c>
      <c r="AO397">
        <v>2</v>
      </c>
      <c r="AP397">
        <v>2</v>
      </c>
      <c r="AQ397">
        <v>0</v>
      </c>
      <c r="AR397">
        <v>4</v>
      </c>
      <c r="AT397">
        <v>6</v>
      </c>
      <c r="AU397">
        <v>600</v>
      </c>
      <c r="AV397" t="s">
        <v>3404</v>
      </c>
      <c r="AW397">
        <v>115</v>
      </c>
      <c r="AX397">
        <v>109</v>
      </c>
      <c r="AY397">
        <v>1</v>
      </c>
      <c r="AZ397">
        <v>5</v>
      </c>
      <c r="BA397">
        <v>4</v>
      </c>
      <c r="BB397">
        <v>116</v>
      </c>
      <c r="BC397" t="s">
        <v>1411</v>
      </c>
      <c r="BD397">
        <v>2</v>
      </c>
      <c r="BE397">
        <v>1</v>
      </c>
      <c r="BF397">
        <v>1</v>
      </c>
      <c r="BG397">
        <v>1</v>
      </c>
      <c r="BH397">
        <v>111</v>
      </c>
    </row>
    <row r="398" spans="1:60" x14ac:dyDescent="0.2">
      <c r="A398" t="s">
        <v>3413</v>
      </c>
      <c r="B398" t="s">
        <v>3414</v>
      </c>
      <c r="C398" t="s">
        <v>3415</v>
      </c>
      <c r="D398" t="s">
        <v>3416</v>
      </c>
      <c r="E398">
        <v>44012</v>
      </c>
      <c r="F398">
        <v>1</v>
      </c>
      <c r="H398" t="s">
        <v>3417</v>
      </c>
      <c r="I398" t="s">
        <v>3418</v>
      </c>
      <c r="J398" t="s">
        <v>3419</v>
      </c>
      <c r="K398">
        <v>2019</v>
      </c>
      <c r="L398">
        <v>1707</v>
      </c>
      <c r="M398" t="s">
        <v>69</v>
      </c>
      <c r="N398" t="s">
        <v>3420</v>
      </c>
      <c r="O398" t="s">
        <v>3421</v>
      </c>
      <c r="P398">
        <v>43955</v>
      </c>
      <c r="R398">
        <v>394</v>
      </c>
      <c r="T398">
        <v>122</v>
      </c>
      <c r="V398">
        <v>1</v>
      </c>
      <c r="W398">
        <v>94</v>
      </c>
      <c r="Y398">
        <v>0</v>
      </c>
      <c r="Z398">
        <v>126</v>
      </c>
      <c r="AB398">
        <v>24</v>
      </c>
      <c r="AD398">
        <v>1</v>
      </c>
      <c r="AE398">
        <v>12</v>
      </c>
      <c r="AF398">
        <v>2</v>
      </c>
      <c r="AG398">
        <v>1</v>
      </c>
      <c r="AH398">
        <v>1</v>
      </c>
      <c r="AI398">
        <v>2</v>
      </c>
      <c r="AJ398">
        <v>0</v>
      </c>
      <c r="AK398">
        <v>0</v>
      </c>
      <c r="AL398">
        <v>0</v>
      </c>
      <c r="AM398">
        <v>0</v>
      </c>
      <c r="AN398">
        <v>80200</v>
      </c>
      <c r="AO398">
        <v>8</v>
      </c>
      <c r="AP398">
        <v>1</v>
      </c>
      <c r="AQ398">
        <v>0</v>
      </c>
      <c r="AR398">
        <v>4</v>
      </c>
      <c r="AS398">
        <v>7</v>
      </c>
      <c r="AT398">
        <v>6</v>
      </c>
      <c r="AU398">
        <v>600</v>
      </c>
      <c r="AV398" t="s">
        <v>3422</v>
      </c>
      <c r="AW398">
        <v>109</v>
      </c>
      <c r="AX398">
        <v>111</v>
      </c>
      <c r="AY398">
        <v>1</v>
      </c>
      <c r="AZ398">
        <v>8</v>
      </c>
      <c r="BA398">
        <v>1</v>
      </c>
      <c r="BB398">
        <v>111</v>
      </c>
      <c r="BC398" t="s">
        <v>70</v>
      </c>
      <c r="BD398">
        <v>1</v>
      </c>
      <c r="BE398">
        <v>1</v>
      </c>
      <c r="BF398">
        <v>1</v>
      </c>
      <c r="BG398">
        <v>2</v>
      </c>
    </row>
    <row r="399" spans="1:60" x14ac:dyDescent="0.2">
      <c r="A399" t="s">
        <v>3413</v>
      </c>
      <c r="B399" t="s">
        <v>3414</v>
      </c>
      <c r="C399" t="s">
        <v>3415</v>
      </c>
      <c r="D399" t="s">
        <v>3423</v>
      </c>
      <c r="E399">
        <v>44012</v>
      </c>
      <c r="F399">
        <v>1</v>
      </c>
      <c r="H399" t="s">
        <v>3417</v>
      </c>
      <c r="I399" t="s">
        <v>3418</v>
      </c>
      <c r="J399" t="s">
        <v>3419</v>
      </c>
      <c r="K399">
        <v>2019</v>
      </c>
      <c r="L399">
        <v>1707</v>
      </c>
      <c r="M399" t="s">
        <v>69</v>
      </c>
      <c r="N399" t="s">
        <v>3420</v>
      </c>
      <c r="O399" t="s">
        <v>3421</v>
      </c>
      <c r="P399">
        <v>43955</v>
      </c>
      <c r="R399">
        <v>394</v>
      </c>
      <c r="T399">
        <v>122</v>
      </c>
      <c r="V399">
        <v>1</v>
      </c>
      <c r="W399">
        <v>94</v>
      </c>
      <c r="Y399">
        <v>0</v>
      </c>
      <c r="Z399">
        <v>126</v>
      </c>
      <c r="AB399">
        <v>24</v>
      </c>
      <c r="AD399">
        <v>1</v>
      </c>
      <c r="AE399">
        <v>12</v>
      </c>
      <c r="AF399">
        <v>2</v>
      </c>
      <c r="AG399">
        <v>1</v>
      </c>
      <c r="AH399">
        <v>1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80200</v>
      </c>
      <c r="AO399">
        <v>8</v>
      </c>
      <c r="AP399">
        <v>1</v>
      </c>
      <c r="AQ399">
        <v>0</v>
      </c>
      <c r="AR399">
        <v>4</v>
      </c>
      <c r="AS399">
        <v>7</v>
      </c>
      <c r="AT399">
        <v>6</v>
      </c>
      <c r="AU399">
        <v>600</v>
      </c>
      <c r="AV399" t="s">
        <v>3422</v>
      </c>
      <c r="AW399">
        <v>109</v>
      </c>
      <c r="AX399">
        <v>111</v>
      </c>
      <c r="AY399">
        <v>1</v>
      </c>
      <c r="AZ399">
        <v>8</v>
      </c>
      <c r="BA399">
        <v>1</v>
      </c>
      <c r="BB399">
        <v>108</v>
      </c>
      <c r="BC399" t="s">
        <v>66</v>
      </c>
      <c r="BD399">
        <v>1</v>
      </c>
      <c r="BE399">
        <v>1</v>
      </c>
      <c r="BF399">
        <v>1</v>
      </c>
      <c r="BG399">
        <v>2</v>
      </c>
    </row>
    <row r="400" spans="1:60" x14ac:dyDescent="0.2">
      <c r="A400" t="s">
        <v>3413</v>
      </c>
      <c r="B400" t="s">
        <v>3414</v>
      </c>
      <c r="C400" t="s">
        <v>3415</v>
      </c>
      <c r="D400" t="s">
        <v>3424</v>
      </c>
      <c r="E400">
        <v>44012</v>
      </c>
      <c r="F400">
        <v>1</v>
      </c>
      <c r="H400" t="s">
        <v>3417</v>
      </c>
      <c r="I400" t="s">
        <v>3418</v>
      </c>
      <c r="J400" t="s">
        <v>3419</v>
      </c>
      <c r="K400">
        <v>2019</v>
      </c>
      <c r="L400">
        <v>1707</v>
      </c>
      <c r="M400" t="s">
        <v>69</v>
      </c>
      <c r="N400" t="s">
        <v>3420</v>
      </c>
      <c r="O400" t="s">
        <v>3421</v>
      </c>
      <c r="P400">
        <v>43955</v>
      </c>
      <c r="R400">
        <v>394</v>
      </c>
      <c r="T400">
        <v>122</v>
      </c>
      <c r="V400">
        <v>1</v>
      </c>
      <c r="W400">
        <v>94</v>
      </c>
      <c r="Y400">
        <v>0</v>
      </c>
      <c r="Z400">
        <v>126</v>
      </c>
      <c r="AB400">
        <v>24</v>
      </c>
      <c r="AD400">
        <v>1</v>
      </c>
      <c r="AE400">
        <v>12</v>
      </c>
      <c r="AF400">
        <v>2</v>
      </c>
      <c r="AG400">
        <v>1</v>
      </c>
      <c r="AH400">
        <v>1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80200</v>
      </c>
      <c r="AO400">
        <v>8</v>
      </c>
      <c r="AP400">
        <v>1</v>
      </c>
      <c r="AQ400">
        <v>0</v>
      </c>
      <c r="AR400">
        <v>4</v>
      </c>
      <c r="AS400">
        <v>7</v>
      </c>
      <c r="AT400">
        <v>6</v>
      </c>
      <c r="AU400">
        <v>600</v>
      </c>
      <c r="AV400" t="s">
        <v>3422</v>
      </c>
      <c r="AW400">
        <v>109</v>
      </c>
      <c r="AX400">
        <v>111</v>
      </c>
      <c r="AY400">
        <v>1</v>
      </c>
      <c r="AZ400">
        <v>8</v>
      </c>
      <c r="BA400">
        <v>1</v>
      </c>
      <c r="BB400">
        <v>109</v>
      </c>
      <c r="BC400" t="s">
        <v>67</v>
      </c>
      <c r="BD400">
        <v>1</v>
      </c>
      <c r="BE400">
        <v>2</v>
      </c>
      <c r="BF400">
        <v>1</v>
      </c>
      <c r="BG400">
        <v>2</v>
      </c>
    </row>
    <row r="401" spans="1:60" x14ac:dyDescent="0.2">
      <c r="A401" t="s">
        <v>3413</v>
      </c>
      <c r="B401" t="s">
        <v>3414</v>
      </c>
      <c r="C401" t="s">
        <v>3415</v>
      </c>
      <c r="D401" t="s">
        <v>3425</v>
      </c>
      <c r="E401">
        <v>44012</v>
      </c>
      <c r="F401">
        <v>1</v>
      </c>
      <c r="H401" t="s">
        <v>3417</v>
      </c>
      <c r="I401" t="s">
        <v>3418</v>
      </c>
      <c r="J401" t="s">
        <v>3419</v>
      </c>
      <c r="K401">
        <v>2019</v>
      </c>
      <c r="L401">
        <v>1707</v>
      </c>
      <c r="M401" t="s">
        <v>69</v>
      </c>
      <c r="N401" t="s">
        <v>3420</v>
      </c>
      <c r="O401" t="s">
        <v>3421</v>
      </c>
      <c r="P401">
        <v>43955</v>
      </c>
      <c r="R401">
        <v>394</v>
      </c>
      <c r="T401">
        <v>122</v>
      </c>
      <c r="V401">
        <v>1</v>
      </c>
      <c r="W401">
        <v>94</v>
      </c>
      <c r="Y401">
        <v>0</v>
      </c>
      <c r="Z401">
        <v>126</v>
      </c>
      <c r="AB401">
        <v>24</v>
      </c>
      <c r="AD401">
        <v>1</v>
      </c>
      <c r="AE401">
        <v>12</v>
      </c>
      <c r="AF401">
        <v>2</v>
      </c>
      <c r="AG401">
        <v>1</v>
      </c>
      <c r="AH401">
        <v>1</v>
      </c>
      <c r="AI401">
        <v>2</v>
      </c>
      <c r="AJ401">
        <v>0</v>
      </c>
      <c r="AK401">
        <v>0</v>
      </c>
      <c r="AL401">
        <v>0</v>
      </c>
      <c r="AM401">
        <v>0</v>
      </c>
      <c r="AN401">
        <v>80200</v>
      </c>
      <c r="AO401">
        <v>8</v>
      </c>
      <c r="AP401">
        <v>1</v>
      </c>
      <c r="AQ401">
        <v>0</v>
      </c>
      <c r="AR401">
        <v>4</v>
      </c>
      <c r="AS401">
        <v>7</v>
      </c>
      <c r="AT401">
        <v>6</v>
      </c>
      <c r="AU401">
        <v>600</v>
      </c>
      <c r="AV401" t="s">
        <v>3422</v>
      </c>
      <c r="AW401">
        <v>109</v>
      </c>
      <c r="AX401">
        <v>111</v>
      </c>
      <c r="AY401">
        <v>1</v>
      </c>
      <c r="AZ401">
        <v>8</v>
      </c>
      <c r="BA401">
        <v>1</v>
      </c>
      <c r="BB401">
        <v>110</v>
      </c>
      <c r="BC401" t="s">
        <v>68</v>
      </c>
      <c r="BD401">
        <v>2</v>
      </c>
      <c r="BE401">
        <v>2</v>
      </c>
      <c r="BF401">
        <v>2</v>
      </c>
      <c r="BG401">
        <v>1</v>
      </c>
    </row>
    <row r="402" spans="1:60" x14ac:dyDescent="0.2">
      <c r="A402" t="s">
        <v>3413</v>
      </c>
      <c r="B402" t="s">
        <v>3414</v>
      </c>
      <c r="C402" t="s">
        <v>3415</v>
      </c>
      <c r="D402" t="s">
        <v>3426</v>
      </c>
      <c r="E402">
        <v>44012</v>
      </c>
      <c r="F402">
        <v>1</v>
      </c>
      <c r="H402" t="s">
        <v>3417</v>
      </c>
      <c r="I402" t="s">
        <v>3418</v>
      </c>
      <c r="J402" t="s">
        <v>3419</v>
      </c>
      <c r="K402">
        <v>2019</v>
      </c>
      <c r="L402">
        <v>1707</v>
      </c>
      <c r="M402" t="s">
        <v>69</v>
      </c>
      <c r="N402" t="s">
        <v>3420</v>
      </c>
      <c r="O402" t="s">
        <v>3421</v>
      </c>
      <c r="P402">
        <v>43955</v>
      </c>
      <c r="R402">
        <v>394</v>
      </c>
      <c r="T402">
        <v>122</v>
      </c>
      <c r="V402">
        <v>1</v>
      </c>
      <c r="W402">
        <v>94</v>
      </c>
      <c r="Y402">
        <v>0</v>
      </c>
      <c r="Z402">
        <v>126</v>
      </c>
      <c r="AB402">
        <v>24</v>
      </c>
      <c r="AD402">
        <v>1</v>
      </c>
      <c r="AE402">
        <v>12</v>
      </c>
      <c r="AF402">
        <v>2</v>
      </c>
      <c r="AG402">
        <v>1</v>
      </c>
      <c r="AH402">
        <v>1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80200</v>
      </c>
      <c r="AO402">
        <v>8</v>
      </c>
      <c r="AP402">
        <v>1</v>
      </c>
      <c r="AQ402">
        <v>0</v>
      </c>
      <c r="AR402">
        <v>4</v>
      </c>
      <c r="AS402">
        <v>7</v>
      </c>
      <c r="AT402">
        <v>6</v>
      </c>
      <c r="AU402">
        <v>600</v>
      </c>
      <c r="AV402" t="s">
        <v>3422</v>
      </c>
      <c r="AW402">
        <v>109</v>
      </c>
      <c r="AX402">
        <v>111</v>
      </c>
      <c r="AY402">
        <v>1</v>
      </c>
      <c r="AZ402">
        <v>8</v>
      </c>
      <c r="BA402">
        <v>1</v>
      </c>
      <c r="BB402">
        <v>112</v>
      </c>
      <c r="BC402" t="s">
        <v>71</v>
      </c>
      <c r="BD402">
        <v>1</v>
      </c>
      <c r="BE402">
        <v>1</v>
      </c>
      <c r="BF402">
        <v>1</v>
      </c>
      <c r="BG402">
        <v>2</v>
      </c>
    </row>
    <row r="403" spans="1:60" x14ac:dyDescent="0.2">
      <c r="A403" t="s">
        <v>3413</v>
      </c>
      <c r="B403" t="s">
        <v>3414</v>
      </c>
      <c r="C403" t="s">
        <v>3415</v>
      </c>
      <c r="D403" t="s">
        <v>3427</v>
      </c>
      <c r="E403">
        <v>44012</v>
      </c>
      <c r="F403">
        <v>1</v>
      </c>
      <c r="H403" t="s">
        <v>3417</v>
      </c>
      <c r="I403" t="s">
        <v>3418</v>
      </c>
      <c r="J403" t="s">
        <v>3419</v>
      </c>
      <c r="K403">
        <v>2019</v>
      </c>
      <c r="L403">
        <v>1707</v>
      </c>
      <c r="M403" t="s">
        <v>69</v>
      </c>
      <c r="N403" t="s">
        <v>3420</v>
      </c>
      <c r="O403" t="s">
        <v>3421</v>
      </c>
      <c r="P403">
        <v>43955</v>
      </c>
      <c r="R403">
        <v>394</v>
      </c>
      <c r="T403">
        <v>122</v>
      </c>
      <c r="V403">
        <v>1</v>
      </c>
      <c r="W403">
        <v>94</v>
      </c>
      <c r="Y403">
        <v>0</v>
      </c>
      <c r="Z403">
        <v>126</v>
      </c>
      <c r="AB403">
        <v>24</v>
      </c>
      <c r="AD403">
        <v>1</v>
      </c>
      <c r="AE403">
        <v>12</v>
      </c>
      <c r="AF403">
        <v>2</v>
      </c>
      <c r="AG403">
        <v>1</v>
      </c>
      <c r="AH403">
        <v>1</v>
      </c>
      <c r="AI403">
        <v>2</v>
      </c>
      <c r="AJ403">
        <v>0</v>
      </c>
      <c r="AK403">
        <v>0</v>
      </c>
      <c r="AL403">
        <v>0</v>
      </c>
      <c r="AM403">
        <v>0</v>
      </c>
      <c r="AN403">
        <v>80200</v>
      </c>
      <c r="AO403">
        <v>8</v>
      </c>
      <c r="AP403">
        <v>1</v>
      </c>
      <c r="AQ403">
        <v>0</v>
      </c>
      <c r="AR403">
        <v>4</v>
      </c>
      <c r="AS403">
        <v>7</v>
      </c>
      <c r="AT403">
        <v>6</v>
      </c>
      <c r="AU403">
        <v>600</v>
      </c>
      <c r="AV403" t="s">
        <v>3422</v>
      </c>
      <c r="AW403">
        <v>109</v>
      </c>
      <c r="AX403">
        <v>111</v>
      </c>
      <c r="AY403">
        <v>1</v>
      </c>
      <c r="AZ403">
        <v>8</v>
      </c>
      <c r="BA403">
        <v>1</v>
      </c>
      <c r="BB403">
        <v>113</v>
      </c>
      <c r="BC403" t="s">
        <v>72</v>
      </c>
      <c r="BD403">
        <v>3</v>
      </c>
      <c r="BE403">
        <v>2</v>
      </c>
      <c r="BF403">
        <v>1</v>
      </c>
      <c r="BG403">
        <v>2</v>
      </c>
    </row>
    <row r="404" spans="1:60" x14ac:dyDescent="0.2">
      <c r="A404" t="s">
        <v>3413</v>
      </c>
      <c r="B404" t="s">
        <v>3414</v>
      </c>
      <c r="C404" t="s">
        <v>3415</v>
      </c>
      <c r="D404" t="s">
        <v>3428</v>
      </c>
      <c r="E404">
        <v>44012</v>
      </c>
      <c r="F404">
        <v>1</v>
      </c>
      <c r="H404" t="s">
        <v>3417</v>
      </c>
      <c r="I404" t="s">
        <v>3418</v>
      </c>
      <c r="J404" t="s">
        <v>3419</v>
      </c>
      <c r="K404">
        <v>2019</v>
      </c>
      <c r="L404">
        <v>1707</v>
      </c>
      <c r="M404" t="s">
        <v>69</v>
      </c>
      <c r="N404" t="s">
        <v>3420</v>
      </c>
      <c r="O404" t="s">
        <v>3421</v>
      </c>
      <c r="P404">
        <v>43955</v>
      </c>
      <c r="R404">
        <v>394</v>
      </c>
      <c r="T404">
        <v>122</v>
      </c>
      <c r="V404">
        <v>1</v>
      </c>
      <c r="W404">
        <v>94</v>
      </c>
      <c r="Y404">
        <v>0</v>
      </c>
      <c r="Z404">
        <v>126</v>
      </c>
      <c r="AB404">
        <v>24</v>
      </c>
      <c r="AD404">
        <v>1</v>
      </c>
      <c r="AE404">
        <v>12</v>
      </c>
      <c r="AF404">
        <v>2</v>
      </c>
      <c r="AG404">
        <v>1</v>
      </c>
      <c r="AH404">
        <v>1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80200</v>
      </c>
      <c r="AO404">
        <v>8</v>
      </c>
      <c r="AP404">
        <v>1</v>
      </c>
      <c r="AQ404">
        <v>0</v>
      </c>
      <c r="AR404">
        <v>4</v>
      </c>
      <c r="AS404">
        <v>7</v>
      </c>
      <c r="AT404">
        <v>6</v>
      </c>
      <c r="AU404">
        <v>600</v>
      </c>
      <c r="AV404" t="s">
        <v>3422</v>
      </c>
      <c r="AW404">
        <v>109</v>
      </c>
      <c r="AX404">
        <v>111</v>
      </c>
      <c r="AY404">
        <v>1</v>
      </c>
      <c r="AZ404">
        <v>8</v>
      </c>
      <c r="BA404">
        <v>1</v>
      </c>
      <c r="BB404">
        <v>114</v>
      </c>
      <c r="BC404" t="s">
        <v>73</v>
      </c>
      <c r="BD404">
        <v>1</v>
      </c>
      <c r="BE404">
        <v>1</v>
      </c>
      <c r="BF404">
        <v>1</v>
      </c>
      <c r="BG404">
        <v>2</v>
      </c>
    </row>
    <row r="405" spans="1:60" x14ac:dyDescent="0.2">
      <c r="A405" t="s">
        <v>3413</v>
      </c>
      <c r="B405" t="s">
        <v>3414</v>
      </c>
      <c r="C405" t="s">
        <v>3415</v>
      </c>
      <c r="D405" t="s">
        <v>3429</v>
      </c>
      <c r="E405">
        <v>44012</v>
      </c>
      <c r="F405">
        <v>1</v>
      </c>
      <c r="H405" t="s">
        <v>3417</v>
      </c>
      <c r="I405" t="s">
        <v>3418</v>
      </c>
      <c r="J405" t="s">
        <v>3419</v>
      </c>
      <c r="K405">
        <v>2019</v>
      </c>
      <c r="L405">
        <v>1707</v>
      </c>
      <c r="M405" t="s">
        <v>69</v>
      </c>
      <c r="N405" t="s">
        <v>3420</v>
      </c>
      <c r="O405" t="s">
        <v>3421</v>
      </c>
      <c r="P405">
        <v>43955</v>
      </c>
      <c r="R405">
        <v>394</v>
      </c>
      <c r="T405">
        <v>122</v>
      </c>
      <c r="V405">
        <v>1</v>
      </c>
      <c r="W405">
        <v>94</v>
      </c>
      <c r="Y405">
        <v>0</v>
      </c>
      <c r="Z405">
        <v>126</v>
      </c>
      <c r="AB405">
        <v>24</v>
      </c>
      <c r="AD405">
        <v>1</v>
      </c>
      <c r="AE405">
        <v>12</v>
      </c>
      <c r="AF405">
        <v>2</v>
      </c>
      <c r="AG405">
        <v>1</v>
      </c>
      <c r="AH405">
        <v>1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80200</v>
      </c>
      <c r="AO405">
        <v>8</v>
      </c>
      <c r="AP405">
        <v>1</v>
      </c>
      <c r="AQ405">
        <v>0</v>
      </c>
      <c r="AR405">
        <v>4</v>
      </c>
      <c r="AS405">
        <v>7</v>
      </c>
      <c r="AT405">
        <v>6</v>
      </c>
      <c r="AU405">
        <v>600</v>
      </c>
      <c r="AV405" t="s">
        <v>3422</v>
      </c>
      <c r="AW405">
        <v>109</v>
      </c>
      <c r="AX405">
        <v>111</v>
      </c>
      <c r="AY405">
        <v>1</v>
      </c>
      <c r="AZ405">
        <v>8</v>
      </c>
      <c r="BA405">
        <v>1</v>
      </c>
      <c r="BB405">
        <v>115</v>
      </c>
      <c r="BC405" t="s">
        <v>81</v>
      </c>
      <c r="BD405">
        <v>1</v>
      </c>
      <c r="BE405">
        <v>1</v>
      </c>
      <c r="BF405">
        <v>1</v>
      </c>
      <c r="BG405">
        <v>2</v>
      </c>
    </row>
    <row r="406" spans="1:60" x14ac:dyDescent="0.2">
      <c r="A406" t="s">
        <v>3413</v>
      </c>
      <c r="B406" t="s">
        <v>3414</v>
      </c>
      <c r="C406" t="s">
        <v>3415</v>
      </c>
      <c r="D406" t="s">
        <v>3430</v>
      </c>
      <c r="E406">
        <v>44012</v>
      </c>
      <c r="F406">
        <v>1</v>
      </c>
      <c r="H406" t="s">
        <v>3417</v>
      </c>
      <c r="I406" t="s">
        <v>3418</v>
      </c>
      <c r="J406" t="s">
        <v>3419</v>
      </c>
      <c r="K406">
        <v>2019</v>
      </c>
      <c r="L406">
        <v>1707</v>
      </c>
      <c r="M406" t="s">
        <v>69</v>
      </c>
      <c r="N406" t="s">
        <v>3420</v>
      </c>
      <c r="O406" t="s">
        <v>3421</v>
      </c>
      <c r="P406">
        <v>43955</v>
      </c>
      <c r="R406">
        <v>394</v>
      </c>
      <c r="T406">
        <v>122</v>
      </c>
      <c r="V406">
        <v>1</v>
      </c>
      <c r="W406">
        <v>94</v>
      </c>
      <c r="Y406">
        <v>0</v>
      </c>
      <c r="Z406">
        <v>126</v>
      </c>
      <c r="AB406">
        <v>24</v>
      </c>
      <c r="AD406">
        <v>1</v>
      </c>
      <c r="AE406">
        <v>12</v>
      </c>
      <c r="AF406">
        <v>2</v>
      </c>
      <c r="AG406">
        <v>1</v>
      </c>
      <c r="AH406">
        <v>1</v>
      </c>
      <c r="AI406">
        <v>2</v>
      </c>
      <c r="AJ406">
        <v>0</v>
      </c>
      <c r="AK406">
        <v>0</v>
      </c>
      <c r="AL406">
        <v>0</v>
      </c>
      <c r="AM406">
        <v>0</v>
      </c>
      <c r="AN406">
        <v>80200</v>
      </c>
      <c r="AO406">
        <v>8</v>
      </c>
      <c r="AP406">
        <v>1</v>
      </c>
      <c r="AQ406">
        <v>0</v>
      </c>
      <c r="AR406">
        <v>4</v>
      </c>
      <c r="AS406">
        <v>7</v>
      </c>
      <c r="AT406">
        <v>6</v>
      </c>
      <c r="AU406">
        <v>600</v>
      </c>
      <c r="AV406" t="s">
        <v>3422</v>
      </c>
      <c r="AW406">
        <v>109</v>
      </c>
      <c r="AX406">
        <v>111</v>
      </c>
      <c r="AY406">
        <v>1</v>
      </c>
      <c r="AZ406">
        <v>8</v>
      </c>
      <c r="BA406">
        <v>1</v>
      </c>
      <c r="BB406">
        <v>116</v>
      </c>
      <c r="BC406" t="s">
        <v>1411</v>
      </c>
      <c r="BD406">
        <v>1</v>
      </c>
      <c r="BE406">
        <v>1</v>
      </c>
      <c r="BF406">
        <v>1</v>
      </c>
      <c r="BG406">
        <v>2</v>
      </c>
    </row>
    <row r="407" spans="1:60" x14ac:dyDescent="0.2">
      <c r="A407" t="s">
        <v>3431</v>
      </c>
      <c r="B407" t="s">
        <v>3432</v>
      </c>
      <c r="C407" t="s">
        <v>3433</v>
      </c>
      <c r="D407" t="s">
        <v>3434</v>
      </c>
      <c r="E407">
        <v>44011</v>
      </c>
      <c r="F407">
        <v>1</v>
      </c>
      <c r="H407" t="s">
        <v>3435</v>
      </c>
      <c r="I407" t="s">
        <v>3436</v>
      </c>
      <c r="J407" t="s">
        <v>3437</v>
      </c>
      <c r="K407">
        <v>2019</v>
      </c>
      <c r="L407">
        <v>1707</v>
      </c>
      <c r="M407" t="s">
        <v>69</v>
      </c>
      <c r="N407" t="s">
        <v>3438</v>
      </c>
      <c r="O407" t="s">
        <v>3439</v>
      </c>
      <c r="P407">
        <v>43956</v>
      </c>
      <c r="R407">
        <v>363</v>
      </c>
      <c r="T407">
        <v>165</v>
      </c>
      <c r="V407">
        <v>1</v>
      </c>
      <c r="Y407">
        <v>0</v>
      </c>
      <c r="Z407">
        <v>96</v>
      </c>
      <c r="AB407">
        <v>22</v>
      </c>
      <c r="AD407">
        <v>1</v>
      </c>
      <c r="AE407">
        <v>12</v>
      </c>
      <c r="AF407">
        <v>2</v>
      </c>
      <c r="AG407">
        <v>2</v>
      </c>
      <c r="AH407">
        <v>1</v>
      </c>
      <c r="AI407">
        <v>3</v>
      </c>
      <c r="AJ407">
        <v>0</v>
      </c>
      <c r="AK407">
        <v>1</v>
      </c>
      <c r="AL407">
        <v>0</v>
      </c>
      <c r="AM407">
        <v>0</v>
      </c>
      <c r="AN407">
        <v>30010</v>
      </c>
      <c r="AO407">
        <v>3</v>
      </c>
      <c r="AP407">
        <v>1</v>
      </c>
      <c r="AQ407">
        <v>0</v>
      </c>
      <c r="AR407">
        <v>1</v>
      </c>
      <c r="AT407">
        <v>2</v>
      </c>
      <c r="AU407">
        <v>200</v>
      </c>
      <c r="AV407" t="s">
        <v>61</v>
      </c>
      <c r="AW407">
        <v>116</v>
      </c>
      <c r="AX407">
        <v>111</v>
      </c>
      <c r="AY407">
        <v>1</v>
      </c>
      <c r="AZ407">
        <v>5</v>
      </c>
      <c r="BA407">
        <v>3</v>
      </c>
      <c r="BB407">
        <v>111</v>
      </c>
      <c r="BC407" t="s">
        <v>70</v>
      </c>
      <c r="BD407">
        <v>1</v>
      </c>
      <c r="BE407">
        <v>1</v>
      </c>
      <c r="BF407">
        <v>1</v>
      </c>
      <c r="BG407">
        <v>2</v>
      </c>
    </row>
    <row r="408" spans="1:60" x14ac:dyDescent="0.2">
      <c r="A408" t="s">
        <v>3431</v>
      </c>
      <c r="B408" t="s">
        <v>3432</v>
      </c>
      <c r="C408" t="s">
        <v>3433</v>
      </c>
      <c r="D408" t="s">
        <v>3440</v>
      </c>
      <c r="E408">
        <v>44011</v>
      </c>
      <c r="F408">
        <v>1</v>
      </c>
      <c r="H408" t="s">
        <v>3435</v>
      </c>
      <c r="I408" t="s">
        <v>3436</v>
      </c>
      <c r="J408" t="s">
        <v>3437</v>
      </c>
      <c r="K408">
        <v>2019</v>
      </c>
      <c r="L408">
        <v>1707</v>
      </c>
      <c r="M408" t="s">
        <v>69</v>
      </c>
      <c r="N408" t="s">
        <v>3438</v>
      </c>
      <c r="O408" t="s">
        <v>3439</v>
      </c>
      <c r="P408">
        <v>43956</v>
      </c>
      <c r="R408">
        <v>363</v>
      </c>
      <c r="T408">
        <v>165</v>
      </c>
      <c r="V408">
        <v>1</v>
      </c>
      <c r="Y408">
        <v>0</v>
      </c>
      <c r="Z408">
        <v>96</v>
      </c>
      <c r="AB408">
        <v>22</v>
      </c>
      <c r="AD408">
        <v>1</v>
      </c>
      <c r="AE408">
        <v>12</v>
      </c>
      <c r="AF408">
        <v>2</v>
      </c>
      <c r="AG408">
        <v>2</v>
      </c>
      <c r="AH408">
        <v>1</v>
      </c>
      <c r="AI408">
        <v>3</v>
      </c>
      <c r="AJ408">
        <v>0</v>
      </c>
      <c r="AK408">
        <v>1</v>
      </c>
      <c r="AL408">
        <v>0</v>
      </c>
      <c r="AM408">
        <v>0</v>
      </c>
      <c r="AN408">
        <v>30010</v>
      </c>
      <c r="AO408">
        <v>3</v>
      </c>
      <c r="AP408">
        <v>1</v>
      </c>
      <c r="AQ408">
        <v>0</v>
      </c>
      <c r="AR408">
        <v>1</v>
      </c>
      <c r="AT408">
        <v>2</v>
      </c>
      <c r="AU408">
        <v>200</v>
      </c>
      <c r="AV408" t="s">
        <v>61</v>
      </c>
      <c r="AW408">
        <v>116</v>
      </c>
      <c r="AX408">
        <v>111</v>
      </c>
      <c r="AY408">
        <v>1</v>
      </c>
      <c r="AZ408">
        <v>5</v>
      </c>
      <c r="BA408">
        <v>3</v>
      </c>
      <c r="BB408">
        <v>108</v>
      </c>
      <c r="BC408" t="s">
        <v>66</v>
      </c>
      <c r="BD408">
        <v>3</v>
      </c>
      <c r="BE408">
        <v>2</v>
      </c>
      <c r="BF408">
        <v>1</v>
      </c>
      <c r="BG408">
        <v>2</v>
      </c>
    </row>
    <row r="409" spans="1:60" x14ac:dyDescent="0.2">
      <c r="A409" t="s">
        <v>3431</v>
      </c>
      <c r="B409" t="s">
        <v>3432</v>
      </c>
      <c r="C409" t="s">
        <v>3433</v>
      </c>
      <c r="D409" t="s">
        <v>3441</v>
      </c>
      <c r="E409">
        <v>44011</v>
      </c>
      <c r="F409">
        <v>1</v>
      </c>
      <c r="H409" t="s">
        <v>3435</v>
      </c>
      <c r="I409" t="s">
        <v>3436</v>
      </c>
      <c r="J409" t="s">
        <v>3437</v>
      </c>
      <c r="K409">
        <v>2019</v>
      </c>
      <c r="L409">
        <v>1707</v>
      </c>
      <c r="M409" t="s">
        <v>69</v>
      </c>
      <c r="N409" t="s">
        <v>3438</v>
      </c>
      <c r="O409" t="s">
        <v>3439</v>
      </c>
      <c r="P409">
        <v>43956</v>
      </c>
      <c r="R409">
        <v>363</v>
      </c>
      <c r="T409">
        <v>165</v>
      </c>
      <c r="V409">
        <v>1</v>
      </c>
      <c r="Y409">
        <v>0</v>
      </c>
      <c r="Z409">
        <v>96</v>
      </c>
      <c r="AB409">
        <v>22</v>
      </c>
      <c r="AD409">
        <v>1</v>
      </c>
      <c r="AE409">
        <v>12</v>
      </c>
      <c r="AF409">
        <v>2</v>
      </c>
      <c r="AG409">
        <v>2</v>
      </c>
      <c r="AH409">
        <v>1</v>
      </c>
      <c r="AI409">
        <v>3</v>
      </c>
      <c r="AJ409">
        <v>0</v>
      </c>
      <c r="AK409">
        <v>1</v>
      </c>
      <c r="AL409">
        <v>0</v>
      </c>
      <c r="AM409">
        <v>0</v>
      </c>
      <c r="AN409">
        <v>30010</v>
      </c>
      <c r="AO409">
        <v>3</v>
      </c>
      <c r="AP409">
        <v>1</v>
      </c>
      <c r="AQ409">
        <v>0</v>
      </c>
      <c r="AR409">
        <v>1</v>
      </c>
      <c r="AT409">
        <v>2</v>
      </c>
      <c r="AU409">
        <v>200</v>
      </c>
      <c r="AV409" t="s">
        <v>61</v>
      </c>
      <c r="AW409">
        <v>116</v>
      </c>
      <c r="AX409">
        <v>111</v>
      </c>
      <c r="AY409">
        <v>1</v>
      </c>
      <c r="AZ409">
        <v>5</v>
      </c>
      <c r="BA409">
        <v>3</v>
      </c>
      <c r="BB409">
        <v>109</v>
      </c>
      <c r="BC409" t="s">
        <v>67</v>
      </c>
      <c r="BD409">
        <v>2</v>
      </c>
      <c r="BE409">
        <v>1</v>
      </c>
      <c r="BF409">
        <v>2</v>
      </c>
      <c r="BG409">
        <v>1</v>
      </c>
      <c r="BH409">
        <v>110</v>
      </c>
    </row>
    <row r="410" spans="1:60" x14ac:dyDescent="0.2">
      <c r="A410" t="s">
        <v>3431</v>
      </c>
      <c r="B410" t="s">
        <v>3432</v>
      </c>
      <c r="C410" t="s">
        <v>3433</v>
      </c>
      <c r="D410" t="s">
        <v>3442</v>
      </c>
      <c r="E410">
        <v>44011</v>
      </c>
      <c r="F410">
        <v>1</v>
      </c>
      <c r="H410" t="s">
        <v>3435</v>
      </c>
      <c r="I410" t="s">
        <v>3436</v>
      </c>
      <c r="J410" t="s">
        <v>3437</v>
      </c>
      <c r="K410">
        <v>2019</v>
      </c>
      <c r="L410">
        <v>1707</v>
      </c>
      <c r="M410" t="s">
        <v>69</v>
      </c>
      <c r="N410" t="s">
        <v>3438</v>
      </c>
      <c r="O410" t="s">
        <v>3439</v>
      </c>
      <c r="P410">
        <v>43956</v>
      </c>
      <c r="R410">
        <v>363</v>
      </c>
      <c r="T410">
        <v>165</v>
      </c>
      <c r="V410">
        <v>1</v>
      </c>
      <c r="Y410">
        <v>0</v>
      </c>
      <c r="Z410">
        <v>96</v>
      </c>
      <c r="AB410">
        <v>22</v>
      </c>
      <c r="AD410">
        <v>1</v>
      </c>
      <c r="AE410">
        <v>12</v>
      </c>
      <c r="AF410">
        <v>2</v>
      </c>
      <c r="AG410">
        <v>2</v>
      </c>
      <c r="AH410">
        <v>1</v>
      </c>
      <c r="AI410">
        <v>3</v>
      </c>
      <c r="AJ410">
        <v>0</v>
      </c>
      <c r="AK410">
        <v>1</v>
      </c>
      <c r="AL410">
        <v>0</v>
      </c>
      <c r="AM410">
        <v>0</v>
      </c>
      <c r="AN410">
        <v>30010</v>
      </c>
      <c r="AO410">
        <v>3</v>
      </c>
      <c r="AP410">
        <v>1</v>
      </c>
      <c r="AQ410">
        <v>0</v>
      </c>
      <c r="AR410">
        <v>1</v>
      </c>
      <c r="AT410">
        <v>2</v>
      </c>
      <c r="AU410">
        <v>200</v>
      </c>
      <c r="AV410" t="s">
        <v>61</v>
      </c>
      <c r="AW410">
        <v>116</v>
      </c>
      <c r="AX410">
        <v>111</v>
      </c>
      <c r="AY410">
        <v>1</v>
      </c>
      <c r="AZ410">
        <v>5</v>
      </c>
      <c r="BA410">
        <v>3</v>
      </c>
      <c r="BB410">
        <v>110</v>
      </c>
      <c r="BC410" t="s">
        <v>68</v>
      </c>
      <c r="BD410">
        <v>2</v>
      </c>
      <c r="BE410">
        <v>2</v>
      </c>
      <c r="BF410">
        <v>2</v>
      </c>
      <c r="BG410">
        <v>1</v>
      </c>
    </row>
    <row r="411" spans="1:60" x14ac:dyDescent="0.2">
      <c r="A411" t="s">
        <v>3431</v>
      </c>
      <c r="B411" t="s">
        <v>3432</v>
      </c>
      <c r="C411" t="s">
        <v>3433</v>
      </c>
      <c r="D411" t="s">
        <v>3443</v>
      </c>
      <c r="E411">
        <v>44011</v>
      </c>
      <c r="F411">
        <v>1</v>
      </c>
      <c r="H411" t="s">
        <v>3435</v>
      </c>
      <c r="I411" t="s">
        <v>3436</v>
      </c>
      <c r="J411" t="s">
        <v>3437</v>
      </c>
      <c r="K411">
        <v>2019</v>
      </c>
      <c r="L411">
        <v>1707</v>
      </c>
      <c r="M411" t="s">
        <v>69</v>
      </c>
      <c r="N411" t="s">
        <v>3438</v>
      </c>
      <c r="O411" t="s">
        <v>3439</v>
      </c>
      <c r="P411">
        <v>43956</v>
      </c>
      <c r="R411">
        <v>363</v>
      </c>
      <c r="T411">
        <v>165</v>
      </c>
      <c r="V411">
        <v>1</v>
      </c>
      <c r="Y411">
        <v>0</v>
      </c>
      <c r="Z411">
        <v>96</v>
      </c>
      <c r="AB411">
        <v>22</v>
      </c>
      <c r="AD411">
        <v>1</v>
      </c>
      <c r="AE411">
        <v>12</v>
      </c>
      <c r="AF411">
        <v>2</v>
      </c>
      <c r="AG411">
        <v>2</v>
      </c>
      <c r="AH411">
        <v>1</v>
      </c>
      <c r="AI411">
        <v>3</v>
      </c>
      <c r="AJ411">
        <v>0</v>
      </c>
      <c r="AK411">
        <v>1</v>
      </c>
      <c r="AL411">
        <v>0</v>
      </c>
      <c r="AM411">
        <v>0</v>
      </c>
      <c r="AN411">
        <v>30010</v>
      </c>
      <c r="AO411">
        <v>3</v>
      </c>
      <c r="AP411">
        <v>1</v>
      </c>
      <c r="AQ411">
        <v>0</v>
      </c>
      <c r="AR411">
        <v>1</v>
      </c>
      <c r="AT411">
        <v>2</v>
      </c>
      <c r="AU411">
        <v>200</v>
      </c>
      <c r="AV411" t="s">
        <v>61</v>
      </c>
      <c r="AW411">
        <v>116</v>
      </c>
      <c r="AX411">
        <v>111</v>
      </c>
      <c r="AY411">
        <v>1</v>
      </c>
      <c r="AZ411">
        <v>5</v>
      </c>
      <c r="BA411">
        <v>3</v>
      </c>
      <c r="BB411">
        <v>112</v>
      </c>
      <c r="BC411" t="s">
        <v>71</v>
      </c>
      <c r="BD411">
        <v>1</v>
      </c>
      <c r="BE411">
        <v>1</v>
      </c>
      <c r="BF411">
        <v>1</v>
      </c>
      <c r="BG411">
        <v>2</v>
      </c>
    </row>
    <row r="412" spans="1:60" x14ac:dyDescent="0.2">
      <c r="A412" t="s">
        <v>3431</v>
      </c>
      <c r="B412" t="s">
        <v>3432</v>
      </c>
      <c r="C412" t="s">
        <v>3433</v>
      </c>
      <c r="D412" t="s">
        <v>3444</v>
      </c>
      <c r="E412">
        <v>44011</v>
      </c>
      <c r="F412">
        <v>1</v>
      </c>
      <c r="H412" t="s">
        <v>3435</v>
      </c>
      <c r="I412" t="s">
        <v>3436</v>
      </c>
      <c r="J412" t="s">
        <v>3437</v>
      </c>
      <c r="K412">
        <v>2019</v>
      </c>
      <c r="L412">
        <v>1707</v>
      </c>
      <c r="M412" t="s">
        <v>69</v>
      </c>
      <c r="N412" t="s">
        <v>3438</v>
      </c>
      <c r="O412" t="s">
        <v>3439</v>
      </c>
      <c r="P412">
        <v>43956</v>
      </c>
      <c r="R412">
        <v>363</v>
      </c>
      <c r="T412">
        <v>165</v>
      </c>
      <c r="V412">
        <v>1</v>
      </c>
      <c r="Y412">
        <v>0</v>
      </c>
      <c r="Z412">
        <v>96</v>
      </c>
      <c r="AB412">
        <v>22</v>
      </c>
      <c r="AD412">
        <v>1</v>
      </c>
      <c r="AE412">
        <v>12</v>
      </c>
      <c r="AF412">
        <v>2</v>
      </c>
      <c r="AG412">
        <v>2</v>
      </c>
      <c r="AH412">
        <v>1</v>
      </c>
      <c r="AI412">
        <v>3</v>
      </c>
      <c r="AJ412">
        <v>0</v>
      </c>
      <c r="AK412">
        <v>1</v>
      </c>
      <c r="AL412">
        <v>0</v>
      </c>
      <c r="AM412">
        <v>0</v>
      </c>
      <c r="AN412">
        <v>30010</v>
      </c>
      <c r="AO412">
        <v>3</v>
      </c>
      <c r="AP412">
        <v>1</v>
      </c>
      <c r="AQ412">
        <v>0</v>
      </c>
      <c r="AR412">
        <v>1</v>
      </c>
      <c r="AT412">
        <v>2</v>
      </c>
      <c r="AU412">
        <v>200</v>
      </c>
      <c r="AV412" t="s">
        <v>61</v>
      </c>
      <c r="AW412">
        <v>116</v>
      </c>
      <c r="AX412">
        <v>111</v>
      </c>
      <c r="AY412">
        <v>1</v>
      </c>
      <c r="AZ412">
        <v>5</v>
      </c>
      <c r="BA412">
        <v>3</v>
      </c>
      <c r="BB412">
        <v>113</v>
      </c>
      <c r="BC412" t="s">
        <v>72</v>
      </c>
      <c r="BD412">
        <v>2</v>
      </c>
      <c r="BE412">
        <v>1</v>
      </c>
      <c r="BF412">
        <v>2</v>
      </c>
      <c r="BG412">
        <v>1</v>
      </c>
      <c r="BH412">
        <v>110</v>
      </c>
    </row>
    <row r="413" spans="1:60" x14ac:dyDescent="0.2">
      <c r="A413" t="s">
        <v>3431</v>
      </c>
      <c r="B413" t="s">
        <v>3432</v>
      </c>
      <c r="C413" t="s">
        <v>3433</v>
      </c>
      <c r="D413" t="s">
        <v>3445</v>
      </c>
      <c r="E413">
        <v>44011</v>
      </c>
      <c r="F413">
        <v>1</v>
      </c>
      <c r="H413" t="s">
        <v>3435</v>
      </c>
      <c r="I413" t="s">
        <v>3436</v>
      </c>
      <c r="J413" t="s">
        <v>3437</v>
      </c>
      <c r="K413">
        <v>2019</v>
      </c>
      <c r="L413">
        <v>1707</v>
      </c>
      <c r="M413" t="s">
        <v>69</v>
      </c>
      <c r="N413" t="s">
        <v>3438</v>
      </c>
      <c r="O413" t="s">
        <v>3439</v>
      </c>
      <c r="P413">
        <v>43956</v>
      </c>
      <c r="R413">
        <v>363</v>
      </c>
      <c r="T413">
        <v>165</v>
      </c>
      <c r="V413">
        <v>1</v>
      </c>
      <c r="Y413">
        <v>0</v>
      </c>
      <c r="Z413">
        <v>96</v>
      </c>
      <c r="AB413">
        <v>22</v>
      </c>
      <c r="AD413">
        <v>1</v>
      </c>
      <c r="AE413">
        <v>12</v>
      </c>
      <c r="AF413">
        <v>2</v>
      </c>
      <c r="AG413">
        <v>2</v>
      </c>
      <c r="AH413">
        <v>1</v>
      </c>
      <c r="AI413">
        <v>3</v>
      </c>
      <c r="AJ413">
        <v>0</v>
      </c>
      <c r="AK413">
        <v>1</v>
      </c>
      <c r="AL413">
        <v>0</v>
      </c>
      <c r="AM413">
        <v>0</v>
      </c>
      <c r="AN413">
        <v>30010</v>
      </c>
      <c r="AO413">
        <v>3</v>
      </c>
      <c r="AP413">
        <v>1</v>
      </c>
      <c r="AQ413">
        <v>0</v>
      </c>
      <c r="AR413">
        <v>1</v>
      </c>
      <c r="AT413">
        <v>2</v>
      </c>
      <c r="AU413">
        <v>200</v>
      </c>
      <c r="AV413" t="s">
        <v>61</v>
      </c>
      <c r="AW413">
        <v>116</v>
      </c>
      <c r="AX413">
        <v>111</v>
      </c>
      <c r="AY413">
        <v>1</v>
      </c>
      <c r="AZ413">
        <v>5</v>
      </c>
      <c r="BA413">
        <v>3</v>
      </c>
      <c r="BB413">
        <v>114</v>
      </c>
      <c r="BC413" t="s">
        <v>73</v>
      </c>
    </row>
    <row r="414" spans="1:60" x14ac:dyDescent="0.2">
      <c r="A414" t="s">
        <v>3431</v>
      </c>
      <c r="B414" t="s">
        <v>3432</v>
      </c>
      <c r="C414" t="s">
        <v>3433</v>
      </c>
      <c r="D414" t="s">
        <v>3446</v>
      </c>
      <c r="E414">
        <v>44011</v>
      </c>
      <c r="F414">
        <v>1</v>
      </c>
      <c r="H414" t="s">
        <v>3435</v>
      </c>
      <c r="I414" t="s">
        <v>3436</v>
      </c>
      <c r="J414" t="s">
        <v>3437</v>
      </c>
      <c r="K414">
        <v>2019</v>
      </c>
      <c r="L414">
        <v>1707</v>
      </c>
      <c r="M414" t="s">
        <v>69</v>
      </c>
      <c r="N414" t="s">
        <v>3438</v>
      </c>
      <c r="O414" t="s">
        <v>3439</v>
      </c>
      <c r="P414">
        <v>43956</v>
      </c>
      <c r="R414">
        <v>363</v>
      </c>
      <c r="T414">
        <v>165</v>
      </c>
      <c r="V414">
        <v>1</v>
      </c>
      <c r="Y414">
        <v>0</v>
      </c>
      <c r="Z414">
        <v>96</v>
      </c>
      <c r="AB414">
        <v>22</v>
      </c>
      <c r="AD414">
        <v>1</v>
      </c>
      <c r="AE414">
        <v>12</v>
      </c>
      <c r="AF414">
        <v>2</v>
      </c>
      <c r="AG414">
        <v>2</v>
      </c>
      <c r="AH414">
        <v>1</v>
      </c>
      <c r="AI414">
        <v>3</v>
      </c>
      <c r="AJ414">
        <v>0</v>
      </c>
      <c r="AK414">
        <v>1</v>
      </c>
      <c r="AL414">
        <v>0</v>
      </c>
      <c r="AM414">
        <v>0</v>
      </c>
      <c r="AN414">
        <v>30010</v>
      </c>
      <c r="AO414">
        <v>3</v>
      </c>
      <c r="AP414">
        <v>1</v>
      </c>
      <c r="AQ414">
        <v>0</v>
      </c>
      <c r="AR414">
        <v>1</v>
      </c>
      <c r="AT414">
        <v>2</v>
      </c>
      <c r="AU414">
        <v>200</v>
      </c>
      <c r="AV414" t="s">
        <v>61</v>
      </c>
      <c r="AW414">
        <v>116</v>
      </c>
      <c r="AX414">
        <v>111</v>
      </c>
      <c r="AY414">
        <v>1</v>
      </c>
      <c r="AZ414">
        <v>5</v>
      </c>
      <c r="BA414">
        <v>3</v>
      </c>
      <c r="BB414">
        <v>115</v>
      </c>
      <c r="BC414" t="s">
        <v>81</v>
      </c>
      <c r="BD414">
        <v>1</v>
      </c>
      <c r="BE414">
        <v>1</v>
      </c>
      <c r="BF414">
        <v>1</v>
      </c>
      <c r="BG414">
        <v>2</v>
      </c>
    </row>
    <row r="415" spans="1:60" x14ac:dyDescent="0.2">
      <c r="A415" t="s">
        <v>3431</v>
      </c>
      <c r="B415" t="s">
        <v>3432</v>
      </c>
      <c r="C415" t="s">
        <v>3433</v>
      </c>
      <c r="D415" t="s">
        <v>3447</v>
      </c>
      <c r="E415">
        <v>44011</v>
      </c>
      <c r="F415">
        <v>1</v>
      </c>
      <c r="H415" t="s">
        <v>3435</v>
      </c>
      <c r="I415" t="s">
        <v>3436</v>
      </c>
      <c r="J415" t="s">
        <v>3437</v>
      </c>
      <c r="K415">
        <v>2019</v>
      </c>
      <c r="L415">
        <v>1707</v>
      </c>
      <c r="M415" t="s">
        <v>69</v>
      </c>
      <c r="N415" t="s">
        <v>3438</v>
      </c>
      <c r="O415" t="s">
        <v>3439</v>
      </c>
      <c r="P415">
        <v>43956</v>
      </c>
      <c r="R415">
        <v>363</v>
      </c>
      <c r="T415">
        <v>165</v>
      </c>
      <c r="V415">
        <v>1</v>
      </c>
      <c r="Y415">
        <v>0</v>
      </c>
      <c r="Z415">
        <v>96</v>
      </c>
      <c r="AB415">
        <v>22</v>
      </c>
      <c r="AD415">
        <v>1</v>
      </c>
      <c r="AE415">
        <v>12</v>
      </c>
      <c r="AF415">
        <v>2</v>
      </c>
      <c r="AG415">
        <v>2</v>
      </c>
      <c r="AH415">
        <v>1</v>
      </c>
      <c r="AI415">
        <v>3</v>
      </c>
      <c r="AJ415">
        <v>0</v>
      </c>
      <c r="AK415">
        <v>1</v>
      </c>
      <c r="AL415">
        <v>0</v>
      </c>
      <c r="AM415">
        <v>0</v>
      </c>
      <c r="AN415">
        <v>30010</v>
      </c>
      <c r="AO415">
        <v>3</v>
      </c>
      <c r="AP415">
        <v>1</v>
      </c>
      <c r="AQ415">
        <v>0</v>
      </c>
      <c r="AR415">
        <v>1</v>
      </c>
      <c r="AT415">
        <v>2</v>
      </c>
      <c r="AU415">
        <v>200</v>
      </c>
      <c r="AV415" t="s">
        <v>61</v>
      </c>
      <c r="AW415">
        <v>116</v>
      </c>
      <c r="AX415">
        <v>111</v>
      </c>
      <c r="AY415">
        <v>1</v>
      </c>
      <c r="AZ415">
        <v>5</v>
      </c>
      <c r="BA415">
        <v>3</v>
      </c>
      <c r="BB415">
        <v>116</v>
      </c>
      <c r="BC415" t="s">
        <v>1411</v>
      </c>
      <c r="BD415">
        <v>1</v>
      </c>
      <c r="BE415">
        <v>2</v>
      </c>
      <c r="BF415">
        <v>1</v>
      </c>
      <c r="BG415">
        <v>2</v>
      </c>
    </row>
    <row r="416" spans="1:60" x14ac:dyDescent="0.2">
      <c r="A416" t="s">
        <v>3448</v>
      </c>
      <c r="B416" t="s">
        <v>3449</v>
      </c>
      <c r="C416" t="s">
        <v>3450</v>
      </c>
      <c r="D416" t="s">
        <v>3451</v>
      </c>
      <c r="E416">
        <v>44020</v>
      </c>
      <c r="F416">
        <v>1</v>
      </c>
      <c r="H416" t="s">
        <v>3452</v>
      </c>
      <c r="I416" t="s">
        <v>3453</v>
      </c>
      <c r="J416" t="s">
        <v>3454</v>
      </c>
      <c r="K416">
        <v>2019</v>
      </c>
      <c r="L416">
        <v>1707</v>
      </c>
      <c r="M416" t="s">
        <v>69</v>
      </c>
      <c r="N416" t="s">
        <v>3455</v>
      </c>
      <c r="O416" t="s">
        <v>3456</v>
      </c>
      <c r="P416">
        <v>43962</v>
      </c>
      <c r="R416">
        <v>130</v>
      </c>
      <c r="T416">
        <v>145</v>
      </c>
      <c r="V416">
        <v>1</v>
      </c>
      <c r="Y416">
        <v>0</v>
      </c>
      <c r="Z416">
        <v>48</v>
      </c>
      <c r="AB416">
        <v>29</v>
      </c>
      <c r="AD416">
        <v>0</v>
      </c>
      <c r="AE416">
        <v>12</v>
      </c>
      <c r="AF416">
        <v>3</v>
      </c>
      <c r="AG416">
        <v>1</v>
      </c>
      <c r="AH416">
        <v>1</v>
      </c>
      <c r="AI416">
        <v>4</v>
      </c>
      <c r="AJ416">
        <v>0</v>
      </c>
      <c r="AK416">
        <v>1</v>
      </c>
      <c r="AL416">
        <v>0</v>
      </c>
      <c r="AM416">
        <v>0</v>
      </c>
      <c r="AN416">
        <v>30160</v>
      </c>
      <c r="AO416">
        <v>3</v>
      </c>
      <c r="AP416">
        <v>2</v>
      </c>
      <c r="AQ416">
        <v>0</v>
      </c>
      <c r="AR416">
        <v>3</v>
      </c>
      <c r="AT416">
        <v>2</v>
      </c>
      <c r="AU416">
        <v>202</v>
      </c>
      <c r="AV416" t="s">
        <v>61</v>
      </c>
      <c r="AW416">
        <v>112</v>
      </c>
      <c r="AX416">
        <v>111</v>
      </c>
      <c r="AY416">
        <v>1</v>
      </c>
      <c r="AZ416">
        <v>7</v>
      </c>
      <c r="BA416">
        <v>2</v>
      </c>
      <c r="BB416">
        <v>111</v>
      </c>
      <c r="BC416" t="s">
        <v>70</v>
      </c>
      <c r="BD416">
        <v>1</v>
      </c>
      <c r="BE416">
        <v>1</v>
      </c>
      <c r="BF416">
        <v>2</v>
      </c>
      <c r="BG416">
        <v>2</v>
      </c>
    </row>
    <row r="417" spans="1:60" x14ac:dyDescent="0.2">
      <c r="A417" t="s">
        <v>3448</v>
      </c>
      <c r="B417" t="s">
        <v>3449</v>
      </c>
      <c r="C417" t="s">
        <v>3450</v>
      </c>
      <c r="D417" t="s">
        <v>3457</v>
      </c>
      <c r="E417">
        <v>44020</v>
      </c>
      <c r="F417">
        <v>1</v>
      </c>
      <c r="H417" t="s">
        <v>3452</v>
      </c>
      <c r="I417" t="s">
        <v>3453</v>
      </c>
      <c r="J417" t="s">
        <v>3454</v>
      </c>
      <c r="K417">
        <v>2019</v>
      </c>
      <c r="L417">
        <v>1707</v>
      </c>
      <c r="M417" t="s">
        <v>69</v>
      </c>
      <c r="N417" t="s">
        <v>3455</v>
      </c>
      <c r="O417" t="s">
        <v>3456</v>
      </c>
      <c r="P417">
        <v>43962</v>
      </c>
      <c r="R417">
        <v>130</v>
      </c>
      <c r="T417">
        <v>145</v>
      </c>
      <c r="V417">
        <v>1</v>
      </c>
      <c r="Y417">
        <v>0</v>
      </c>
      <c r="Z417">
        <v>48</v>
      </c>
      <c r="AB417">
        <v>29</v>
      </c>
      <c r="AD417">
        <v>0</v>
      </c>
      <c r="AE417">
        <v>12</v>
      </c>
      <c r="AF417">
        <v>3</v>
      </c>
      <c r="AG417">
        <v>1</v>
      </c>
      <c r="AH417">
        <v>1</v>
      </c>
      <c r="AI417">
        <v>4</v>
      </c>
      <c r="AJ417">
        <v>0</v>
      </c>
      <c r="AK417">
        <v>1</v>
      </c>
      <c r="AL417">
        <v>0</v>
      </c>
      <c r="AM417">
        <v>0</v>
      </c>
      <c r="AN417">
        <v>30160</v>
      </c>
      <c r="AO417">
        <v>3</v>
      </c>
      <c r="AP417">
        <v>2</v>
      </c>
      <c r="AQ417">
        <v>0</v>
      </c>
      <c r="AR417">
        <v>3</v>
      </c>
      <c r="AT417">
        <v>2</v>
      </c>
      <c r="AU417">
        <v>202</v>
      </c>
      <c r="AV417" t="s">
        <v>61</v>
      </c>
      <c r="AW417">
        <v>112</v>
      </c>
      <c r="AX417">
        <v>111</v>
      </c>
      <c r="AY417">
        <v>1</v>
      </c>
      <c r="AZ417">
        <v>7</v>
      </c>
      <c r="BA417">
        <v>2</v>
      </c>
      <c r="BB417">
        <v>108</v>
      </c>
      <c r="BC417" t="s">
        <v>66</v>
      </c>
      <c r="BD417">
        <v>3</v>
      </c>
      <c r="BE417">
        <v>2</v>
      </c>
      <c r="BF417">
        <v>2</v>
      </c>
      <c r="BG417">
        <v>2</v>
      </c>
    </row>
    <row r="418" spans="1:60" x14ac:dyDescent="0.2">
      <c r="A418" t="s">
        <v>3448</v>
      </c>
      <c r="B418" t="s">
        <v>3449</v>
      </c>
      <c r="C418" t="s">
        <v>3450</v>
      </c>
      <c r="D418" t="s">
        <v>3458</v>
      </c>
      <c r="E418">
        <v>44020</v>
      </c>
      <c r="F418">
        <v>1</v>
      </c>
      <c r="H418" t="s">
        <v>3452</v>
      </c>
      <c r="I418" t="s">
        <v>3453</v>
      </c>
      <c r="J418" t="s">
        <v>3454</v>
      </c>
      <c r="K418">
        <v>2019</v>
      </c>
      <c r="L418">
        <v>1707</v>
      </c>
      <c r="M418" t="s">
        <v>69</v>
      </c>
      <c r="N418" t="s">
        <v>3455</v>
      </c>
      <c r="O418" t="s">
        <v>3456</v>
      </c>
      <c r="P418">
        <v>43962</v>
      </c>
      <c r="R418">
        <v>130</v>
      </c>
      <c r="T418">
        <v>145</v>
      </c>
      <c r="V418">
        <v>1</v>
      </c>
      <c r="Y418">
        <v>0</v>
      </c>
      <c r="Z418">
        <v>48</v>
      </c>
      <c r="AB418">
        <v>29</v>
      </c>
      <c r="AD418">
        <v>0</v>
      </c>
      <c r="AE418">
        <v>12</v>
      </c>
      <c r="AF418">
        <v>3</v>
      </c>
      <c r="AG418">
        <v>1</v>
      </c>
      <c r="AH418">
        <v>1</v>
      </c>
      <c r="AI418">
        <v>4</v>
      </c>
      <c r="AJ418">
        <v>0</v>
      </c>
      <c r="AK418">
        <v>1</v>
      </c>
      <c r="AL418">
        <v>0</v>
      </c>
      <c r="AM418">
        <v>0</v>
      </c>
      <c r="AN418">
        <v>30160</v>
      </c>
      <c r="AO418">
        <v>3</v>
      </c>
      <c r="AP418">
        <v>2</v>
      </c>
      <c r="AQ418">
        <v>0</v>
      </c>
      <c r="AR418">
        <v>3</v>
      </c>
      <c r="AT418">
        <v>2</v>
      </c>
      <c r="AU418">
        <v>202</v>
      </c>
      <c r="AV418" t="s">
        <v>61</v>
      </c>
      <c r="AW418">
        <v>112</v>
      </c>
      <c r="AX418">
        <v>111</v>
      </c>
      <c r="AY418">
        <v>1</v>
      </c>
      <c r="AZ418">
        <v>7</v>
      </c>
      <c r="BA418">
        <v>2</v>
      </c>
      <c r="BB418">
        <v>109</v>
      </c>
      <c r="BC418" t="s">
        <v>67</v>
      </c>
      <c r="BD418">
        <v>2</v>
      </c>
      <c r="BE418">
        <v>1</v>
      </c>
      <c r="BF418">
        <v>1</v>
      </c>
      <c r="BG418">
        <v>1</v>
      </c>
      <c r="BH418">
        <v>113</v>
      </c>
    </row>
    <row r="419" spans="1:60" x14ac:dyDescent="0.2">
      <c r="A419" t="s">
        <v>3448</v>
      </c>
      <c r="B419" t="s">
        <v>3449</v>
      </c>
      <c r="C419" t="s">
        <v>3450</v>
      </c>
      <c r="D419" t="s">
        <v>3459</v>
      </c>
      <c r="E419">
        <v>44020</v>
      </c>
      <c r="F419">
        <v>1</v>
      </c>
      <c r="H419" t="s">
        <v>3452</v>
      </c>
      <c r="I419" t="s">
        <v>3453</v>
      </c>
      <c r="J419" t="s">
        <v>3454</v>
      </c>
      <c r="K419">
        <v>2019</v>
      </c>
      <c r="L419">
        <v>1707</v>
      </c>
      <c r="M419" t="s">
        <v>69</v>
      </c>
      <c r="N419" t="s">
        <v>3455</v>
      </c>
      <c r="O419" t="s">
        <v>3456</v>
      </c>
      <c r="P419">
        <v>43962</v>
      </c>
      <c r="R419">
        <v>130</v>
      </c>
      <c r="T419">
        <v>145</v>
      </c>
      <c r="V419">
        <v>1</v>
      </c>
      <c r="Y419">
        <v>0</v>
      </c>
      <c r="Z419">
        <v>48</v>
      </c>
      <c r="AB419">
        <v>29</v>
      </c>
      <c r="AD419">
        <v>0</v>
      </c>
      <c r="AE419">
        <v>12</v>
      </c>
      <c r="AF419">
        <v>3</v>
      </c>
      <c r="AG419">
        <v>1</v>
      </c>
      <c r="AH419">
        <v>1</v>
      </c>
      <c r="AI419">
        <v>4</v>
      </c>
      <c r="AJ419">
        <v>0</v>
      </c>
      <c r="AK419">
        <v>1</v>
      </c>
      <c r="AL419">
        <v>0</v>
      </c>
      <c r="AM419">
        <v>0</v>
      </c>
      <c r="AN419">
        <v>30160</v>
      </c>
      <c r="AO419">
        <v>3</v>
      </c>
      <c r="AP419">
        <v>2</v>
      </c>
      <c r="AQ419">
        <v>0</v>
      </c>
      <c r="AR419">
        <v>3</v>
      </c>
      <c r="AT419">
        <v>2</v>
      </c>
      <c r="AU419">
        <v>202</v>
      </c>
      <c r="AV419" t="s">
        <v>61</v>
      </c>
      <c r="AW419">
        <v>112</v>
      </c>
      <c r="AX419">
        <v>111</v>
      </c>
      <c r="AY419">
        <v>1</v>
      </c>
      <c r="AZ419">
        <v>7</v>
      </c>
      <c r="BA419">
        <v>2</v>
      </c>
      <c r="BB419">
        <v>110</v>
      </c>
      <c r="BC419" t="s">
        <v>68</v>
      </c>
      <c r="BD419">
        <v>1</v>
      </c>
      <c r="BE419">
        <v>1</v>
      </c>
      <c r="BF419">
        <v>2</v>
      </c>
      <c r="BG419">
        <v>2</v>
      </c>
    </row>
    <row r="420" spans="1:60" x14ac:dyDescent="0.2">
      <c r="A420" t="s">
        <v>3448</v>
      </c>
      <c r="B420" t="s">
        <v>3449</v>
      </c>
      <c r="C420" t="s">
        <v>3450</v>
      </c>
      <c r="D420" t="s">
        <v>3460</v>
      </c>
      <c r="E420">
        <v>44020</v>
      </c>
      <c r="F420">
        <v>1</v>
      </c>
      <c r="H420" t="s">
        <v>3452</v>
      </c>
      <c r="I420" t="s">
        <v>3453</v>
      </c>
      <c r="J420" t="s">
        <v>3454</v>
      </c>
      <c r="K420">
        <v>2019</v>
      </c>
      <c r="L420">
        <v>1707</v>
      </c>
      <c r="M420" t="s">
        <v>69</v>
      </c>
      <c r="N420" t="s">
        <v>3455</v>
      </c>
      <c r="O420" t="s">
        <v>3456</v>
      </c>
      <c r="P420">
        <v>43962</v>
      </c>
      <c r="R420">
        <v>130</v>
      </c>
      <c r="T420">
        <v>145</v>
      </c>
      <c r="V420">
        <v>1</v>
      </c>
      <c r="Y420">
        <v>0</v>
      </c>
      <c r="Z420">
        <v>48</v>
      </c>
      <c r="AB420">
        <v>29</v>
      </c>
      <c r="AD420">
        <v>0</v>
      </c>
      <c r="AE420">
        <v>12</v>
      </c>
      <c r="AF420">
        <v>3</v>
      </c>
      <c r="AG420">
        <v>1</v>
      </c>
      <c r="AH420">
        <v>1</v>
      </c>
      <c r="AI420">
        <v>4</v>
      </c>
      <c r="AJ420">
        <v>0</v>
      </c>
      <c r="AK420">
        <v>1</v>
      </c>
      <c r="AL420">
        <v>0</v>
      </c>
      <c r="AM420">
        <v>0</v>
      </c>
      <c r="AN420">
        <v>30160</v>
      </c>
      <c r="AO420">
        <v>3</v>
      </c>
      <c r="AP420">
        <v>2</v>
      </c>
      <c r="AQ420">
        <v>0</v>
      </c>
      <c r="AR420">
        <v>3</v>
      </c>
      <c r="AT420">
        <v>2</v>
      </c>
      <c r="AU420">
        <v>202</v>
      </c>
      <c r="AV420" t="s">
        <v>61</v>
      </c>
      <c r="AW420">
        <v>112</v>
      </c>
      <c r="AX420">
        <v>111</v>
      </c>
      <c r="AY420">
        <v>1</v>
      </c>
      <c r="AZ420">
        <v>7</v>
      </c>
      <c r="BA420">
        <v>2</v>
      </c>
      <c r="BB420">
        <v>112</v>
      </c>
      <c r="BC420" t="s">
        <v>71</v>
      </c>
      <c r="BD420">
        <v>1</v>
      </c>
      <c r="BE420">
        <v>2</v>
      </c>
      <c r="BF420">
        <v>2</v>
      </c>
      <c r="BG420">
        <v>2</v>
      </c>
    </row>
    <row r="421" spans="1:60" x14ac:dyDescent="0.2">
      <c r="A421" t="s">
        <v>3448</v>
      </c>
      <c r="B421" t="s">
        <v>3449</v>
      </c>
      <c r="C421" t="s">
        <v>3450</v>
      </c>
      <c r="D421" t="s">
        <v>3461</v>
      </c>
      <c r="E421">
        <v>44020</v>
      </c>
      <c r="F421">
        <v>1</v>
      </c>
      <c r="H421" t="s">
        <v>3452</v>
      </c>
      <c r="I421" t="s">
        <v>3453</v>
      </c>
      <c r="J421" t="s">
        <v>3454</v>
      </c>
      <c r="K421">
        <v>2019</v>
      </c>
      <c r="L421">
        <v>1707</v>
      </c>
      <c r="M421" t="s">
        <v>69</v>
      </c>
      <c r="N421" t="s">
        <v>3455</v>
      </c>
      <c r="O421" t="s">
        <v>3456</v>
      </c>
      <c r="P421">
        <v>43962</v>
      </c>
      <c r="R421">
        <v>130</v>
      </c>
      <c r="T421">
        <v>145</v>
      </c>
      <c r="V421">
        <v>1</v>
      </c>
      <c r="Y421">
        <v>0</v>
      </c>
      <c r="Z421">
        <v>48</v>
      </c>
      <c r="AB421">
        <v>29</v>
      </c>
      <c r="AD421">
        <v>0</v>
      </c>
      <c r="AE421">
        <v>12</v>
      </c>
      <c r="AF421">
        <v>3</v>
      </c>
      <c r="AG421">
        <v>1</v>
      </c>
      <c r="AH421">
        <v>1</v>
      </c>
      <c r="AI421">
        <v>4</v>
      </c>
      <c r="AJ421">
        <v>0</v>
      </c>
      <c r="AK421">
        <v>1</v>
      </c>
      <c r="AL421">
        <v>0</v>
      </c>
      <c r="AM421">
        <v>0</v>
      </c>
      <c r="AN421">
        <v>30160</v>
      </c>
      <c r="AO421">
        <v>3</v>
      </c>
      <c r="AP421">
        <v>2</v>
      </c>
      <c r="AQ421">
        <v>0</v>
      </c>
      <c r="AR421">
        <v>3</v>
      </c>
      <c r="AT421">
        <v>2</v>
      </c>
      <c r="AU421">
        <v>202</v>
      </c>
      <c r="AV421" t="s">
        <v>61</v>
      </c>
      <c r="AW421">
        <v>112</v>
      </c>
      <c r="AX421">
        <v>111</v>
      </c>
      <c r="AY421">
        <v>1</v>
      </c>
      <c r="AZ421">
        <v>7</v>
      </c>
      <c r="BA421">
        <v>2</v>
      </c>
      <c r="BB421">
        <v>113</v>
      </c>
      <c r="BC421" t="s">
        <v>72</v>
      </c>
      <c r="BD421">
        <v>2</v>
      </c>
      <c r="BE421">
        <v>2</v>
      </c>
      <c r="BF421">
        <v>1</v>
      </c>
      <c r="BG421">
        <v>1</v>
      </c>
    </row>
    <row r="422" spans="1:60" x14ac:dyDescent="0.2">
      <c r="A422" t="s">
        <v>3448</v>
      </c>
      <c r="B422" t="s">
        <v>3449</v>
      </c>
      <c r="C422" t="s">
        <v>3450</v>
      </c>
      <c r="D422" t="s">
        <v>3462</v>
      </c>
      <c r="E422">
        <v>44020</v>
      </c>
      <c r="F422">
        <v>1</v>
      </c>
      <c r="H422" t="s">
        <v>3452</v>
      </c>
      <c r="I422" t="s">
        <v>3453</v>
      </c>
      <c r="J422" t="s">
        <v>3454</v>
      </c>
      <c r="K422">
        <v>2019</v>
      </c>
      <c r="L422">
        <v>1707</v>
      </c>
      <c r="M422" t="s">
        <v>69</v>
      </c>
      <c r="N422" t="s">
        <v>3455</v>
      </c>
      <c r="O422" t="s">
        <v>3456</v>
      </c>
      <c r="P422">
        <v>43962</v>
      </c>
      <c r="R422">
        <v>130</v>
      </c>
      <c r="T422">
        <v>145</v>
      </c>
      <c r="V422">
        <v>1</v>
      </c>
      <c r="Y422">
        <v>0</v>
      </c>
      <c r="Z422">
        <v>48</v>
      </c>
      <c r="AB422">
        <v>29</v>
      </c>
      <c r="AD422">
        <v>0</v>
      </c>
      <c r="AE422">
        <v>12</v>
      </c>
      <c r="AF422">
        <v>3</v>
      </c>
      <c r="AG422">
        <v>1</v>
      </c>
      <c r="AH422">
        <v>1</v>
      </c>
      <c r="AI422">
        <v>4</v>
      </c>
      <c r="AJ422">
        <v>0</v>
      </c>
      <c r="AK422">
        <v>1</v>
      </c>
      <c r="AL422">
        <v>0</v>
      </c>
      <c r="AM422">
        <v>0</v>
      </c>
      <c r="AN422">
        <v>30160</v>
      </c>
      <c r="AO422">
        <v>3</v>
      </c>
      <c r="AP422">
        <v>2</v>
      </c>
      <c r="AQ422">
        <v>0</v>
      </c>
      <c r="AR422">
        <v>3</v>
      </c>
      <c r="AT422">
        <v>2</v>
      </c>
      <c r="AU422">
        <v>202</v>
      </c>
      <c r="AV422" t="s">
        <v>61</v>
      </c>
      <c r="AW422">
        <v>112</v>
      </c>
      <c r="AX422">
        <v>111</v>
      </c>
      <c r="AY422">
        <v>1</v>
      </c>
      <c r="AZ422">
        <v>7</v>
      </c>
      <c r="BA422">
        <v>2</v>
      </c>
      <c r="BB422">
        <v>114</v>
      </c>
      <c r="BC422" t="s">
        <v>73</v>
      </c>
      <c r="BD422">
        <v>1</v>
      </c>
      <c r="BE422">
        <v>1</v>
      </c>
      <c r="BF422">
        <v>2</v>
      </c>
      <c r="BG422">
        <v>2</v>
      </c>
    </row>
    <row r="423" spans="1:60" x14ac:dyDescent="0.2">
      <c r="A423" t="s">
        <v>3448</v>
      </c>
      <c r="B423" t="s">
        <v>3449</v>
      </c>
      <c r="C423" t="s">
        <v>3450</v>
      </c>
      <c r="D423" t="s">
        <v>3463</v>
      </c>
      <c r="E423">
        <v>44020</v>
      </c>
      <c r="F423">
        <v>1</v>
      </c>
      <c r="H423" t="s">
        <v>3452</v>
      </c>
      <c r="I423" t="s">
        <v>3453</v>
      </c>
      <c r="J423" t="s">
        <v>3454</v>
      </c>
      <c r="K423">
        <v>2019</v>
      </c>
      <c r="L423">
        <v>1707</v>
      </c>
      <c r="M423" t="s">
        <v>69</v>
      </c>
      <c r="N423" t="s">
        <v>3455</v>
      </c>
      <c r="O423" t="s">
        <v>3456</v>
      </c>
      <c r="P423">
        <v>43962</v>
      </c>
      <c r="R423">
        <v>130</v>
      </c>
      <c r="T423">
        <v>145</v>
      </c>
      <c r="V423">
        <v>1</v>
      </c>
      <c r="Y423">
        <v>0</v>
      </c>
      <c r="Z423">
        <v>48</v>
      </c>
      <c r="AB423">
        <v>29</v>
      </c>
      <c r="AD423">
        <v>0</v>
      </c>
      <c r="AE423">
        <v>12</v>
      </c>
      <c r="AF423">
        <v>3</v>
      </c>
      <c r="AG423">
        <v>1</v>
      </c>
      <c r="AH423">
        <v>1</v>
      </c>
      <c r="AI423">
        <v>4</v>
      </c>
      <c r="AJ423">
        <v>0</v>
      </c>
      <c r="AK423">
        <v>1</v>
      </c>
      <c r="AL423">
        <v>0</v>
      </c>
      <c r="AM423">
        <v>0</v>
      </c>
      <c r="AN423">
        <v>30160</v>
      </c>
      <c r="AO423">
        <v>3</v>
      </c>
      <c r="AP423">
        <v>2</v>
      </c>
      <c r="AQ423">
        <v>0</v>
      </c>
      <c r="AR423">
        <v>3</v>
      </c>
      <c r="AT423">
        <v>2</v>
      </c>
      <c r="AU423">
        <v>202</v>
      </c>
      <c r="AV423" t="s">
        <v>61</v>
      </c>
      <c r="AW423">
        <v>112</v>
      </c>
      <c r="AX423">
        <v>111</v>
      </c>
      <c r="AY423">
        <v>1</v>
      </c>
      <c r="AZ423">
        <v>7</v>
      </c>
      <c r="BA423">
        <v>2</v>
      </c>
      <c r="BB423">
        <v>115</v>
      </c>
      <c r="BC423" t="s">
        <v>81</v>
      </c>
      <c r="BD423">
        <v>3</v>
      </c>
      <c r="BE423">
        <v>1</v>
      </c>
      <c r="BF423">
        <v>2</v>
      </c>
      <c r="BG423">
        <v>2</v>
      </c>
      <c r="BH423">
        <v>108</v>
      </c>
    </row>
    <row r="424" spans="1:60" x14ac:dyDescent="0.2">
      <c r="A424" t="s">
        <v>3448</v>
      </c>
      <c r="B424" t="s">
        <v>3449</v>
      </c>
      <c r="C424" t="s">
        <v>3450</v>
      </c>
      <c r="D424" t="s">
        <v>3464</v>
      </c>
      <c r="E424">
        <v>44020</v>
      </c>
      <c r="F424">
        <v>1</v>
      </c>
      <c r="H424" t="s">
        <v>3452</v>
      </c>
      <c r="I424" t="s">
        <v>3453</v>
      </c>
      <c r="J424" t="s">
        <v>3454</v>
      </c>
      <c r="K424">
        <v>2019</v>
      </c>
      <c r="L424">
        <v>1707</v>
      </c>
      <c r="M424" t="s">
        <v>69</v>
      </c>
      <c r="N424" t="s">
        <v>3455</v>
      </c>
      <c r="O424" t="s">
        <v>3456</v>
      </c>
      <c r="P424">
        <v>43962</v>
      </c>
      <c r="R424">
        <v>130</v>
      </c>
      <c r="T424">
        <v>145</v>
      </c>
      <c r="V424">
        <v>1</v>
      </c>
      <c r="Y424">
        <v>0</v>
      </c>
      <c r="Z424">
        <v>48</v>
      </c>
      <c r="AB424">
        <v>29</v>
      </c>
      <c r="AD424">
        <v>0</v>
      </c>
      <c r="AE424">
        <v>12</v>
      </c>
      <c r="AF424">
        <v>3</v>
      </c>
      <c r="AG424">
        <v>1</v>
      </c>
      <c r="AH424">
        <v>1</v>
      </c>
      <c r="AI424">
        <v>4</v>
      </c>
      <c r="AJ424">
        <v>0</v>
      </c>
      <c r="AK424">
        <v>1</v>
      </c>
      <c r="AL424">
        <v>0</v>
      </c>
      <c r="AM424">
        <v>0</v>
      </c>
      <c r="AN424">
        <v>30160</v>
      </c>
      <c r="AO424">
        <v>3</v>
      </c>
      <c r="AP424">
        <v>2</v>
      </c>
      <c r="AQ424">
        <v>0</v>
      </c>
      <c r="AR424">
        <v>3</v>
      </c>
      <c r="AT424">
        <v>2</v>
      </c>
      <c r="AU424">
        <v>202</v>
      </c>
      <c r="AV424" t="s">
        <v>61</v>
      </c>
      <c r="AW424">
        <v>112</v>
      </c>
      <c r="AX424">
        <v>111</v>
      </c>
      <c r="AY424">
        <v>1</v>
      </c>
      <c r="AZ424">
        <v>7</v>
      </c>
      <c r="BA424">
        <v>2</v>
      </c>
      <c r="BB424">
        <v>116</v>
      </c>
      <c r="BC424" t="s">
        <v>1411</v>
      </c>
      <c r="BD424">
        <v>1</v>
      </c>
      <c r="BE424">
        <v>1</v>
      </c>
      <c r="BF424">
        <v>2</v>
      </c>
      <c r="BG424">
        <v>2</v>
      </c>
    </row>
    <row r="425" spans="1:60" x14ac:dyDescent="0.2">
      <c r="A425" t="s">
        <v>3465</v>
      </c>
      <c r="B425" t="s">
        <v>3466</v>
      </c>
      <c r="C425" t="s">
        <v>3467</v>
      </c>
      <c r="D425" t="s">
        <v>3468</v>
      </c>
      <c r="E425">
        <v>44020</v>
      </c>
      <c r="F425">
        <v>1</v>
      </c>
      <c r="H425" t="s">
        <v>3469</v>
      </c>
      <c r="I425" t="s">
        <v>3470</v>
      </c>
      <c r="J425" t="s">
        <v>3471</v>
      </c>
      <c r="K425">
        <v>2019</v>
      </c>
      <c r="L425">
        <v>1707</v>
      </c>
      <c r="M425" t="s">
        <v>69</v>
      </c>
      <c r="N425" t="s">
        <v>3472</v>
      </c>
      <c r="O425" t="s">
        <v>3473</v>
      </c>
      <c r="P425">
        <v>43957</v>
      </c>
      <c r="R425">
        <v>130</v>
      </c>
      <c r="T425">
        <v>28</v>
      </c>
      <c r="U425">
        <v>45</v>
      </c>
      <c r="V425">
        <v>1</v>
      </c>
      <c r="W425">
        <v>63</v>
      </c>
      <c r="Y425">
        <v>0</v>
      </c>
      <c r="Z425">
        <v>109</v>
      </c>
      <c r="AB425">
        <v>23</v>
      </c>
      <c r="AD425">
        <v>0</v>
      </c>
      <c r="AE425">
        <v>12</v>
      </c>
      <c r="AF425">
        <v>2</v>
      </c>
      <c r="AG425">
        <v>1</v>
      </c>
      <c r="AH425">
        <v>1</v>
      </c>
      <c r="AI425">
        <v>4</v>
      </c>
      <c r="AJ425">
        <v>0</v>
      </c>
      <c r="AK425">
        <v>1</v>
      </c>
      <c r="AL425">
        <v>0</v>
      </c>
      <c r="AM425">
        <v>0</v>
      </c>
      <c r="AN425">
        <v>90120</v>
      </c>
      <c r="AO425">
        <v>9</v>
      </c>
      <c r="AP425">
        <v>1</v>
      </c>
      <c r="AQ425">
        <v>0</v>
      </c>
      <c r="AR425">
        <v>4</v>
      </c>
      <c r="AS425">
        <v>1</v>
      </c>
      <c r="AT425">
        <v>6</v>
      </c>
      <c r="AU425">
        <v>600</v>
      </c>
      <c r="AV425" t="s">
        <v>75</v>
      </c>
      <c r="AW425">
        <v>108</v>
      </c>
      <c r="AX425">
        <v>111</v>
      </c>
      <c r="AY425">
        <v>1</v>
      </c>
      <c r="AZ425">
        <v>7</v>
      </c>
      <c r="BA425">
        <v>2</v>
      </c>
      <c r="BB425">
        <v>111</v>
      </c>
      <c r="BC425" t="s">
        <v>70</v>
      </c>
      <c r="BD425">
        <v>1</v>
      </c>
      <c r="BE425">
        <v>1</v>
      </c>
      <c r="BF425">
        <v>1</v>
      </c>
      <c r="BG425">
        <v>2</v>
      </c>
    </row>
    <row r="426" spans="1:60" x14ac:dyDescent="0.2">
      <c r="A426" t="s">
        <v>3465</v>
      </c>
      <c r="B426" t="s">
        <v>3466</v>
      </c>
      <c r="C426" t="s">
        <v>3467</v>
      </c>
      <c r="D426" t="s">
        <v>3474</v>
      </c>
      <c r="E426">
        <v>44020</v>
      </c>
      <c r="F426">
        <v>1</v>
      </c>
      <c r="H426" t="s">
        <v>3469</v>
      </c>
      <c r="I426" t="s">
        <v>3470</v>
      </c>
      <c r="J426" t="s">
        <v>3471</v>
      </c>
      <c r="K426">
        <v>2019</v>
      </c>
      <c r="L426">
        <v>1707</v>
      </c>
      <c r="M426" t="s">
        <v>69</v>
      </c>
      <c r="N426" t="s">
        <v>3472</v>
      </c>
      <c r="O426" t="s">
        <v>3473</v>
      </c>
      <c r="P426">
        <v>43957</v>
      </c>
      <c r="R426">
        <v>130</v>
      </c>
      <c r="T426">
        <v>28</v>
      </c>
      <c r="U426">
        <v>45</v>
      </c>
      <c r="V426">
        <v>1</v>
      </c>
      <c r="W426">
        <v>63</v>
      </c>
      <c r="Y426">
        <v>0</v>
      </c>
      <c r="Z426">
        <v>109</v>
      </c>
      <c r="AB426">
        <v>23</v>
      </c>
      <c r="AD426">
        <v>0</v>
      </c>
      <c r="AE426">
        <v>12</v>
      </c>
      <c r="AF426">
        <v>2</v>
      </c>
      <c r="AG426">
        <v>1</v>
      </c>
      <c r="AH426">
        <v>1</v>
      </c>
      <c r="AI426">
        <v>4</v>
      </c>
      <c r="AJ426">
        <v>0</v>
      </c>
      <c r="AK426">
        <v>1</v>
      </c>
      <c r="AL426">
        <v>0</v>
      </c>
      <c r="AM426">
        <v>0</v>
      </c>
      <c r="AN426">
        <v>90120</v>
      </c>
      <c r="AO426">
        <v>9</v>
      </c>
      <c r="AP426">
        <v>1</v>
      </c>
      <c r="AQ426">
        <v>0</v>
      </c>
      <c r="AR426">
        <v>4</v>
      </c>
      <c r="AS426">
        <v>1</v>
      </c>
      <c r="AT426">
        <v>6</v>
      </c>
      <c r="AU426">
        <v>600</v>
      </c>
      <c r="AV426" t="s">
        <v>75</v>
      </c>
      <c r="AW426">
        <v>108</v>
      </c>
      <c r="AX426">
        <v>111</v>
      </c>
      <c r="AY426">
        <v>1</v>
      </c>
      <c r="AZ426">
        <v>7</v>
      </c>
      <c r="BA426">
        <v>2</v>
      </c>
      <c r="BB426">
        <v>108</v>
      </c>
      <c r="BC426" t="s">
        <v>66</v>
      </c>
      <c r="BD426">
        <v>1</v>
      </c>
      <c r="BE426">
        <v>2</v>
      </c>
      <c r="BF426">
        <v>1</v>
      </c>
      <c r="BG426">
        <v>2</v>
      </c>
    </row>
    <row r="427" spans="1:60" x14ac:dyDescent="0.2">
      <c r="A427" t="s">
        <v>3465</v>
      </c>
      <c r="B427" t="s">
        <v>3466</v>
      </c>
      <c r="C427" t="s">
        <v>3467</v>
      </c>
      <c r="D427" t="s">
        <v>3475</v>
      </c>
      <c r="E427">
        <v>44020</v>
      </c>
      <c r="F427">
        <v>1</v>
      </c>
      <c r="H427" t="s">
        <v>3469</v>
      </c>
      <c r="I427" t="s">
        <v>3470</v>
      </c>
      <c r="J427" t="s">
        <v>3471</v>
      </c>
      <c r="K427">
        <v>2019</v>
      </c>
      <c r="L427">
        <v>1707</v>
      </c>
      <c r="M427" t="s">
        <v>69</v>
      </c>
      <c r="N427" t="s">
        <v>3472</v>
      </c>
      <c r="O427" t="s">
        <v>3473</v>
      </c>
      <c r="P427">
        <v>43957</v>
      </c>
      <c r="R427">
        <v>130</v>
      </c>
      <c r="T427">
        <v>28</v>
      </c>
      <c r="U427">
        <v>45</v>
      </c>
      <c r="V427">
        <v>1</v>
      </c>
      <c r="W427">
        <v>63</v>
      </c>
      <c r="Y427">
        <v>0</v>
      </c>
      <c r="Z427">
        <v>109</v>
      </c>
      <c r="AB427">
        <v>23</v>
      </c>
      <c r="AD427">
        <v>0</v>
      </c>
      <c r="AE427">
        <v>12</v>
      </c>
      <c r="AF427">
        <v>2</v>
      </c>
      <c r="AG427">
        <v>1</v>
      </c>
      <c r="AH427">
        <v>1</v>
      </c>
      <c r="AI427">
        <v>4</v>
      </c>
      <c r="AJ427">
        <v>0</v>
      </c>
      <c r="AK427">
        <v>1</v>
      </c>
      <c r="AL427">
        <v>0</v>
      </c>
      <c r="AM427">
        <v>0</v>
      </c>
      <c r="AN427">
        <v>90120</v>
      </c>
      <c r="AO427">
        <v>9</v>
      </c>
      <c r="AP427">
        <v>1</v>
      </c>
      <c r="AQ427">
        <v>0</v>
      </c>
      <c r="AR427">
        <v>4</v>
      </c>
      <c r="AS427">
        <v>1</v>
      </c>
      <c r="AT427">
        <v>6</v>
      </c>
      <c r="AU427">
        <v>600</v>
      </c>
      <c r="AV427" t="s">
        <v>75</v>
      </c>
      <c r="AW427">
        <v>108</v>
      </c>
      <c r="AX427">
        <v>111</v>
      </c>
      <c r="AY427">
        <v>1</v>
      </c>
      <c r="AZ427">
        <v>7</v>
      </c>
      <c r="BA427">
        <v>2</v>
      </c>
      <c r="BB427">
        <v>109</v>
      </c>
      <c r="BC427" t="s">
        <v>67</v>
      </c>
      <c r="BD427">
        <v>2</v>
      </c>
      <c r="BE427">
        <v>2</v>
      </c>
      <c r="BF427">
        <v>2</v>
      </c>
      <c r="BG427">
        <v>1</v>
      </c>
    </row>
    <row r="428" spans="1:60" x14ac:dyDescent="0.2">
      <c r="A428" t="s">
        <v>3465</v>
      </c>
      <c r="B428" t="s">
        <v>3466</v>
      </c>
      <c r="C428" t="s">
        <v>3467</v>
      </c>
      <c r="D428" t="s">
        <v>3476</v>
      </c>
      <c r="E428">
        <v>44020</v>
      </c>
      <c r="F428">
        <v>1</v>
      </c>
      <c r="H428" t="s">
        <v>3469</v>
      </c>
      <c r="I428" t="s">
        <v>3470</v>
      </c>
      <c r="J428" t="s">
        <v>3471</v>
      </c>
      <c r="K428">
        <v>2019</v>
      </c>
      <c r="L428">
        <v>1707</v>
      </c>
      <c r="M428" t="s">
        <v>69</v>
      </c>
      <c r="N428" t="s">
        <v>3472</v>
      </c>
      <c r="O428" t="s">
        <v>3473</v>
      </c>
      <c r="P428">
        <v>43957</v>
      </c>
      <c r="R428">
        <v>130</v>
      </c>
      <c r="T428">
        <v>28</v>
      </c>
      <c r="U428">
        <v>45</v>
      </c>
      <c r="V428">
        <v>1</v>
      </c>
      <c r="W428">
        <v>63</v>
      </c>
      <c r="Y428">
        <v>0</v>
      </c>
      <c r="Z428">
        <v>109</v>
      </c>
      <c r="AB428">
        <v>23</v>
      </c>
      <c r="AD428">
        <v>0</v>
      </c>
      <c r="AE428">
        <v>12</v>
      </c>
      <c r="AF428">
        <v>2</v>
      </c>
      <c r="AG428">
        <v>1</v>
      </c>
      <c r="AH428">
        <v>1</v>
      </c>
      <c r="AI428">
        <v>4</v>
      </c>
      <c r="AJ428">
        <v>0</v>
      </c>
      <c r="AK428">
        <v>1</v>
      </c>
      <c r="AL428">
        <v>0</v>
      </c>
      <c r="AM428">
        <v>0</v>
      </c>
      <c r="AN428">
        <v>90120</v>
      </c>
      <c r="AO428">
        <v>9</v>
      </c>
      <c r="AP428">
        <v>1</v>
      </c>
      <c r="AQ428">
        <v>0</v>
      </c>
      <c r="AR428">
        <v>4</v>
      </c>
      <c r="AS428">
        <v>1</v>
      </c>
      <c r="AT428">
        <v>6</v>
      </c>
      <c r="AU428">
        <v>600</v>
      </c>
      <c r="AV428" t="s">
        <v>75</v>
      </c>
      <c r="AW428">
        <v>108</v>
      </c>
      <c r="AX428">
        <v>111</v>
      </c>
      <c r="AY428">
        <v>1</v>
      </c>
      <c r="AZ428">
        <v>7</v>
      </c>
      <c r="BA428">
        <v>2</v>
      </c>
      <c r="BB428">
        <v>110</v>
      </c>
      <c r="BC428" t="s">
        <v>68</v>
      </c>
      <c r="BD428">
        <v>4</v>
      </c>
      <c r="BE428">
        <v>1</v>
      </c>
      <c r="BF428">
        <v>1</v>
      </c>
      <c r="BG428">
        <v>2</v>
      </c>
      <c r="BH428">
        <v>114</v>
      </c>
    </row>
    <row r="429" spans="1:60" x14ac:dyDescent="0.2">
      <c r="A429" t="s">
        <v>3465</v>
      </c>
      <c r="B429" t="s">
        <v>3466</v>
      </c>
      <c r="C429" t="s">
        <v>3467</v>
      </c>
      <c r="D429" t="s">
        <v>3477</v>
      </c>
      <c r="E429">
        <v>44020</v>
      </c>
      <c r="F429">
        <v>1</v>
      </c>
      <c r="H429" t="s">
        <v>3469</v>
      </c>
      <c r="I429" t="s">
        <v>3470</v>
      </c>
      <c r="J429" t="s">
        <v>3471</v>
      </c>
      <c r="K429">
        <v>2019</v>
      </c>
      <c r="L429">
        <v>1707</v>
      </c>
      <c r="M429" t="s">
        <v>69</v>
      </c>
      <c r="N429" t="s">
        <v>3472</v>
      </c>
      <c r="O429" t="s">
        <v>3473</v>
      </c>
      <c r="P429">
        <v>43957</v>
      </c>
      <c r="R429">
        <v>130</v>
      </c>
      <c r="T429">
        <v>28</v>
      </c>
      <c r="U429">
        <v>45</v>
      </c>
      <c r="V429">
        <v>1</v>
      </c>
      <c r="W429">
        <v>63</v>
      </c>
      <c r="Y429">
        <v>0</v>
      </c>
      <c r="Z429">
        <v>109</v>
      </c>
      <c r="AB429">
        <v>23</v>
      </c>
      <c r="AD429">
        <v>0</v>
      </c>
      <c r="AE429">
        <v>12</v>
      </c>
      <c r="AF429">
        <v>2</v>
      </c>
      <c r="AG429">
        <v>1</v>
      </c>
      <c r="AH429">
        <v>1</v>
      </c>
      <c r="AI429">
        <v>4</v>
      </c>
      <c r="AJ429">
        <v>0</v>
      </c>
      <c r="AK429">
        <v>1</v>
      </c>
      <c r="AL429">
        <v>0</v>
      </c>
      <c r="AM429">
        <v>0</v>
      </c>
      <c r="AN429">
        <v>90120</v>
      </c>
      <c r="AO429">
        <v>9</v>
      </c>
      <c r="AP429">
        <v>1</v>
      </c>
      <c r="AQ429">
        <v>0</v>
      </c>
      <c r="AR429">
        <v>4</v>
      </c>
      <c r="AS429">
        <v>1</v>
      </c>
      <c r="AT429">
        <v>6</v>
      </c>
      <c r="AU429">
        <v>600</v>
      </c>
      <c r="AV429" t="s">
        <v>75</v>
      </c>
      <c r="AW429">
        <v>108</v>
      </c>
      <c r="AX429">
        <v>111</v>
      </c>
      <c r="AY429">
        <v>1</v>
      </c>
      <c r="AZ429">
        <v>7</v>
      </c>
      <c r="BA429">
        <v>2</v>
      </c>
      <c r="BB429">
        <v>112</v>
      </c>
      <c r="BC429" t="s">
        <v>71</v>
      </c>
      <c r="BD429">
        <v>3</v>
      </c>
      <c r="BE429">
        <v>2</v>
      </c>
      <c r="BF429">
        <v>1</v>
      </c>
      <c r="BG429">
        <v>2</v>
      </c>
    </row>
    <row r="430" spans="1:60" x14ac:dyDescent="0.2">
      <c r="A430" t="s">
        <v>3465</v>
      </c>
      <c r="B430" t="s">
        <v>3466</v>
      </c>
      <c r="C430" t="s">
        <v>3467</v>
      </c>
      <c r="D430" t="s">
        <v>3478</v>
      </c>
      <c r="E430">
        <v>44020</v>
      </c>
      <c r="F430">
        <v>1</v>
      </c>
      <c r="H430" t="s">
        <v>3469</v>
      </c>
      <c r="I430" t="s">
        <v>3470</v>
      </c>
      <c r="J430" t="s">
        <v>3471</v>
      </c>
      <c r="K430">
        <v>2019</v>
      </c>
      <c r="L430">
        <v>1707</v>
      </c>
      <c r="M430" t="s">
        <v>69</v>
      </c>
      <c r="N430" t="s">
        <v>3472</v>
      </c>
      <c r="O430" t="s">
        <v>3473</v>
      </c>
      <c r="P430">
        <v>43957</v>
      </c>
      <c r="R430">
        <v>130</v>
      </c>
      <c r="T430">
        <v>28</v>
      </c>
      <c r="U430">
        <v>45</v>
      </c>
      <c r="V430">
        <v>1</v>
      </c>
      <c r="W430">
        <v>63</v>
      </c>
      <c r="Y430">
        <v>0</v>
      </c>
      <c r="Z430">
        <v>109</v>
      </c>
      <c r="AB430">
        <v>23</v>
      </c>
      <c r="AD430">
        <v>0</v>
      </c>
      <c r="AE430">
        <v>12</v>
      </c>
      <c r="AF430">
        <v>2</v>
      </c>
      <c r="AG430">
        <v>1</v>
      </c>
      <c r="AH430">
        <v>1</v>
      </c>
      <c r="AI430">
        <v>4</v>
      </c>
      <c r="AJ430">
        <v>0</v>
      </c>
      <c r="AK430">
        <v>1</v>
      </c>
      <c r="AL430">
        <v>0</v>
      </c>
      <c r="AM430">
        <v>0</v>
      </c>
      <c r="AN430">
        <v>90120</v>
      </c>
      <c r="AO430">
        <v>9</v>
      </c>
      <c r="AP430">
        <v>1</v>
      </c>
      <c r="AQ430">
        <v>0</v>
      </c>
      <c r="AR430">
        <v>4</v>
      </c>
      <c r="AS430">
        <v>1</v>
      </c>
      <c r="AT430">
        <v>6</v>
      </c>
      <c r="AU430">
        <v>600</v>
      </c>
      <c r="AV430" t="s">
        <v>75</v>
      </c>
      <c r="AW430">
        <v>108</v>
      </c>
      <c r="AX430">
        <v>111</v>
      </c>
      <c r="AY430">
        <v>1</v>
      </c>
      <c r="AZ430">
        <v>7</v>
      </c>
      <c r="BA430">
        <v>2</v>
      </c>
      <c r="BB430">
        <v>113</v>
      </c>
      <c r="BC430" t="s">
        <v>72</v>
      </c>
      <c r="BD430">
        <v>2</v>
      </c>
      <c r="BE430">
        <v>1</v>
      </c>
      <c r="BF430">
        <v>2</v>
      </c>
      <c r="BG430">
        <v>1</v>
      </c>
      <c r="BH430">
        <v>109</v>
      </c>
    </row>
    <row r="431" spans="1:60" x14ac:dyDescent="0.2">
      <c r="A431" t="s">
        <v>3465</v>
      </c>
      <c r="B431" t="s">
        <v>3466</v>
      </c>
      <c r="C431" t="s">
        <v>3467</v>
      </c>
      <c r="D431" t="s">
        <v>3479</v>
      </c>
      <c r="E431">
        <v>44020</v>
      </c>
      <c r="F431">
        <v>1</v>
      </c>
      <c r="H431" t="s">
        <v>3469</v>
      </c>
      <c r="I431" t="s">
        <v>3470</v>
      </c>
      <c r="J431" t="s">
        <v>3471</v>
      </c>
      <c r="K431">
        <v>2019</v>
      </c>
      <c r="L431">
        <v>1707</v>
      </c>
      <c r="M431" t="s">
        <v>69</v>
      </c>
      <c r="N431" t="s">
        <v>3472</v>
      </c>
      <c r="O431" t="s">
        <v>3473</v>
      </c>
      <c r="P431">
        <v>43957</v>
      </c>
      <c r="R431">
        <v>130</v>
      </c>
      <c r="T431">
        <v>28</v>
      </c>
      <c r="U431">
        <v>45</v>
      </c>
      <c r="V431">
        <v>1</v>
      </c>
      <c r="W431">
        <v>63</v>
      </c>
      <c r="Y431">
        <v>0</v>
      </c>
      <c r="Z431">
        <v>109</v>
      </c>
      <c r="AB431">
        <v>23</v>
      </c>
      <c r="AD431">
        <v>0</v>
      </c>
      <c r="AE431">
        <v>12</v>
      </c>
      <c r="AF431">
        <v>2</v>
      </c>
      <c r="AG431">
        <v>1</v>
      </c>
      <c r="AH431">
        <v>1</v>
      </c>
      <c r="AI431">
        <v>4</v>
      </c>
      <c r="AJ431">
        <v>0</v>
      </c>
      <c r="AK431">
        <v>1</v>
      </c>
      <c r="AL431">
        <v>0</v>
      </c>
      <c r="AM431">
        <v>0</v>
      </c>
      <c r="AN431">
        <v>90120</v>
      </c>
      <c r="AO431">
        <v>9</v>
      </c>
      <c r="AP431">
        <v>1</v>
      </c>
      <c r="AQ431">
        <v>0</v>
      </c>
      <c r="AR431">
        <v>4</v>
      </c>
      <c r="AS431">
        <v>1</v>
      </c>
      <c r="AT431">
        <v>6</v>
      </c>
      <c r="AU431">
        <v>600</v>
      </c>
      <c r="AV431" t="s">
        <v>75</v>
      </c>
      <c r="AW431">
        <v>108</v>
      </c>
      <c r="AX431">
        <v>111</v>
      </c>
      <c r="AY431">
        <v>1</v>
      </c>
      <c r="AZ431">
        <v>7</v>
      </c>
      <c r="BA431">
        <v>2</v>
      </c>
      <c r="BB431">
        <v>114</v>
      </c>
      <c r="BC431" t="s">
        <v>73</v>
      </c>
      <c r="BD431">
        <v>4</v>
      </c>
      <c r="BE431">
        <v>2</v>
      </c>
      <c r="BF431">
        <v>1</v>
      </c>
      <c r="BG431">
        <v>2</v>
      </c>
    </row>
    <row r="432" spans="1:60" x14ac:dyDescent="0.2">
      <c r="A432" t="s">
        <v>3465</v>
      </c>
      <c r="B432" t="s">
        <v>3466</v>
      </c>
      <c r="C432" t="s">
        <v>3467</v>
      </c>
      <c r="D432" t="s">
        <v>3480</v>
      </c>
      <c r="E432">
        <v>44020</v>
      </c>
      <c r="F432">
        <v>1</v>
      </c>
      <c r="H432" t="s">
        <v>3469</v>
      </c>
      <c r="I432" t="s">
        <v>3470</v>
      </c>
      <c r="J432" t="s">
        <v>3471</v>
      </c>
      <c r="K432">
        <v>2019</v>
      </c>
      <c r="L432">
        <v>1707</v>
      </c>
      <c r="M432" t="s">
        <v>69</v>
      </c>
      <c r="N432" t="s">
        <v>3472</v>
      </c>
      <c r="O432" t="s">
        <v>3473</v>
      </c>
      <c r="P432">
        <v>43957</v>
      </c>
      <c r="R432">
        <v>130</v>
      </c>
      <c r="T432">
        <v>28</v>
      </c>
      <c r="U432">
        <v>45</v>
      </c>
      <c r="V432">
        <v>1</v>
      </c>
      <c r="W432">
        <v>63</v>
      </c>
      <c r="Y432">
        <v>0</v>
      </c>
      <c r="Z432">
        <v>109</v>
      </c>
      <c r="AB432">
        <v>23</v>
      </c>
      <c r="AD432">
        <v>0</v>
      </c>
      <c r="AE432">
        <v>12</v>
      </c>
      <c r="AF432">
        <v>2</v>
      </c>
      <c r="AG432">
        <v>1</v>
      </c>
      <c r="AH432">
        <v>1</v>
      </c>
      <c r="AI432">
        <v>4</v>
      </c>
      <c r="AJ432">
        <v>0</v>
      </c>
      <c r="AK432">
        <v>1</v>
      </c>
      <c r="AL432">
        <v>0</v>
      </c>
      <c r="AM432">
        <v>0</v>
      </c>
      <c r="AN432">
        <v>90120</v>
      </c>
      <c r="AO432">
        <v>9</v>
      </c>
      <c r="AP432">
        <v>1</v>
      </c>
      <c r="AQ432">
        <v>0</v>
      </c>
      <c r="AR432">
        <v>4</v>
      </c>
      <c r="AS432">
        <v>1</v>
      </c>
      <c r="AT432">
        <v>6</v>
      </c>
      <c r="AU432">
        <v>600</v>
      </c>
      <c r="AV432" t="s">
        <v>75</v>
      </c>
      <c r="AW432">
        <v>108</v>
      </c>
      <c r="AX432">
        <v>111</v>
      </c>
      <c r="AY432">
        <v>1</v>
      </c>
      <c r="AZ432">
        <v>7</v>
      </c>
      <c r="BA432">
        <v>2</v>
      </c>
      <c r="BB432">
        <v>115</v>
      </c>
      <c r="BC432" t="s">
        <v>81</v>
      </c>
      <c r="BD432">
        <v>3</v>
      </c>
      <c r="BE432">
        <v>1</v>
      </c>
      <c r="BF432">
        <v>1</v>
      </c>
      <c r="BG432">
        <v>2</v>
      </c>
      <c r="BH432">
        <v>112</v>
      </c>
    </row>
    <row r="433" spans="1:60" x14ac:dyDescent="0.2">
      <c r="A433" t="s">
        <v>3465</v>
      </c>
      <c r="B433" t="s">
        <v>3466</v>
      </c>
      <c r="C433" t="s">
        <v>3467</v>
      </c>
      <c r="D433" t="s">
        <v>3481</v>
      </c>
      <c r="E433">
        <v>44020</v>
      </c>
      <c r="F433">
        <v>1</v>
      </c>
      <c r="H433" t="s">
        <v>3469</v>
      </c>
      <c r="I433" t="s">
        <v>3470</v>
      </c>
      <c r="J433" t="s">
        <v>3471</v>
      </c>
      <c r="K433">
        <v>2019</v>
      </c>
      <c r="L433">
        <v>1707</v>
      </c>
      <c r="M433" t="s">
        <v>69</v>
      </c>
      <c r="N433" t="s">
        <v>3472</v>
      </c>
      <c r="O433" t="s">
        <v>3473</v>
      </c>
      <c r="P433">
        <v>43957</v>
      </c>
      <c r="R433">
        <v>130</v>
      </c>
      <c r="T433">
        <v>28</v>
      </c>
      <c r="U433">
        <v>45</v>
      </c>
      <c r="V433">
        <v>1</v>
      </c>
      <c r="W433">
        <v>63</v>
      </c>
      <c r="Y433">
        <v>0</v>
      </c>
      <c r="Z433">
        <v>109</v>
      </c>
      <c r="AB433">
        <v>23</v>
      </c>
      <c r="AD433">
        <v>0</v>
      </c>
      <c r="AE433">
        <v>12</v>
      </c>
      <c r="AF433">
        <v>2</v>
      </c>
      <c r="AG433">
        <v>1</v>
      </c>
      <c r="AH433">
        <v>1</v>
      </c>
      <c r="AI433">
        <v>4</v>
      </c>
      <c r="AJ433">
        <v>0</v>
      </c>
      <c r="AK433">
        <v>1</v>
      </c>
      <c r="AL433">
        <v>0</v>
      </c>
      <c r="AM433">
        <v>0</v>
      </c>
      <c r="AN433">
        <v>90120</v>
      </c>
      <c r="AO433">
        <v>9</v>
      </c>
      <c r="AP433">
        <v>1</v>
      </c>
      <c r="AQ433">
        <v>0</v>
      </c>
      <c r="AR433">
        <v>4</v>
      </c>
      <c r="AS433">
        <v>1</v>
      </c>
      <c r="AT433">
        <v>6</v>
      </c>
      <c r="AU433">
        <v>600</v>
      </c>
      <c r="AV433" t="s">
        <v>75</v>
      </c>
      <c r="AW433">
        <v>108</v>
      </c>
      <c r="AX433">
        <v>111</v>
      </c>
      <c r="AY433">
        <v>1</v>
      </c>
      <c r="AZ433">
        <v>7</v>
      </c>
      <c r="BA433">
        <v>2</v>
      </c>
      <c r="BB433">
        <v>116</v>
      </c>
      <c r="BC433" t="s">
        <v>1411</v>
      </c>
      <c r="BD433">
        <v>1</v>
      </c>
      <c r="BE433">
        <v>1</v>
      </c>
      <c r="BF433">
        <v>1</v>
      </c>
      <c r="BG433">
        <v>2</v>
      </c>
    </row>
    <row r="434" spans="1:60" x14ac:dyDescent="0.2">
      <c r="A434" t="s">
        <v>3482</v>
      </c>
      <c r="B434" t="s">
        <v>3483</v>
      </c>
      <c r="C434" t="s">
        <v>3484</v>
      </c>
      <c r="D434" t="s">
        <v>3485</v>
      </c>
      <c r="E434">
        <v>44018</v>
      </c>
      <c r="F434">
        <v>1</v>
      </c>
      <c r="H434" t="s">
        <v>3486</v>
      </c>
      <c r="I434" t="s">
        <v>3487</v>
      </c>
      <c r="J434" t="s">
        <v>3488</v>
      </c>
      <c r="K434">
        <v>2019</v>
      </c>
      <c r="L434">
        <v>1707</v>
      </c>
      <c r="M434" t="s">
        <v>69</v>
      </c>
      <c r="N434" t="s">
        <v>3489</v>
      </c>
      <c r="O434" t="s">
        <v>3490</v>
      </c>
      <c r="P434">
        <v>43964</v>
      </c>
      <c r="R434">
        <v>251</v>
      </c>
      <c r="T434">
        <v>28</v>
      </c>
      <c r="U434">
        <v>56</v>
      </c>
      <c r="V434">
        <v>1</v>
      </c>
      <c r="Y434">
        <v>0</v>
      </c>
      <c r="Z434">
        <v>302</v>
      </c>
      <c r="AA434">
        <v>56</v>
      </c>
      <c r="AB434">
        <v>300</v>
      </c>
      <c r="AC434">
        <v>56</v>
      </c>
      <c r="AD434">
        <v>0</v>
      </c>
      <c r="AE434">
        <v>5</v>
      </c>
      <c r="AF434">
        <v>2</v>
      </c>
      <c r="AG434">
        <v>2</v>
      </c>
      <c r="AH434">
        <v>1</v>
      </c>
      <c r="AI434">
        <v>2</v>
      </c>
      <c r="AJ434">
        <v>0</v>
      </c>
      <c r="AK434">
        <v>0</v>
      </c>
      <c r="AL434">
        <v>0</v>
      </c>
      <c r="AM434">
        <v>0</v>
      </c>
      <c r="AN434">
        <v>20010</v>
      </c>
      <c r="AO434">
        <v>2</v>
      </c>
      <c r="AP434">
        <v>2</v>
      </c>
      <c r="AR434">
        <v>3</v>
      </c>
      <c r="AT434">
        <v>2</v>
      </c>
      <c r="AU434">
        <v>225</v>
      </c>
      <c r="AV434" t="s">
        <v>61</v>
      </c>
      <c r="AW434">
        <v>114</v>
      </c>
      <c r="AX434">
        <v>111</v>
      </c>
      <c r="AY434">
        <v>1</v>
      </c>
      <c r="AZ434">
        <v>9</v>
      </c>
      <c r="BA434">
        <v>0</v>
      </c>
      <c r="BB434">
        <v>111</v>
      </c>
      <c r="BC434" t="s">
        <v>70</v>
      </c>
      <c r="BD434">
        <v>1</v>
      </c>
      <c r="BE434">
        <v>1</v>
      </c>
      <c r="BF434">
        <v>2</v>
      </c>
      <c r="BG434">
        <v>2</v>
      </c>
    </row>
    <row r="435" spans="1:60" x14ac:dyDescent="0.2">
      <c r="A435" t="s">
        <v>3482</v>
      </c>
      <c r="B435" t="s">
        <v>3483</v>
      </c>
      <c r="C435" t="s">
        <v>3484</v>
      </c>
      <c r="D435" t="s">
        <v>3491</v>
      </c>
      <c r="E435">
        <v>44018</v>
      </c>
      <c r="F435">
        <v>1</v>
      </c>
      <c r="H435" t="s">
        <v>3486</v>
      </c>
      <c r="I435" t="s">
        <v>3487</v>
      </c>
      <c r="J435" t="s">
        <v>3488</v>
      </c>
      <c r="K435">
        <v>2019</v>
      </c>
      <c r="L435">
        <v>1707</v>
      </c>
      <c r="M435" t="s">
        <v>69</v>
      </c>
      <c r="N435" t="s">
        <v>3489</v>
      </c>
      <c r="O435" t="s">
        <v>3490</v>
      </c>
      <c r="P435">
        <v>43964</v>
      </c>
      <c r="R435">
        <v>251</v>
      </c>
      <c r="T435">
        <v>28</v>
      </c>
      <c r="U435">
        <v>56</v>
      </c>
      <c r="V435">
        <v>1</v>
      </c>
      <c r="Y435">
        <v>0</v>
      </c>
      <c r="Z435">
        <v>302</v>
      </c>
      <c r="AA435">
        <v>56</v>
      </c>
      <c r="AB435">
        <v>300</v>
      </c>
      <c r="AC435">
        <v>56</v>
      </c>
      <c r="AD435">
        <v>0</v>
      </c>
      <c r="AE435">
        <v>5</v>
      </c>
      <c r="AF435">
        <v>2</v>
      </c>
      <c r="AG435">
        <v>2</v>
      </c>
      <c r="AH435">
        <v>1</v>
      </c>
      <c r="AI435">
        <v>2</v>
      </c>
      <c r="AJ435">
        <v>0</v>
      </c>
      <c r="AK435">
        <v>0</v>
      </c>
      <c r="AL435">
        <v>0</v>
      </c>
      <c r="AM435">
        <v>0</v>
      </c>
      <c r="AN435">
        <v>20010</v>
      </c>
      <c r="AO435">
        <v>2</v>
      </c>
      <c r="AP435">
        <v>2</v>
      </c>
      <c r="AR435">
        <v>3</v>
      </c>
      <c r="AT435">
        <v>2</v>
      </c>
      <c r="AU435">
        <v>225</v>
      </c>
      <c r="AV435" t="s">
        <v>61</v>
      </c>
      <c r="AW435">
        <v>114</v>
      </c>
      <c r="AX435">
        <v>111</v>
      </c>
      <c r="AY435">
        <v>1</v>
      </c>
      <c r="AZ435">
        <v>9</v>
      </c>
      <c r="BA435">
        <v>0</v>
      </c>
      <c r="BB435">
        <v>108</v>
      </c>
      <c r="BC435" t="s">
        <v>66</v>
      </c>
      <c r="BD435">
        <v>4</v>
      </c>
      <c r="BE435">
        <v>2</v>
      </c>
      <c r="BF435">
        <v>2</v>
      </c>
      <c r="BG435">
        <v>2</v>
      </c>
    </row>
    <row r="436" spans="1:60" x14ac:dyDescent="0.2">
      <c r="A436" t="s">
        <v>3482</v>
      </c>
      <c r="B436" t="s">
        <v>3483</v>
      </c>
      <c r="C436" t="s">
        <v>3484</v>
      </c>
      <c r="D436" t="s">
        <v>3492</v>
      </c>
      <c r="E436">
        <v>44018</v>
      </c>
      <c r="F436">
        <v>1</v>
      </c>
      <c r="H436" t="s">
        <v>3486</v>
      </c>
      <c r="I436" t="s">
        <v>3487</v>
      </c>
      <c r="J436" t="s">
        <v>3488</v>
      </c>
      <c r="K436">
        <v>2019</v>
      </c>
      <c r="L436">
        <v>1707</v>
      </c>
      <c r="M436" t="s">
        <v>69</v>
      </c>
      <c r="N436" t="s">
        <v>3489</v>
      </c>
      <c r="O436" t="s">
        <v>3490</v>
      </c>
      <c r="P436">
        <v>43964</v>
      </c>
      <c r="R436">
        <v>251</v>
      </c>
      <c r="T436">
        <v>28</v>
      </c>
      <c r="U436">
        <v>56</v>
      </c>
      <c r="V436">
        <v>1</v>
      </c>
      <c r="Y436">
        <v>0</v>
      </c>
      <c r="Z436">
        <v>302</v>
      </c>
      <c r="AA436">
        <v>56</v>
      </c>
      <c r="AB436">
        <v>300</v>
      </c>
      <c r="AC436">
        <v>56</v>
      </c>
      <c r="AD436">
        <v>0</v>
      </c>
      <c r="AE436">
        <v>5</v>
      </c>
      <c r="AF436">
        <v>2</v>
      </c>
      <c r="AG436">
        <v>2</v>
      </c>
      <c r="AH436">
        <v>1</v>
      </c>
      <c r="AI436">
        <v>2</v>
      </c>
      <c r="AJ436">
        <v>0</v>
      </c>
      <c r="AK436">
        <v>0</v>
      </c>
      <c r="AL436">
        <v>0</v>
      </c>
      <c r="AM436">
        <v>0</v>
      </c>
      <c r="AN436">
        <v>20010</v>
      </c>
      <c r="AO436">
        <v>2</v>
      </c>
      <c r="AP436">
        <v>2</v>
      </c>
      <c r="AR436">
        <v>3</v>
      </c>
      <c r="AT436">
        <v>2</v>
      </c>
      <c r="AU436">
        <v>225</v>
      </c>
      <c r="AV436" t="s">
        <v>61</v>
      </c>
      <c r="AW436">
        <v>114</v>
      </c>
      <c r="AX436">
        <v>111</v>
      </c>
      <c r="AY436">
        <v>1</v>
      </c>
      <c r="AZ436">
        <v>9</v>
      </c>
      <c r="BA436">
        <v>0</v>
      </c>
      <c r="BB436">
        <v>109</v>
      </c>
      <c r="BC436" t="s">
        <v>67</v>
      </c>
      <c r="BD436">
        <v>1</v>
      </c>
      <c r="BE436">
        <v>1</v>
      </c>
      <c r="BF436">
        <v>2</v>
      </c>
      <c r="BG436">
        <v>2</v>
      </c>
    </row>
    <row r="437" spans="1:60" x14ac:dyDescent="0.2">
      <c r="A437" t="s">
        <v>3482</v>
      </c>
      <c r="B437" t="s">
        <v>3483</v>
      </c>
      <c r="C437" t="s">
        <v>3484</v>
      </c>
      <c r="D437" t="s">
        <v>3493</v>
      </c>
      <c r="E437">
        <v>44018</v>
      </c>
      <c r="F437">
        <v>1</v>
      </c>
      <c r="H437" t="s">
        <v>3486</v>
      </c>
      <c r="I437" t="s">
        <v>3487</v>
      </c>
      <c r="J437" t="s">
        <v>3488</v>
      </c>
      <c r="K437">
        <v>2019</v>
      </c>
      <c r="L437">
        <v>1707</v>
      </c>
      <c r="M437" t="s">
        <v>69</v>
      </c>
      <c r="N437" t="s">
        <v>3489</v>
      </c>
      <c r="O437" t="s">
        <v>3490</v>
      </c>
      <c r="P437">
        <v>43964</v>
      </c>
      <c r="R437">
        <v>251</v>
      </c>
      <c r="T437">
        <v>28</v>
      </c>
      <c r="U437">
        <v>56</v>
      </c>
      <c r="V437">
        <v>1</v>
      </c>
      <c r="Y437">
        <v>0</v>
      </c>
      <c r="Z437">
        <v>302</v>
      </c>
      <c r="AA437">
        <v>56</v>
      </c>
      <c r="AB437">
        <v>300</v>
      </c>
      <c r="AC437">
        <v>56</v>
      </c>
      <c r="AD437">
        <v>0</v>
      </c>
      <c r="AE437">
        <v>5</v>
      </c>
      <c r="AF437">
        <v>2</v>
      </c>
      <c r="AG437">
        <v>2</v>
      </c>
      <c r="AH437">
        <v>1</v>
      </c>
      <c r="AI437">
        <v>2</v>
      </c>
      <c r="AJ437">
        <v>0</v>
      </c>
      <c r="AK437">
        <v>0</v>
      </c>
      <c r="AL437">
        <v>0</v>
      </c>
      <c r="AM437">
        <v>0</v>
      </c>
      <c r="AN437">
        <v>20010</v>
      </c>
      <c r="AO437">
        <v>2</v>
      </c>
      <c r="AP437">
        <v>2</v>
      </c>
      <c r="AR437">
        <v>3</v>
      </c>
      <c r="AT437">
        <v>2</v>
      </c>
      <c r="AU437">
        <v>225</v>
      </c>
      <c r="AV437" t="s">
        <v>61</v>
      </c>
      <c r="AW437">
        <v>114</v>
      </c>
      <c r="AX437">
        <v>111</v>
      </c>
      <c r="AY437">
        <v>1</v>
      </c>
      <c r="AZ437">
        <v>9</v>
      </c>
      <c r="BA437">
        <v>0</v>
      </c>
      <c r="BB437">
        <v>110</v>
      </c>
      <c r="BC437" t="s">
        <v>68</v>
      </c>
      <c r="BD437">
        <v>1</v>
      </c>
      <c r="BE437">
        <v>1</v>
      </c>
      <c r="BF437">
        <v>2</v>
      </c>
      <c r="BG437">
        <v>2</v>
      </c>
    </row>
    <row r="438" spans="1:60" x14ac:dyDescent="0.2">
      <c r="A438" t="s">
        <v>3482</v>
      </c>
      <c r="B438" t="s">
        <v>3483</v>
      </c>
      <c r="C438" t="s">
        <v>3484</v>
      </c>
      <c r="D438" t="s">
        <v>3494</v>
      </c>
      <c r="E438">
        <v>44018</v>
      </c>
      <c r="F438">
        <v>1</v>
      </c>
      <c r="H438" t="s">
        <v>3486</v>
      </c>
      <c r="I438" t="s">
        <v>3487</v>
      </c>
      <c r="J438" t="s">
        <v>3488</v>
      </c>
      <c r="K438">
        <v>2019</v>
      </c>
      <c r="L438">
        <v>1707</v>
      </c>
      <c r="M438" t="s">
        <v>69</v>
      </c>
      <c r="N438" t="s">
        <v>3489</v>
      </c>
      <c r="O438" t="s">
        <v>3490</v>
      </c>
      <c r="P438">
        <v>43964</v>
      </c>
      <c r="R438">
        <v>251</v>
      </c>
      <c r="T438">
        <v>28</v>
      </c>
      <c r="U438">
        <v>56</v>
      </c>
      <c r="V438">
        <v>1</v>
      </c>
      <c r="Y438">
        <v>0</v>
      </c>
      <c r="Z438">
        <v>302</v>
      </c>
      <c r="AA438">
        <v>56</v>
      </c>
      <c r="AB438">
        <v>300</v>
      </c>
      <c r="AC438">
        <v>56</v>
      </c>
      <c r="AD438">
        <v>0</v>
      </c>
      <c r="AE438">
        <v>5</v>
      </c>
      <c r="AF438">
        <v>2</v>
      </c>
      <c r="AG438">
        <v>2</v>
      </c>
      <c r="AH438">
        <v>1</v>
      </c>
      <c r="AI438">
        <v>2</v>
      </c>
      <c r="AJ438">
        <v>0</v>
      </c>
      <c r="AK438">
        <v>0</v>
      </c>
      <c r="AL438">
        <v>0</v>
      </c>
      <c r="AM438">
        <v>0</v>
      </c>
      <c r="AN438">
        <v>20010</v>
      </c>
      <c r="AO438">
        <v>2</v>
      </c>
      <c r="AP438">
        <v>2</v>
      </c>
      <c r="AR438">
        <v>3</v>
      </c>
      <c r="AT438">
        <v>2</v>
      </c>
      <c r="AU438">
        <v>225</v>
      </c>
      <c r="AV438" t="s">
        <v>61</v>
      </c>
      <c r="AW438">
        <v>114</v>
      </c>
      <c r="AX438">
        <v>111</v>
      </c>
      <c r="AY438">
        <v>1</v>
      </c>
      <c r="AZ438">
        <v>9</v>
      </c>
      <c r="BA438">
        <v>0</v>
      </c>
      <c r="BB438">
        <v>112</v>
      </c>
      <c r="BC438" t="s">
        <v>71</v>
      </c>
      <c r="BD438">
        <v>1</v>
      </c>
      <c r="BE438">
        <v>1</v>
      </c>
      <c r="BF438">
        <v>2</v>
      </c>
      <c r="BG438">
        <v>2</v>
      </c>
    </row>
    <row r="439" spans="1:60" x14ac:dyDescent="0.2">
      <c r="A439" t="s">
        <v>3482</v>
      </c>
      <c r="B439" t="s">
        <v>3483</v>
      </c>
      <c r="C439" t="s">
        <v>3484</v>
      </c>
      <c r="D439" t="s">
        <v>3495</v>
      </c>
      <c r="E439">
        <v>44018</v>
      </c>
      <c r="F439">
        <v>1</v>
      </c>
      <c r="H439" t="s">
        <v>3486</v>
      </c>
      <c r="I439" t="s">
        <v>3487</v>
      </c>
      <c r="J439" t="s">
        <v>3488</v>
      </c>
      <c r="K439">
        <v>2019</v>
      </c>
      <c r="L439">
        <v>1707</v>
      </c>
      <c r="M439" t="s">
        <v>69</v>
      </c>
      <c r="N439" t="s">
        <v>3489</v>
      </c>
      <c r="O439" t="s">
        <v>3490</v>
      </c>
      <c r="P439">
        <v>43964</v>
      </c>
      <c r="R439">
        <v>251</v>
      </c>
      <c r="T439">
        <v>28</v>
      </c>
      <c r="U439">
        <v>56</v>
      </c>
      <c r="V439">
        <v>1</v>
      </c>
      <c r="Y439">
        <v>0</v>
      </c>
      <c r="Z439">
        <v>302</v>
      </c>
      <c r="AA439">
        <v>56</v>
      </c>
      <c r="AB439">
        <v>300</v>
      </c>
      <c r="AC439">
        <v>56</v>
      </c>
      <c r="AD439">
        <v>0</v>
      </c>
      <c r="AE439">
        <v>5</v>
      </c>
      <c r="AF439">
        <v>2</v>
      </c>
      <c r="AG439">
        <v>2</v>
      </c>
      <c r="AH439">
        <v>1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20010</v>
      </c>
      <c r="AO439">
        <v>2</v>
      </c>
      <c r="AP439">
        <v>2</v>
      </c>
      <c r="AR439">
        <v>3</v>
      </c>
      <c r="AT439">
        <v>2</v>
      </c>
      <c r="AU439">
        <v>225</v>
      </c>
      <c r="AV439" t="s">
        <v>61</v>
      </c>
      <c r="AW439">
        <v>114</v>
      </c>
      <c r="AX439">
        <v>111</v>
      </c>
      <c r="AY439">
        <v>1</v>
      </c>
      <c r="AZ439">
        <v>9</v>
      </c>
      <c r="BA439">
        <v>0</v>
      </c>
      <c r="BB439">
        <v>113</v>
      </c>
      <c r="BC439" t="s">
        <v>72</v>
      </c>
      <c r="BD439">
        <v>1</v>
      </c>
      <c r="BE439">
        <v>1</v>
      </c>
      <c r="BF439">
        <v>2</v>
      </c>
      <c r="BG439">
        <v>2</v>
      </c>
    </row>
    <row r="440" spans="1:60" x14ac:dyDescent="0.2">
      <c r="A440" t="s">
        <v>3482</v>
      </c>
      <c r="B440" t="s">
        <v>3483</v>
      </c>
      <c r="C440" t="s">
        <v>3484</v>
      </c>
      <c r="D440" t="s">
        <v>3496</v>
      </c>
      <c r="E440">
        <v>44018</v>
      </c>
      <c r="F440">
        <v>1</v>
      </c>
      <c r="H440" t="s">
        <v>3486</v>
      </c>
      <c r="I440" t="s">
        <v>3487</v>
      </c>
      <c r="J440" t="s">
        <v>3488</v>
      </c>
      <c r="K440">
        <v>2019</v>
      </c>
      <c r="L440">
        <v>1707</v>
      </c>
      <c r="M440" t="s">
        <v>69</v>
      </c>
      <c r="N440" t="s">
        <v>3489</v>
      </c>
      <c r="O440" t="s">
        <v>3490</v>
      </c>
      <c r="P440">
        <v>43964</v>
      </c>
      <c r="R440">
        <v>251</v>
      </c>
      <c r="T440">
        <v>28</v>
      </c>
      <c r="U440">
        <v>56</v>
      </c>
      <c r="V440">
        <v>1</v>
      </c>
      <c r="Y440">
        <v>0</v>
      </c>
      <c r="Z440">
        <v>302</v>
      </c>
      <c r="AA440">
        <v>56</v>
      </c>
      <c r="AB440">
        <v>300</v>
      </c>
      <c r="AC440">
        <v>56</v>
      </c>
      <c r="AD440">
        <v>0</v>
      </c>
      <c r="AE440">
        <v>5</v>
      </c>
      <c r="AF440">
        <v>2</v>
      </c>
      <c r="AG440">
        <v>2</v>
      </c>
      <c r="AH440">
        <v>1</v>
      </c>
      <c r="AI440">
        <v>2</v>
      </c>
      <c r="AJ440">
        <v>0</v>
      </c>
      <c r="AK440">
        <v>0</v>
      </c>
      <c r="AL440">
        <v>0</v>
      </c>
      <c r="AM440">
        <v>0</v>
      </c>
      <c r="AN440">
        <v>20010</v>
      </c>
      <c r="AO440">
        <v>2</v>
      </c>
      <c r="AP440">
        <v>2</v>
      </c>
      <c r="AR440">
        <v>3</v>
      </c>
      <c r="AT440">
        <v>2</v>
      </c>
      <c r="AU440">
        <v>225</v>
      </c>
      <c r="AV440" t="s">
        <v>61</v>
      </c>
      <c r="AW440">
        <v>114</v>
      </c>
      <c r="AX440">
        <v>111</v>
      </c>
      <c r="AY440">
        <v>1</v>
      </c>
      <c r="AZ440">
        <v>9</v>
      </c>
      <c r="BA440">
        <v>0</v>
      </c>
      <c r="BB440">
        <v>114</v>
      </c>
      <c r="BC440" t="s">
        <v>73</v>
      </c>
      <c r="BD440">
        <v>1</v>
      </c>
      <c r="BE440">
        <v>2</v>
      </c>
      <c r="BF440">
        <v>2</v>
      </c>
      <c r="BG440">
        <v>2</v>
      </c>
    </row>
    <row r="441" spans="1:60" x14ac:dyDescent="0.2">
      <c r="A441" t="s">
        <v>3482</v>
      </c>
      <c r="B441" t="s">
        <v>3483</v>
      </c>
      <c r="C441" t="s">
        <v>3484</v>
      </c>
      <c r="D441" t="s">
        <v>3497</v>
      </c>
      <c r="E441">
        <v>44018</v>
      </c>
      <c r="F441">
        <v>1</v>
      </c>
      <c r="H441" t="s">
        <v>3486</v>
      </c>
      <c r="I441" t="s">
        <v>3487</v>
      </c>
      <c r="J441" t="s">
        <v>3488</v>
      </c>
      <c r="K441">
        <v>2019</v>
      </c>
      <c r="L441">
        <v>1707</v>
      </c>
      <c r="M441" t="s">
        <v>69</v>
      </c>
      <c r="N441" t="s">
        <v>3489</v>
      </c>
      <c r="O441" t="s">
        <v>3490</v>
      </c>
      <c r="P441">
        <v>43964</v>
      </c>
      <c r="R441">
        <v>251</v>
      </c>
      <c r="T441">
        <v>28</v>
      </c>
      <c r="U441">
        <v>56</v>
      </c>
      <c r="V441">
        <v>1</v>
      </c>
      <c r="Y441">
        <v>0</v>
      </c>
      <c r="Z441">
        <v>302</v>
      </c>
      <c r="AA441">
        <v>56</v>
      </c>
      <c r="AB441">
        <v>300</v>
      </c>
      <c r="AC441">
        <v>56</v>
      </c>
      <c r="AD441">
        <v>0</v>
      </c>
      <c r="AE441">
        <v>5</v>
      </c>
      <c r="AF441">
        <v>2</v>
      </c>
      <c r="AG441">
        <v>2</v>
      </c>
      <c r="AH441">
        <v>1</v>
      </c>
      <c r="AI441">
        <v>2</v>
      </c>
      <c r="AJ441">
        <v>0</v>
      </c>
      <c r="AK441">
        <v>0</v>
      </c>
      <c r="AL441">
        <v>0</v>
      </c>
      <c r="AM441">
        <v>0</v>
      </c>
      <c r="AN441">
        <v>20010</v>
      </c>
      <c r="AO441">
        <v>2</v>
      </c>
      <c r="AP441">
        <v>2</v>
      </c>
      <c r="AR441">
        <v>3</v>
      </c>
      <c r="AT441">
        <v>2</v>
      </c>
      <c r="AU441">
        <v>225</v>
      </c>
      <c r="AV441" t="s">
        <v>61</v>
      </c>
      <c r="AW441">
        <v>114</v>
      </c>
      <c r="AX441">
        <v>111</v>
      </c>
      <c r="AY441">
        <v>1</v>
      </c>
      <c r="AZ441">
        <v>9</v>
      </c>
      <c r="BA441">
        <v>0</v>
      </c>
      <c r="BB441">
        <v>115</v>
      </c>
      <c r="BC441" t="s">
        <v>81</v>
      </c>
      <c r="BD441">
        <v>4</v>
      </c>
      <c r="BE441">
        <v>1</v>
      </c>
      <c r="BF441">
        <v>2</v>
      </c>
      <c r="BG441">
        <v>2</v>
      </c>
      <c r="BH441">
        <v>108</v>
      </c>
    </row>
    <row r="442" spans="1:60" x14ac:dyDescent="0.2">
      <c r="A442" t="s">
        <v>3482</v>
      </c>
      <c r="B442" t="s">
        <v>3483</v>
      </c>
      <c r="C442" t="s">
        <v>3484</v>
      </c>
      <c r="D442" t="s">
        <v>3498</v>
      </c>
      <c r="E442">
        <v>44018</v>
      </c>
      <c r="F442">
        <v>1</v>
      </c>
      <c r="H442" t="s">
        <v>3486</v>
      </c>
      <c r="I442" t="s">
        <v>3487</v>
      </c>
      <c r="J442" t="s">
        <v>3488</v>
      </c>
      <c r="K442">
        <v>2019</v>
      </c>
      <c r="L442">
        <v>1707</v>
      </c>
      <c r="M442" t="s">
        <v>69</v>
      </c>
      <c r="N442" t="s">
        <v>3489</v>
      </c>
      <c r="O442" t="s">
        <v>3490</v>
      </c>
      <c r="P442">
        <v>43964</v>
      </c>
      <c r="R442">
        <v>251</v>
      </c>
      <c r="T442">
        <v>28</v>
      </c>
      <c r="U442">
        <v>56</v>
      </c>
      <c r="V442">
        <v>1</v>
      </c>
      <c r="Y442">
        <v>0</v>
      </c>
      <c r="Z442">
        <v>302</v>
      </c>
      <c r="AA442">
        <v>56</v>
      </c>
      <c r="AB442">
        <v>300</v>
      </c>
      <c r="AC442">
        <v>56</v>
      </c>
      <c r="AD442">
        <v>0</v>
      </c>
      <c r="AE442">
        <v>5</v>
      </c>
      <c r="AF442">
        <v>2</v>
      </c>
      <c r="AG442">
        <v>2</v>
      </c>
      <c r="AH442">
        <v>1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20010</v>
      </c>
      <c r="AO442">
        <v>2</v>
      </c>
      <c r="AP442">
        <v>2</v>
      </c>
      <c r="AR442">
        <v>3</v>
      </c>
      <c r="AT442">
        <v>2</v>
      </c>
      <c r="AU442">
        <v>225</v>
      </c>
      <c r="AV442" t="s">
        <v>61</v>
      </c>
      <c r="AW442">
        <v>114</v>
      </c>
      <c r="AX442">
        <v>111</v>
      </c>
      <c r="AY442">
        <v>1</v>
      </c>
      <c r="AZ442">
        <v>9</v>
      </c>
      <c r="BA442">
        <v>0</v>
      </c>
      <c r="BB442">
        <v>116</v>
      </c>
      <c r="BC442" t="s">
        <v>1411</v>
      </c>
      <c r="BD442">
        <v>1</v>
      </c>
      <c r="BE442">
        <v>1</v>
      </c>
      <c r="BF442">
        <v>2</v>
      </c>
      <c r="BG442">
        <v>2</v>
      </c>
    </row>
    <row r="443" spans="1:60" x14ac:dyDescent="0.2">
      <c r="A443" t="s">
        <v>3499</v>
      </c>
      <c r="B443" t="s">
        <v>3500</v>
      </c>
      <c r="C443" t="s">
        <v>3501</v>
      </c>
      <c r="D443" t="s">
        <v>3502</v>
      </c>
      <c r="E443">
        <v>44018</v>
      </c>
      <c r="F443">
        <v>7</v>
      </c>
      <c r="H443" t="s">
        <v>3503</v>
      </c>
      <c r="I443" t="s">
        <v>3504</v>
      </c>
      <c r="J443" t="s">
        <v>3505</v>
      </c>
      <c r="K443">
        <v>2019</v>
      </c>
      <c r="L443">
        <v>1707</v>
      </c>
      <c r="M443" t="s">
        <v>69</v>
      </c>
      <c r="N443" t="s">
        <v>3506</v>
      </c>
      <c r="O443" t="s">
        <v>3507</v>
      </c>
      <c r="P443">
        <v>43957</v>
      </c>
      <c r="R443">
        <v>1</v>
      </c>
      <c r="T443">
        <v>216</v>
      </c>
      <c r="V443">
        <v>1</v>
      </c>
      <c r="Y443">
        <v>0</v>
      </c>
      <c r="Z443">
        <v>98</v>
      </c>
      <c r="AB443">
        <v>24</v>
      </c>
      <c r="AD443">
        <v>0</v>
      </c>
      <c r="AE443">
        <v>12</v>
      </c>
      <c r="AF443">
        <v>5</v>
      </c>
      <c r="AG443">
        <v>2</v>
      </c>
      <c r="AH443">
        <v>2</v>
      </c>
      <c r="AI443">
        <v>2</v>
      </c>
      <c r="AJ443">
        <v>0</v>
      </c>
      <c r="AK443">
        <v>0</v>
      </c>
      <c r="AL443">
        <v>0</v>
      </c>
      <c r="AM443">
        <v>0</v>
      </c>
      <c r="AN443">
        <v>30010</v>
      </c>
      <c r="AO443">
        <v>3</v>
      </c>
      <c r="AP443">
        <v>2</v>
      </c>
      <c r="AQ443">
        <v>0</v>
      </c>
      <c r="AR443">
        <v>1</v>
      </c>
      <c r="AT443">
        <v>2</v>
      </c>
      <c r="AU443">
        <v>200</v>
      </c>
      <c r="AV443" t="s">
        <v>61</v>
      </c>
      <c r="AW443">
        <v>116</v>
      </c>
      <c r="AX443">
        <v>111</v>
      </c>
      <c r="AY443">
        <v>1</v>
      </c>
      <c r="AZ443">
        <v>6</v>
      </c>
      <c r="BA443">
        <v>3</v>
      </c>
      <c r="BB443">
        <v>111</v>
      </c>
      <c r="BC443" t="s">
        <v>70</v>
      </c>
      <c r="BD443">
        <v>1</v>
      </c>
      <c r="BE443">
        <v>1</v>
      </c>
      <c r="BF443">
        <v>2</v>
      </c>
      <c r="BG443">
        <v>2</v>
      </c>
    </row>
    <row r="444" spans="1:60" x14ac:dyDescent="0.2">
      <c r="A444" t="s">
        <v>3499</v>
      </c>
      <c r="B444" t="s">
        <v>3500</v>
      </c>
      <c r="C444" t="s">
        <v>3501</v>
      </c>
      <c r="D444" t="s">
        <v>3508</v>
      </c>
      <c r="E444">
        <v>44018</v>
      </c>
      <c r="F444">
        <v>7</v>
      </c>
      <c r="H444" t="s">
        <v>3503</v>
      </c>
      <c r="I444" t="s">
        <v>3504</v>
      </c>
      <c r="J444" t="s">
        <v>3505</v>
      </c>
      <c r="K444">
        <v>2019</v>
      </c>
      <c r="L444">
        <v>1707</v>
      </c>
      <c r="M444" t="s">
        <v>69</v>
      </c>
      <c r="N444" t="s">
        <v>3506</v>
      </c>
      <c r="O444" t="s">
        <v>3507</v>
      </c>
      <c r="P444">
        <v>43957</v>
      </c>
      <c r="R444">
        <v>1</v>
      </c>
      <c r="T444">
        <v>216</v>
      </c>
      <c r="V444">
        <v>1</v>
      </c>
      <c r="Y444">
        <v>0</v>
      </c>
      <c r="Z444">
        <v>98</v>
      </c>
      <c r="AB444">
        <v>24</v>
      </c>
      <c r="AD444">
        <v>0</v>
      </c>
      <c r="AE444">
        <v>12</v>
      </c>
      <c r="AF444">
        <v>5</v>
      </c>
      <c r="AG444">
        <v>2</v>
      </c>
      <c r="AH444">
        <v>2</v>
      </c>
      <c r="AI444">
        <v>2</v>
      </c>
      <c r="AJ444">
        <v>0</v>
      </c>
      <c r="AK444">
        <v>0</v>
      </c>
      <c r="AL444">
        <v>0</v>
      </c>
      <c r="AM444">
        <v>0</v>
      </c>
      <c r="AN444">
        <v>30010</v>
      </c>
      <c r="AO444">
        <v>3</v>
      </c>
      <c r="AP444">
        <v>2</v>
      </c>
      <c r="AQ444">
        <v>0</v>
      </c>
      <c r="AR444">
        <v>1</v>
      </c>
      <c r="AT444">
        <v>2</v>
      </c>
      <c r="AU444">
        <v>200</v>
      </c>
      <c r="AV444" t="s">
        <v>61</v>
      </c>
      <c r="AW444">
        <v>116</v>
      </c>
      <c r="AX444">
        <v>111</v>
      </c>
      <c r="AY444">
        <v>1</v>
      </c>
      <c r="AZ444">
        <v>6</v>
      </c>
      <c r="BA444">
        <v>3</v>
      </c>
      <c r="BB444">
        <v>108</v>
      </c>
      <c r="BC444" t="s">
        <v>66</v>
      </c>
      <c r="BD444">
        <v>4</v>
      </c>
      <c r="BE444">
        <v>1</v>
      </c>
      <c r="BF444">
        <v>2</v>
      </c>
      <c r="BG444">
        <v>2</v>
      </c>
      <c r="BH444">
        <v>115</v>
      </c>
    </row>
    <row r="445" spans="1:60" x14ac:dyDescent="0.2">
      <c r="A445" t="s">
        <v>3499</v>
      </c>
      <c r="B445" t="s">
        <v>3500</v>
      </c>
      <c r="C445" t="s">
        <v>3501</v>
      </c>
      <c r="D445" t="s">
        <v>3509</v>
      </c>
      <c r="E445">
        <v>44018</v>
      </c>
      <c r="F445">
        <v>7</v>
      </c>
      <c r="H445" t="s">
        <v>3503</v>
      </c>
      <c r="I445" t="s">
        <v>3504</v>
      </c>
      <c r="J445" t="s">
        <v>3505</v>
      </c>
      <c r="K445">
        <v>2019</v>
      </c>
      <c r="L445">
        <v>1707</v>
      </c>
      <c r="M445" t="s">
        <v>69</v>
      </c>
      <c r="N445" t="s">
        <v>3506</v>
      </c>
      <c r="O445" t="s">
        <v>3507</v>
      </c>
      <c r="P445">
        <v>43957</v>
      </c>
      <c r="R445">
        <v>1</v>
      </c>
      <c r="T445">
        <v>216</v>
      </c>
      <c r="V445">
        <v>1</v>
      </c>
      <c r="Y445">
        <v>0</v>
      </c>
      <c r="Z445">
        <v>98</v>
      </c>
      <c r="AB445">
        <v>24</v>
      </c>
      <c r="AD445">
        <v>0</v>
      </c>
      <c r="AE445">
        <v>12</v>
      </c>
      <c r="AF445">
        <v>5</v>
      </c>
      <c r="AG445">
        <v>2</v>
      </c>
      <c r="AH445">
        <v>2</v>
      </c>
      <c r="AI445">
        <v>2</v>
      </c>
      <c r="AJ445">
        <v>0</v>
      </c>
      <c r="AK445">
        <v>0</v>
      </c>
      <c r="AL445">
        <v>0</v>
      </c>
      <c r="AM445">
        <v>0</v>
      </c>
      <c r="AN445">
        <v>30010</v>
      </c>
      <c r="AO445">
        <v>3</v>
      </c>
      <c r="AP445">
        <v>2</v>
      </c>
      <c r="AQ445">
        <v>0</v>
      </c>
      <c r="AR445">
        <v>1</v>
      </c>
      <c r="AT445">
        <v>2</v>
      </c>
      <c r="AU445">
        <v>200</v>
      </c>
      <c r="AV445" t="s">
        <v>61</v>
      </c>
      <c r="AW445">
        <v>116</v>
      </c>
      <c r="AX445">
        <v>111</v>
      </c>
      <c r="AY445">
        <v>1</v>
      </c>
      <c r="AZ445">
        <v>6</v>
      </c>
      <c r="BA445">
        <v>3</v>
      </c>
      <c r="BB445">
        <v>109</v>
      </c>
      <c r="BC445" t="s">
        <v>67</v>
      </c>
      <c r="BD445">
        <v>2</v>
      </c>
      <c r="BE445">
        <v>1</v>
      </c>
      <c r="BF445">
        <v>1</v>
      </c>
      <c r="BG445">
        <v>1</v>
      </c>
      <c r="BH445">
        <v>110</v>
      </c>
    </row>
    <row r="446" spans="1:60" x14ac:dyDescent="0.2">
      <c r="A446" t="s">
        <v>3499</v>
      </c>
      <c r="B446" t="s">
        <v>3500</v>
      </c>
      <c r="C446" t="s">
        <v>3501</v>
      </c>
      <c r="D446" t="s">
        <v>3510</v>
      </c>
      <c r="E446">
        <v>44018</v>
      </c>
      <c r="F446">
        <v>7</v>
      </c>
      <c r="H446" t="s">
        <v>3503</v>
      </c>
      <c r="I446" t="s">
        <v>3504</v>
      </c>
      <c r="J446" t="s">
        <v>3505</v>
      </c>
      <c r="K446">
        <v>2019</v>
      </c>
      <c r="L446">
        <v>1707</v>
      </c>
      <c r="M446" t="s">
        <v>69</v>
      </c>
      <c r="N446" t="s">
        <v>3506</v>
      </c>
      <c r="O446" t="s">
        <v>3507</v>
      </c>
      <c r="P446">
        <v>43957</v>
      </c>
      <c r="R446">
        <v>1</v>
      </c>
      <c r="T446">
        <v>216</v>
      </c>
      <c r="V446">
        <v>1</v>
      </c>
      <c r="Y446">
        <v>0</v>
      </c>
      <c r="Z446">
        <v>98</v>
      </c>
      <c r="AB446">
        <v>24</v>
      </c>
      <c r="AD446">
        <v>0</v>
      </c>
      <c r="AE446">
        <v>12</v>
      </c>
      <c r="AF446">
        <v>5</v>
      </c>
      <c r="AG446">
        <v>2</v>
      </c>
      <c r="AH446">
        <v>2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30010</v>
      </c>
      <c r="AO446">
        <v>3</v>
      </c>
      <c r="AP446">
        <v>2</v>
      </c>
      <c r="AQ446">
        <v>0</v>
      </c>
      <c r="AR446">
        <v>1</v>
      </c>
      <c r="AT446">
        <v>2</v>
      </c>
      <c r="AU446">
        <v>200</v>
      </c>
      <c r="AV446" t="s">
        <v>61</v>
      </c>
      <c r="AW446">
        <v>116</v>
      </c>
      <c r="AX446">
        <v>111</v>
      </c>
      <c r="AY446">
        <v>1</v>
      </c>
      <c r="AZ446">
        <v>6</v>
      </c>
      <c r="BA446">
        <v>3</v>
      </c>
      <c r="BB446">
        <v>110</v>
      </c>
      <c r="BC446" t="s">
        <v>68</v>
      </c>
      <c r="BD446">
        <v>2</v>
      </c>
      <c r="BE446">
        <v>2</v>
      </c>
      <c r="BF446">
        <v>1</v>
      </c>
      <c r="BG446">
        <v>1</v>
      </c>
    </row>
    <row r="447" spans="1:60" x14ac:dyDescent="0.2">
      <c r="A447" t="s">
        <v>3499</v>
      </c>
      <c r="B447" t="s">
        <v>3500</v>
      </c>
      <c r="C447" t="s">
        <v>3501</v>
      </c>
      <c r="D447" t="s">
        <v>3511</v>
      </c>
      <c r="E447">
        <v>44018</v>
      </c>
      <c r="F447">
        <v>7</v>
      </c>
      <c r="H447" t="s">
        <v>3503</v>
      </c>
      <c r="I447" t="s">
        <v>3504</v>
      </c>
      <c r="J447" t="s">
        <v>3505</v>
      </c>
      <c r="K447">
        <v>2019</v>
      </c>
      <c r="L447">
        <v>1707</v>
      </c>
      <c r="M447" t="s">
        <v>69</v>
      </c>
      <c r="N447" t="s">
        <v>3506</v>
      </c>
      <c r="O447" t="s">
        <v>3507</v>
      </c>
      <c r="P447">
        <v>43957</v>
      </c>
      <c r="R447">
        <v>1</v>
      </c>
      <c r="T447">
        <v>216</v>
      </c>
      <c r="V447">
        <v>1</v>
      </c>
      <c r="Y447">
        <v>0</v>
      </c>
      <c r="Z447">
        <v>98</v>
      </c>
      <c r="AB447">
        <v>24</v>
      </c>
      <c r="AD447">
        <v>0</v>
      </c>
      <c r="AE447">
        <v>12</v>
      </c>
      <c r="AF447">
        <v>5</v>
      </c>
      <c r="AG447">
        <v>2</v>
      </c>
      <c r="AH447">
        <v>2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30010</v>
      </c>
      <c r="AO447">
        <v>3</v>
      </c>
      <c r="AP447">
        <v>2</v>
      </c>
      <c r="AQ447">
        <v>0</v>
      </c>
      <c r="AR447">
        <v>1</v>
      </c>
      <c r="AT447">
        <v>2</v>
      </c>
      <c r="AU447">
        <v>200</v>
      </c>
      <c r="AV447" t="s">
        <v>61</v>
      </c>
      <c r="AW447">
        <v>116</v>
      </c>
      <c r="AX447">
        <v>111</v>
      </c>
      <c r="AY447">
        <v>1</v>
      </c>
      <c r="AZ447">
        <v>6</v>
      </c>
      <c r="BA447">
        <v>3</v>
      </c>
      <c r="BB447">
        <v>112</v>
      </c>
      <c r="BC447" t="s">
        <v>71</v>
      </c>
      <c r="BD447">
        <v>1</v>
      </c>
      <c r="BE447">
        <v>1</v>
      </c>
      <c r="BF447">
        <v>2</v>
      </c>
      <c r="BG447">
        <v>2</v>
      </c>
    </row>
    <row r="448" spans="1:60" x14ac:dyDescent="0.2">
      <c r="A448" t="s">
        <v>3499</v>
      </c>
      <c r="B448" t="s">
        <v>3500</v>
      </c>
      <c r="C448" t="s">
        <v>3501</v>
      </c>
      <c r="D448" t="s">
        <v>3512</v>
      </c>
      <c r="E448">
        <v>44018</v>
      </c>
      <c r="F448">
        <v>7</v>
      </c>
      <c r="H448" t="s">
        <v>3503</v>
      </c>
      <c r="I448" t="s">
        <v>3504</v>
      </c>
      <c r="J448" t="s">
        <v>3505</v>
      </c>
      <c r="K448">
        <v>2019</v>
      </c>
      <c r="L448">
        <v>1707</v>
      </c>
      <c r="M448" t="s">
        <v>69</v>
      </c>
      <c r="N448" t="s">
        <v>3506</v>
      </c>
      <c r="O448" t="s">
        <v>3507</v>
      </c>
      <c r="P448">
        <v>43957</v>
      </c>
      <c r="R448">
        <v>1</v>
      </c>
      <c r="T448">
        <v>216</v>
      </c>
      <c r="V448">
        <v>1</v>
      </c>
      <c r="Y448">
        <v>0</v>
      </c>
      <c r="Z448">
        <v>98</v>
      </c>
      <c r="AB448">
        <v>24</v>
      </c>
      <c r="AD448">
        <v>0</v>
      </c>
      <c r="AE448">
        <v>12</v>
      </c>
      <c r="AF448">
        <v>5</v>
      </c>
      <c r="AG448">
        <v>2</v>
      </c>
      <c r="AH448">
        <v>2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30010</v>
      </c>
      <c r="AO448">
        <v>3</v>
      </c>
      <c r="AP448">
        <v>2</v>
      </c>
      <c r="AQ448">
        <v>0</v>
      </c>
      <c r="AR448">
        <v>1</v>
      </c>
      <c r="AT448">
        <v>2</v>
      </c>
      <c r="AU448">
        <v>200</v>
      </c>
      <c r="AV448" t="s">
        <v>61</v>
      </c>
      <c r="AW448">
        <v>116</v>
      </c>
      <c r="AX448">
        <v>111</v>
      </c>
      <c r="AY448">
        <v>1</v>
      </c>
      <c r="AZ448">
        <v>6</v>
      </c>
      <c r="BA448">
        <v>3</v>
      </c>
      <c r="BB448">
        <v>113</v>
      </c>
      <c r="BC448" t="s">
        <v>72</v>
      </c>
      <c r="BD448">
        <v>4</v>
      </c>
      <c r="BE448">
        <v>2</v>
      </c>
      <c r="BF448">
        <v>2</v>
      </c>
      <c r="BG448">
        <v>2</v>
      </c>
    </row>
    <row r="449" spans="1:60" x14ac:dyDescent="0.2">
      <c r="A449" t="s">
        <v>3499</v>
      </c>
      <c r="B449" t="s">
        <v>3500</v>
      </c>
      <c r="C449" t="s">
        <v>3501</v>
      </c>
      <c r="D449" t="s">
        <v>3513</v>
      </c>
      <c r="E449">
        <v>44018</v>
      </c>
      <c r="F449">
        <v>7</v>
      </c>
      <c r="H449" t="s">
        <v>3503</v>
      </c>
      <c r="I449" t="s">
        <v>3504</v>
      </c>
      <c r="J449" t="s">
        <v>3505</v>
      </c>
      <c r="K449">
        <v>2019</v>
      </c>
      <c r="L449">
        <v>1707</v>
      </c>
      <c r="M449" t="s">
        <v>69</v>
      </c>
      <c r="N449" t="s">
        <v>3506</v>
      </c>
      <c r="O449" t="s">
        <v>3507</v>
      </c>
      <c r="P449">
        <v>43957</v>
      </c>
      <c r="R449">
        <v>1</v>
      </c>
      <c r="T449">
        <v>216</v>
      </c>
      <c r="V449">
        <v>1</v>
      </c>
      <c r="Y449">
        <v>0</v>
      </c>
      <c r="Z449">
        <v>98</v>
      </c>
      <c r="AB449">
        <v>24</v>
      </c>
      <c r="AD449">
        <v>0</v>
      </c>
      <c r="AE449">
        <v>12</v>
      </c>
      <c r="AF449">
        <v>5</v>
      </c>
      <c r="AG449">
        <v>2</v>
      </c>
      <c r="AH449">
        <v>2</v>
      </c>
      <c r="AI449">
        <v>2</v>
      </c>
      <c r="AJ449">
        <v>0</v>
      </c>
      <c r="AK449">
        <v>0</v>
      </c>
      <c r="AL449">
        <v>0</v>
      </c>
      <c r="AM449">
        <v>0</v>
      </c>
      <c r="AN449">
        <v>30010</v>
      </c>
      <c r="AO449">
        <v>3</v>
      </c>
      <c r="AP449">
        <v>2</v>
      </c>
      <c r="AQ449">
        <v>0</v>
      </c>
      <c r="AR449">
        <v>1</v>
      </c>
      <c r="AT449">
        <v>2</v>
      </c>
      <c r="AU449">
        <v>200</v>
      </c>
      <c r="AV449" t="s">
        <v>61</v>
      </c>
      <c r="AW449">
        <v>116</v>
      </c>
      <c r="AX449">
        <v>111</v>
      </c>
      <c r="AY449">
        <v>1</v>
      </c>
      <c r="AZ449">
        <v>6</v>
      </c>
      <c r="BA449">
        <v>3</v>
      </c>
      <c r="BB449">
        <v>114</v>
      </c>
      <c r="BC449" t="s">
        <v>73</v>
      </c>
      <c r="BD449">
        <v>2</v>
      </c>
      <c r="BE449">
        <v>1</v>
      </c>
      <c r="BF449">
        <v>1</v>
      </c>
      <c r="BG449">
        <v>1</v>
      </c>
      <c r="BH449">
        <v>110</v>
      </c>
    </row>
    <row r="450" spans="1:60" x14ac:dyDescent="0.2">
      <c r="A450" t="s">
        <v>3499</v>
      </c>
      <c r="B450" t="s">
        <v>3500</v>
      </c>
      <c r="C450" t="s">
        <v>3501</v>
      </c>
      <c r="D450" t="s">
        <v>3514</v>
      </c>
      <c r="E450">
        <v>44018</v>
      </c>
      <c r="F450">
        <v>7</v>
      </c>
      <c r="H450" t="s">
        <v>3503</v>
      </c>
      <c r="I450" t="s">
        <v>3504</v>
      </c>
      <c r="J450" t="s">
        <v>3505</v>
      </c>
      <c r="K450">
        <v>2019</v>
      </c>
      <c r="L450">
        <v>1707</v>
      </c>
      <c r="M450" t="s">
        <v>69</v>
      </c>
      <c r="N450" t="s">
        <v>3506</v>
      </c>
      <c r="O450" t="s">
        <v>3507</v>
      </c>
      <c r="P450">
        <v>43957</v>
      </c>
      <c r="R450">
        <v>1</v>
      </c>
      <c r="T450">
        <v>216</v>
      </c>
      <c r="V450">
        <v>1</v>
      </c>
      <c r="Y450">
        <v>0</v>
      </c>
      <c r="Z450">
        <v>98</v>
      </c>
      <c r="AB450">
        <v>24</v>
      </c>
      <c r="AD450">
        <v>0</v>
      </c>
      <c r="AE450">
        <v>12</v>
      </c>
      <c r="AF450">
        <v>5</v>
      </c>
      <c r="AG450">
        <v>2</v>
      </c>
      <c r="AH450">
        <v>2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30010</v>
      </c>
      <c r="AO450">
        <v>3</v>
      </c>
      <c r="AP450">
        <v>2</v>
      </c>
      <c r="AQ450">
        <v>0</v>
      </c>
      <c r="AR450">
        <v>1</v>
      </c>
      <c r="AT450">
        <v>2</v>
      </c>
      <c r="AU450">
        <v>200</v>
      </c>
      <c r="AV450" t="s">
        <v>61</v>
      </c>
      <c r="AW450">
        <v>116</v>
      </c>
      <c r="AX450">
        <v>111</v>
      </c>
      <c r="AY450">
        <v>1</v>
      </c>
      <c r="AZ450">
        <v>6</v>
      </c>
      <c r="BA450">
        <v>3</v>
      </c>
      <c r="BB450">
        <v>115</v>
      </c>
      <c r="BC450" t="s">
        <v>81</v>
      </c>
      <c r="BD450">
        <v>4</v>
      </c>
      <c r="BE450">
        <v>2</v>
      </c>
      <c r="BF450">
        <v>2</v>
      </c>
      <c r="BG450">
        <v>2</v>
      </c>
    </row>
    <row r="451" spans="1:60" x14ac:dyDescent="0.2">
      <c r="A451" t="s">
        <v>3499</v>
      </c>
      <c r="B451" t="s">
        <v>3500</v>
      </c>
      <c r="C451" t="s">
        <v>3501</v>
      </c>
      <c r="D451" t="s">
        <v>3515</v>
      </c>
      <c r="E451">
        <v>44018</v>
      </c>
      <c r="F451">
        <v>7</v>
      </c>
      <c r="H451" t="s">
        <v>3503</v>
      </c>
      <c r="I451" t="s">
        <v>3504</v>
      </c>
      <c r="J451" t="s">
        <v>3505</v>
      </c>
      <c r="K451">
        <v>2019</v>
      </c>
      <c r="L451">
        <v>1707</v>
      </c>
      <c r="M451" t="s">
        <v>69</v>
      </c>
      <c r="N451" t="s">
        <v>3506</v>
      </c>
      <c r="O451" t="s">
        <v>3507</v>
      </c>
      <c r="P451">
        <v>43957</v>
      </c>
      <c r="R451">
        <v>1</v>
      </c>
      <c r="T451">
        <v>216</v>
      </c>
      <c r="V451">
        <v>1</v>
      </c>
      <c r="Y451">
        <v>0</v>
      </c>
      <c r="Z451">
        <v>98</v>
      </c>
      <c r="AB451">
        <v>24</v>
      </c>
      <c r="AD451">
        <v>0</v>
      </c>
      <c r="AE451">
        <v>12</v>
      </c>
      <c r="AF451">
        <v>5</v>
      </c>
      <c r="AG451">
        <v>2</v>
      </c>
      <c r="AH451">
        <v>2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30010</v>
      </c>
      <c r="AO451">
        <v>3</v>
      </c>
      <c r="AP451">
        <v>2</v>
      </c>
      <c r="AQ451">
        <v>0</v>
      </c>
      <c r="AR451">
        <v>1</v>
      </c>
      <c r="AT451">
        <v>2</v>
      </c>
      <c r="AU451">
        <v>200</v>
      </c>
      <c r="AV451" t="s">
        <v>61</v>
      </c>
      <c r="AW451">
        <v>116</v>
      </c>
      <c r="AX451">
        <v>111</v>
      </c>
      <c r="AY451">
        <v>1</v>
      </c>
      <c r="AZ451">
        <v>6</v>
      </c>
      <c r="BA451">
        <v>3</v>
      </c>
      <c r="BB451">
        <v>116</v>
      </c>
      <c r="BC451" t="s">
        <v>1411</v>
      </c>
      <c r="BD451">
        <v>5</v>
      </c>
      <c r="BE451">
        <v>2</v>
      </c>
      <c r="BF451">
        <v>2</v>
      </c>
      <c r="BG451">
        <v>2</v>
      </c>
    </row>
    <row r="452" spans="1:60" x14ac:dyDescent="0.2">
      <c r="A452" t="s">
        <v>3516</v>
      </c>
      <c r="B452" t="s">
        <v>3517</v>
      </c>
      <c r="C452" t="s">
        <v>3518</v>
      </c>
      <c r="D452" t="s">
        <v>3519</v>
      </c>
      <c r="E452">
        <v>43885</v>
      </c>
      <c r="F452">
        <v>2</v>
      </c>
      <c r="H452" t="s">
        <v>3520</v>
      </c>
      <c r="I452" t="s">
        <v>3521</v>
      </c>
      <c r="J452" t="s">
        <v>3522</v>
      </c>
      <c r="K452">
        <v>2019</v>
      </c>
      <c r="L452">
        <v>1707</v>
      </c>
      <c r="M452" t="s">
        <v>69</v>
      </c>
      <c r="N452" t="s">
        <v>3523</v>
      </c>
      <c r="O452" t="s">
        <v>3524</v>
      </c>
      <c r="R452">
        <v>130</v>
      </c>
      <c r="T452">
        <v>230</v>
      </c>
      <c r="V452">
        <v>1</v>
      </c>
      <c r="Y452">
        <v>0</v>
      </c>
      <c r="Z452">
        <v>301</v>
      </c>
      <c r="AA452">
        <v>46</v>
      </c>
      <c r="AB452">
        <v>300</v>
      </c>
      <c r="AC452">
        <v>46</v>
      </c>
      <c r="AD452">
        <v>1</v>
      </c>
      <c r="AE452">
        <v>12</v>
      </c>
      <c r="AF452">
        <v>3</v>
      </c>
      <c r="AG452">
        <v>3</v>
      </c>
      <c r="AH452">
        <v>1</v>
      </c>
      <c r="AI452">
        <v>5</v>
      </c>
      <c r="AJ452">
        <v>0</v>
      </c>
      <c r="AK452">
        <v>1</v>
      </c>
      <c r="AL452">
        <v>0</v>
      </c>
      <c r="AM452">
        <v>0</v>
      </c>
      <c r="AN452">
        <v>100020</v>
      </c>
      <c r="AO452">
        <v>10</v>
      </c>
      <c r="AP452">
        <v>2</v>
      </c>
      <c r="AR452">
        <v>3</v>
      </c>
      <c r="AT452">
        <v>6</v>
      </c>
      <c r="AU452">
        <v>600</v>
      </c>
      <c r="AV452" t="s">
        <v>3525</v>
      </c>
      <c r="AX452">
        <v>111</v>
      </c>
      <c r="AY452">
        <v>1</v>
      </c>
      <c r="AZ452">
        <v>9</v>
      </c>
      <c r="BA452">
        <v>0</v>
      </c>
      <c r="BB452">
        <v>111</v>
      </c>
      <c r="BC452" t="s">
        <v>70</v>
      </c>
      <c r="BD452">
        <v>1</v>
      </c>
      <c r="BE452">
        <v>1</v>
      </c>
      <c r="BF452">
        <v>2</v>
      </c>
      <c r="BG452">
        <v>2</v>
      </c>
    </row>
    <row r="453" spans="1:60" x14ac:dyDescent="0.2">
      <c r="A453" t="s">
        <v>3516</v>
      </c>
      <c r="B453" t="s">
        <v>3517</v>
      </c>
      <c r="C453" t="s">
        <v>3518</v>
      </c>
      <c r="D453" t="s">
        <v>3526</v>
      </c>
      <c r="E453">
        <v>43885</v>
      </c>
      <c r="F453">
        <v>2</v>
      </c>
      <c r="H453" t="s">
        <v>3520</v>
      </c>
      <c r="I453" t="s">
        <v>3521</v>
      </c>
      <c r="J453" t="s">
        <v>3522</v>
      </c>
      <c r="K453">
        <v>2019</v>
      </c>
      <c r="L453">
        <v>1707</v>
      </c>
      <c r="M453" t="s">
        <v>69</v>
      </c>
      <c r="N453" t="s">
        <v>3523</v>
      </c>
      <c r="O453" t="s">
        <v>3524</v>
      </c>
      <c r="R453">
        <v>130</v>
      </c>
      <c r="T453">
        <v>230</v>
      </c>
      <c r="V453">
        <v>1</v>
      </c>
      <c r="Y453">
        <v>0</v>
      </c>
      <c r="Z453">
        <v>301</v>
      </c>
      <c r="AA453">
        <v>46</v>
      </c>
      <c r="AB453">
        <v>300</v>
      </c>
      <c r="AC453">
        <v>46</v>
      </c>
      <c r="AD453">
        <v>1</v>
      </c>
      <c r="AE453">
        <v>12</v>
      </c>
      <c r="AF453">
        <v>3</v>
      </c>
      <c r="AG453">
        <v>3</v>
      </c>
      <c r="AH453">
        <v>1</v>
      </c>
      <c r="AI453">
        <v>5</v>
      </c>
      <c r="AJ453">
        <v>0</v>
      </c>
      <c r="AK453">
        <v>1</v>
      </c>
      <c r="AL453">
        <v>0</v>
      </c>
      <c r="AM453">
        <v>0</v>
      </c>
      <c r="AN453">
        <v>100020</v>
      </c>
      <c r="AO453">
        <v>10</v>
      </c>
      <c r="AP453">
        <v>2</v>
      </c>
      <c r="AR453">
        <v>3</v>
      </c>
      <c r="AT453">
        <v>6</v>
      </c>
      <c r="AU453">
        <v>600</v>
      </c>
      <c r="AV453" t="s">
        <v>3525</v>
      </c>
      <c r="AX453">
        <v>111</v>
      </c>
      <c r="AY453">
        <v>1</v>
      </c>
      <c r="AZ453">
        <v>9</v>
      </c>
      <c r="BA453">
        <v>0</v>
      </c>
      <c r="BB453">
        <v>108</v>
      </c>
      <c r="BC453" t="s">
        <v>66</v>
      </c>
      <c r="BD453">
        <v>3</v>
      </c>
      <c r="BE453">
        <v>1</v>
      </c>
      <c r="BF453">
        <v>2</v>
      </c>
      <c r="BG453">
        <v>2</v>
      </c>
      <c r="BH453">
        <v>112</v>
      </c>
    </row>
    <row r="454" spans="1:60" x14ac:dyDescent="0.2">
      <c r="A454" t="s">
        <v>3516</v>
      </c>
      <c r="B454" t="s">
        <v>3517</v>
      </c>
      <c r="C454" t="s">
        <v>3518</v>
      </c>
      <c r="D454" t="s">
        <v>3527</v>
      </c>
      <c r="E454">
        <v>43885</v>
      </c>
      <c r="F454">
        <v>2</v>
      </c>
      <c r="H454" t="s">
        <v>3520</v>
      </c>
      <c r="I454" t="s">
        <v>3521</v>
      </c>
      <c r="J454" t="s">
        <v>3522</v>
      </c>
      <c r="K454">
        <v>2019</v>
      </c>
      <c r="L454">
        <v>1707</v>
      </c>
      <c r="M454" t="s">
        <v>69</v>
      </c>
      <c r="N454" t="s">
        <v>3523</v>
      </c>
      <c r="O454" t="s">
        <v>3524</v>
      </c>
      <c r="R454">
        <v>130</v>
      </c>
      <c r="T454">
        <v>230</v>
      </c>
      <c r="V454">
        <v>1</v>
      </c>
      <c r="Y454">
        <v>0</v>
      </c>
      <c r="Z454">
        <v>301</v>
      </c>
      <c r="AA454">
        <v>46</v>
      </c>
      <c r="AB454">
        <v>300</v>
      </c>
      <c r="AC454">
        <v>46</v>
      </c>
      <c r="AD454">
        <v>1</v>
      </c>
      <c r="AE454">
        <v>12</v>
      </c>
      <c r="AF454">
        <v>3</v>
      </c>
      <c r="AG454">
        <v>3</v>
      </c>
      <c r="AH454">
        <v>1</v>
      </c>
      <c r="AI454">
        <v>5</v>
      </c>
      <c r="AJ454">
        <v>0</v>
      </c>
      <c r="AK454">
        <v>1</v>
      </c>
      <c r="AL454">
        <v>0</v>
      </c>
      <c r="AM454">
        <v>0</v>
      </c>
      <c r="AN454">
        <v>100020</v>
      </c>
      <c r="AO454">
        <v>10</v>
      </c>
      <c r="AP454">
        <v>2</v>
      </c>
      <c r="AR454">
        <v>3</v>
      </c>
      <c r="AT454">
        <v>6</v>
      </c>
      <c r="AU454">
        <v>600</v>
      </c>
      <c r="AV454" t="s">
        <v>3525</v>
      </c>
      <c r="AX454">
        <v>111</v>
      </c>
      <c r="AY454">
        <v>1</v>
      </c>
      <c r="AZ454">
        <v>9</v>
      </c>
      <c r="BA454">
        <v>0</v>
      </c>
      <c r="BB454">
        <v>109</v>
      </c>
      <c r="BC454" t="s">
        <v>67</v>
      </c>
      <c r="BD454">
        <v>1</v>
      </c>
      <c r="BE454">
        <v>1</v>
      </c>
      <c r="BF454">
        <v>2</v>
      </c>
      <c r="BG454">
        <v>2</v>
      </c>
    </row>
    <row r="455" spans="1:60" x14ac:dyDescent="0.2">
      <c r="A455" t="s">
        <v>3516</v>
      </c>
      <c r="B455" t="s">
        <v>3517</v>
      </c>
      <c r="C455" t="s">
        <v>3518</v>
      </c>
      <c r="D455" t="s">
        <v>3528</v>
      </c>
      <c r="E455">
        <v>43885</v>
      </c>
      <c r="F455">
        <v>2</v>
      </c>
      <c r="H455" t="s">
        <v>3520</v>
      </c>
      <c r="I455" t="s">
        <v>3521</v>
      </c>
      <c r="J455" t="s">
        <v>3522</v>
      </c>
      <c r="K455">
        <v>2019</v>
      </c>
      <c r="L455">
        <v>1707</v>
      </c>
      <c r="M455" t="s">
        <v>69</v>
      </c>
      <c r="N455" t="s">
        <v>3523</v>
      </c>
      <c r="O455" t="s">
        <v>3524</v>
      </c>
      <c r="R455">
        <v>130</v>
      </c>
      <c r="T455">
        <v>230</v>
      </c>
      <c r="V455">
        <v>1</v>
      </c>
      <c r="Y455">
        <v>0</v>
      </c>
      <c r="Z455">
        <v>301</v>
      </c>
      <c r="AA455">
        <v>46</v>
      </c>
      <c r="AB455">
        <v>300</v>
      </c>
      <c r="AC455">
        <v>46</v>
      </c>
      <c r="AD455">
        <v>1</v>
      </c>
      <c r="AE455">
        <v>12</v>
      </c>
      <c r="AF455">
        <v>3</v>
      </c>
      <c r="AG455">
        <v>3</v>
      </c>
      <c r="AH455">
        <v>1</v>
      </c>
      <c r="AI455">
        <v>5</v>
      </c>
      <c r="AJ455">
        <v>0</v>
      </c>
      <c r="AK455">
        <v>1</v>
      </c>
      <c r="AL455">
        <v>0</v>
      </c>
      <c r="AM455">
        <v>0</v>
      </c>
      <c r="AN455">
        <v>100020</v>
      </c>
      <c r="AO455">
        <v>10</v>
      </c>
      <c r="AP455">
        <v>2</v>
      </c>
      <c r="AR455">
        <v>3</v>
      </c>
      <c r="AT455">
        <v>6</v>
      </c>
      <c r="AU455">
        <v>600</v>
      </c>
      <c r="AV455" t="s">
        <v>3525</v>
      </c>
      <c r="AX455">
        <v>111</v>
      </c>
      <c r="AY455">
        <v>1</v>
      </c>
      <c r="AZ455">
        <v>9</v>
      </c>
      <c r="BA455">
        <v>0</v>
      </c>
      <c r="BB455">
        <v>110</v>
      </c>
      <c r="BC455" t="s">
        <v>68</v>
      </c>
      <c r="BD455">
        <v>1</v>
      </c>
      <c r="BE455">
        <v>1</v>
      </c>
      <c r="BF455">
        <v>2</v>
      </c>
      <c r="BG455">
        <v>2</v>
      </c>
    </row>
    <row r="456" spans="1:60" x14ac:dyDescent="0.2">
      <c r="A456" t="s">
        <v>3516</v>
      </c>
      <c r="B456" t="s">
        <v>3517</v>
      </c>
      <c r="C456" t="s">
        <v>3518</v>
      </c>
      <c r="D456" t="s">
        <v>3529</v>
      </c>
      <c r="E456">
        <v>43885</v>
      </c>
      <c r="F456">
        <v>2</v>
      </c>
      <c r="H456" t="s">
        <v>3520</v>
      </c>
      <c r="I456" t="s">
        <v>3521</v>
      </c>
      <c r="J456" t="s">
        <v>3522</v>
      </c>
      <c r="K456">
        <v>2019</v>
      </c>
      <c r="L456">
        <v>1707</v>
      </c>
      <c r="M456" t="s">
        <v>69</v>
      </c>
      <c r="N456" t="s">
        <v>3523</v>
      </c>
      <c r="O456" t="s">
        <v>3524</v>
      </c>
      <c r="R456">
        <v>130</v>
      </c>
      <c r="T456">
        <v>230</v>
      </c>
      <c r="V456">
        <v>1</v>
      </c>
      <c r="Y456">
        <v>0</v>
      </c>
      <c r="Z456">
        <v>301</v>
      </c>
      <c r="AA456">
        <v>46</v>
      </c>
      <c r="AB456">
        <v>300</v>
      </c>
      <c r="AC456">
        <v>46</v>
      </c>
      <c r="AD456">
        <v>1</v>
      </c>
      <c r="AE456">
        <v>12</v>
      </c>
      <c r="AF456">
        <v>3</v>
      </c>
      <c r="AG456">
        <v>3</v>
      </c>
      <c r="AH456">
        <v>1</v>
      </c>
      <c r="AI456">
        <v>5</v>
      </c>
      <c r="AJ456">
        <v>0</v>
      </c>
      <c r="AK456">
        <v>1</v>
      </c>
      <c r="AL456">
        <v>0</v>
      </c>
      <c r="AM456">
        <v>0</v>
      </c>
      <c r="AN456">
        <v>100020</v>
      </c>
      <c r="AO456">
        <v>10</v>
      </c>
      <c r="AP456">
        <v>2</v>
      </c>
      <c r="AR456">
        <v>3</v>
      </c>
      <c r="AT456">
        <v>6</v>
      </c>
      <c r="AU456">
        <v>600</v>
      </c>
      <c r="AV456" t="s">
        <v>3525</v>
      </c>
      <c r="AX456">
        <v>111</v>
      </c>
      <c r="AY456">
        <v>1</v>
      </c>
      <c r="AZ456">
        <v>9</v>
      </c>
      <c r="BA456">
        <v>0</v>
      </c>
      <c r="BB456">
        <v>112</v>
      </c>
      <c r="BC456" t="s">
        <v>71</v>
      </c>
      <c r="BD456">
        <v>3</v>
      </c>
      <c r="BE456">
        <v>2</v>
      </c>
      <c r="BF456">
        <v>2</v>
      </c>
      <c r="BG456">
        <v>2</v>
      </c>
    </row>
    <row r="457" spans="1:60" x14ac:dyDescent="0.2">
      <c r="A457" t="s">
        <v>3516</v>
      </c>
      <c r="B457" t="s">
        <v>3517</v>
      </c>
      <c r="C457" t="s">
        <v>3518</v>
      </c>
      <c r="D457" t="s">
        <v>3530</v>
      </c>
      <c r="E457">
        <v>43885</v>
      </c>
      <c r="F457">
        <v>2</v>
      </c>
      <c r="H457" t="s">
        <v>3520</v>
      </c>
      <c r="I457" t="s">
        <v>3521</v>
      </c>
      <c r="J457" t="s">
        <v>3522</v>
      </c>
      <c r="K457">
        <v>2019</v>
      </c>
      <c r="L457">
        <v>1707</v>
      </c>
      <c r="M457" t="s">
        <v>69</v>
      </c>
      <c r="N457" t="s">
        <v>3523</v>
      </c>
      <c r="O457" t="s">
        <v>3524</v>
      </c>
      <c r="R457">
        <v>130</v>
      </c>
      <c r="T457">
        <v>230</v>
      </c>
      <c r="V457">
        <v>1</v>
      </c>
      <c r="Y457">
        <v>0</v>
      </c>
      <c r="Z457">
        <v>301</v>
      </c>
      <c r="AA457">
        <v>46</v>
      </c>
      <c r="AB457">
        <v>300</v>
      </c>
      <c r="AC457">
        <v>46</v>
      </c>
      <c r="AD457">
        <v>1</v>
      </c>
      <c r="AE457">
        <v>12</v>
      </c>
      <c r="AF457">
        <v>3</v>
      </c>
      <c r="AG457">
        <v>3</v>
      </c>
      <c r="AH457">
        <v>1</v>
      </c>
      <c r="AI457">
        <v>5</v>
      </c>
      <c r="AJ457">
        <v>0</v>
      </c>
      <c r="AK457">
        <v>1</v>
      </c>
      <c r="AL457">
        <v>0</v>
      </c>
      <c r="AM457">
        <v>0</v>
      </c>
      <c r="AN457">
        <v>100020</v>
      </c>
      <c r="AO457">
        <v>10</v>
      </c>
      <c r="AP457">
        <v>2</v>
      </c>
      <c r="AR457">
        <v>3</v>
      </c>
      <c r="AT457">
        <v>6</v>
      </c>
      <c r="AU457">
        <v>600</v>
      </c>
      <c r="AV457" t="s">
        <v>3525</v>
      </c>
      <c r="AX457">
        <v>111</v>
      </c>
      <c r="AY457">
        <v>1</v>
      </c>
      <c r="AZ457">
        <v>9</v>
      </c>
      <c r="BA457">
        <v>0</v>
      </c>
      <c r="BB457">
        <v>113</v>
      </c>
      <c r="BC457" t="s">
        <v>72</v>
      </c>
      <c r="BD457">
        <v>1</v>
      </c>
      <c r="BE457">
        <v>1</v>
      </c>
      <c r="BF457">
        <v>2</v>
      </c>
      <c r="BG457">
        <v>2</v>
      </c>
    </row>
    <row r="458" spans="1:60" x14ac:dyDescent="0.2">
      <c r="A458" t="s">
        <v>3516</v>
      </c>
      <c r="B458" t="s">
        <v>3517</v>
      </c>
      <c r="C458" t="s">
        <v>3518</v>
      </c>
      <c r="D458" t="s">
        <v>3531</v>
      </c>
      <c r="E458">
        <v>43885</v>
      </c>
      <c r="F458">
        <v>2</v>
      </c>
      <c r="H458" t="s">
        <v>3520</v>
      </c>
      <c r="I458" t="s">
        <v>3521</v>
      </c>
      <c r="J458" t="s">
        <v>3522</v>
      </c>
      <c r="K458">
        <v>2019</v>
      </c>
      <c r="L458">
        <v>1707</v>
      </c>
      <c r="M458" t="s">
        <v>69</v>
      </c>
      <c r="N458" t="s">
        <v>3523</v>
      </c>
      <c r="O458" t="s">
        <v>3524</v>
      </c>
      <c r="R458">
        <v>130</v>
      </c>
      <c r="T458">
        <v>230</v>
      </c>
      <c r="V458">
        <v>1</v>
      </c>
      <c r="Y458">
        <v>0</v>
      </c>
      <c r="Z458">
        <v>301</v>
      </c>
      <c r="AA458">
        <v>46</v>
      </c>
      <c r="AB458">
        <v>300</v>
      </c>
      <c r="AC458">
        <v>46</v>
      </c>
      <c r="AD458">
        <v>1</v>
      </c>
      <c r="AE458">
        <v>12</v>
      </c>
      <c r="AF458">
        <v>3</v>
      </c>
      <c r="AG458">
        <v>3</v>
      </c>
      <c r="AH458">
        <v>1</v>
      </c>
      <c r="AI458">
        <v>5</v>
      </c>
      <c r="AJ458">
        <v>0</v>
      </c>
      <c r="AK458">
        <v>1</v>
      </c>
      <c r="AL458">
        <v>0</v>
      </c>
      <c r="AM458">
        <v>0</v>
      </c>
      <c r="AN458">
        <v>100020</v>
      </c>
      <c r="AO458">
        <v>10</v>
      </c>
      <c r="AP458">
        <v>2</v>
      </c>
      <c r="AR458">
        <v>3</v>
      </c>
      <c r="AT458">
        <v>6</v>
      </c>
      <c r="AU458">
        <v>600</v>
      </c>
      <c r="AV458" t="s">
        <v>3525</v>
      </c>
      <c r="AX458">
        <v>111</v>
      </c>
      <c r="AY458">
        <v>1</v>
      </c>
      <c r="AZ458">
        <v>9</v>
      </c>
      <c r="BA458">
        <v>0</v>
      </c>
      <c r="BB458">
        <v>114</v>
      </c>
      <c r="BC458" t="s">
        <v>73</v>
      </c>
      <c r="BD458">
        <v>1</v>
      </c>
      <c r="BE458">
        <v>1</v>
      </c>
      <c r="BF458">
        <v>2</v>
      </c>
      <c r="BG458">
        <v>2</v>
      </c>
    </row>
    <row r="459" spans="1:60" x14ac:dyDescent="0.2">
      <c r="A459" t="s">
        <v>3516</v>
      </c>
      <c r="B459" t="s">
        <v>3517</v>
      </c>
      <c r="C459" t="s">
        <v>3518</v>
      </c>
      <c r="D459" t="s">
        <v>3532</v>
      </c>
      <c r="E459">
        <v>43885</v>
      </c>
      <c r="F459">
        <v>2</v>
      </c>
      <c r="H459" t="s">
        <v>3520</v>
      </c>
      <c r="I459" t="s">
        <v>3521</v>
      </c>
      <c r="J459" t="s">
        <v>3522</v>
      </c>
      <c r="K459">
        <v>2019</v>
      </c>
      <c r="L459">
        <v>1707</v>
      </c>
      <c r="M459" t="s">
        <v>69</v>
      </c>
      <c r="N459" t="s">
        <v>3523</v>
      </c>
      <c r="O459" t="s">
        <v>3524</v>
      </c>
      <c r="R459">
        <v>130</v>
      </c>
      <c r="T459">
        <v>230</v>
      </c>
      <c r="V459">
        <v>1</v>
      </c>
      <c r="Y459">
        <v>0</v>
      </c>
      <c r="Z459">
        <v>301</v>
      </c>
      <c r="AA459">
        <v>46</v>
      </c>
      <c r="AB459">
        <v>300</v>
      </c>
      <c r="AC459">
        <v>46</v>
      </c>
      <c r="AD459">
        <v>1</v>
      </c>
      <c r="AE459">
        <v>12</v>
      </c>
      <c r="AF459">
        <v>3</v>
      </c>
      <c r="AG459">
        <v>3</v>
      </c>
      <c r="AH459">
        <v>1</v>
      </c>
      <c r="AI459">
        <v>5</v>
      </c>
      <c r="AJ459">
        <v>0</v>
      </c>
      <c r="AK459">
        <v>1</v>
      </c>
      <c r="AL459">
        <v>0</v>
      </c>
      <c r="AM459">
        <v>0</v>
      </c>
      <c r="AN459">
        <v>100020</v>
      </c>
      <c r="AO459">
        <v>10</v>
      </c>
      <c r="AP459">
        <v>2</v>
      </c>
      <c r="AR459">
        <v>3</v>
      </c>
      <c r="AT459">
        <v>6</v>
      </c>
      <c r="AU459">
        <v>600</v>
      </c>
      <c r="AV459" t="s">
        <v>3525</v>
      </c>
      <c r="AX459">
        <v>111</v>
      </c>
      <c r="AY459">
        <v>1</v>
      </c>
      <c r="AZ459">
        <v>9</v>
      </c>
      <c r="BA459">
        <v>0</v>
      </c>
      <c r="BB459">
        <v>115</v>
      </c>
      <c r="BC459" t="s">
        <v>81</v>
      </c>
      <c r="BD459">
        <v>1</v>
      </c>
      <c r="BE459">
        <v>1</v>
      </c>
      <c r="BF459">
        <v>2</v>
      </c>
      <c r="BG459">
        <v>2</v>
      </c>
    </row>
    <row r="460" spans="1:60" x14ac:dyDescent="0.2">
      <c r="A460" t="s">
        <v>3516</v>
      </c>
      <c r="B460" t="s">
        <v>3517</v>
      </c>
      <c r="C460" t="s">
        <v>3518</v>
      </c>
      <c r="D460" t="s">
        <v>3533</v>
      </c>
      <c r="E460">
        <v>43885</v>
      </c>
      <c r="F460">
        <v>2</v>
      </c>
      <c r="H460" t="s">
        <v>3520</v>
      </c>
      <c r="I460" t="s">
        <v>3521</v>
      </c>
      <c r="J460" t="s">
        <v>3522</v>
      </c>
      <c r="K460">
        <v>2019</v>
      </c>
      <c r="L460">
        <v>1707</v>
      </c>
      <c r="M460" t="s">
        <v>69</v>
      </c>
      <c r="N460" t="s">
        <v>3523</v>
      </c>
      <c r="O460" t="s">
        <v>3524</v>
      </c>
      <c r="R460">
        <v>130</v>
      </c>
      <c r="T460">
        <v>230</v>
      </c>
      <c r="V460">
        <v>1</v>
      </c>
      <c r="Y460">
        <v>0</v>
      </c>
      <c r="Z460">
        <v>301</v>
      </c>
      <c r="AA460">
        <v>46</v>
      </c>
      <c r="AB460">
        <v>300</v>
      </c>
      <c r="AC460">
        <v>46</v>
      </c>
      <c r="AD460">
        <v>1</v>
      </c>
      <c r="AE460">
        <v>12</v>
      </c>
      <c r="AF460">
        <v>3</v>
      </c>
      <c r="AG460">
        <v>3</v>
      </c>
      <c r="AH460">
        <v>1</v>
      </c>
      <c r="AI460">
        <v>5</v>
      </c>
      <c r="AJ460">
        <v>0</v>
      </c>
      <c r="AK460">
        <v>1</v>
      </c>
      <c r="AL460">
        <v>0</v>
      </c>
      <c r="AM460">
        <v>0</v>
      </c>
      <c r="AN460">
        <v>100020</v>
      </c>
      <c r="AO460">
        <v>10</v>
      </c>
      <c r="AP460">
        <v>2</v>
      </c>
      <c r="AR460">
        <v>3</v>
      </c>
      <c r="AT460">
        <v>6</v>
      </c>
      <c r="AU460">
        <v>600</v>
      </c>
      <c r="AV460" t="s">
        <v>3525</v>
      </c>
      <c r="AX460">
        <v>111</v>
      </c>
      <c r="AY460">
        <v>1</v>
      </c>
      <c r="AZ460">
        <v>9</v>
      </c>
      <c r="BA460">
        <v>0</v>
      </c>
      <c r="BB460">
        <v>116</v>
      </c>
      <c r="BC460" t="s">
        <v>1411</v>
      </c>
      <c r="BD460">
        <v>1</v>
      </c>
      <c r="BE460">
        <v>1</v>
      </c>
      <c r="BF460">
        <v>2</v>
      </c>
      <c r="BG460">
        <v>2</v>
      </c>
    </row>
    <row r="461" spans="1:60" x14ac:dyDescent="0.2">
      <c r="A461" t="s">
        <v>3534</v>
      </c>
      <c r="B461" t="s">
        <v>3535</v>
      </c>
      <c r="C461" t="s">
        <v>3536</v>
      </c>
      <c r="D461" t="s">
        <v>3537</v>
      </c>
      <c r="E461">
        <v>43913</v>
      </c>
      <c r="F461">
        <v>2</v>
      </c>
      <c r="H461" t="s">
        <v>3538</v>
      </c>
      <c r="I461" t="s">
        <v>3539</v>
      </c>
      <c r="J461" t="s">
        <v>3540</v>
      </c>
      <c r="K461">
        <v>2019</v>
      </c>
      <c r="L461">
        <v>1707</v>
      </c>
      <c r="M461" t="s">
        <v>69</v>
      </c>
      <c r="N461" t="s">
        <v>3541</v>
      </c>
      <c r="O461" t="s">
        <v>64</v>
      </c>
      <c r="R461">
        <v>137</v>
      </c>
      <c r="T461">
        <v>27</v>
      </c>
      <c r="V461">
        <v>1</v>
      </c>
      <c r="Y461">
        <v>0</v>
      </c>
      <c r="Z461">
        <v>120</v>
      </c>
      <c r="AB461">
        <v>25</v>
      </c>
      <c r="AD461">
        <v>0</v>
      </c>
      <c r="AE461">
        <v>12</v>
      </c>
      <c r="AF461">
        <v>2</v>
      </c>
      <c r="AG461">
        <v>1</v>
      </c>
      <c r="AH461">
        <v>1</v>
      </c>
      <c r="AI461">
        <v>5</v>
      </c>
      <c r="AJ461">
        <v>0</v>
      </c>
      <c r="AK461">
        <v>1</v>
      </c>
      <c r="AL461">
        <v>0</v>
      </c>
      <c r="AM461">
        <v>0</v>
      </c>
      <c r="AN461">
        <v>10370</v>
      </c>
      <c r="AO461">
        <v>1</v>
      </c>
      <c r="AP461">
        <v>2</v>
      </c>
      <c r="AR461">
        <v>3</v>
      </c>
      <c r="AT461">
        <v>4</v>
      </c>
      <c r="AU461">
        <v>401</v>
      </c>
      <c r="AV461" t="s">
        <v>61</v>
      </c>
      <c r="AX461">
        <v>111</v>
      </c>
      <c r="AY461">
        <v>1</v>
      </c>
      <c r="AZ461">
        <v>9</v>
      </c>
      <c r="BA461">
        <v>0</v>
      </c>
      <c r="BB461">
        <v>111</v>
      </c>
      <c r="BC461" t="s">
        <v>70</v>
      </c>
      <c r="BD461">
        <v>1</v>
      </c>
      <c r="BE461">
        <v>1</v>
      </c>
      <c r="BF461">
        <v>2</v>
      </c>
      <c r="BG461">
        <v>2</v>
      </c>
    </row>
    <row r="462" spans="1:60" x14ac:dyDescent="0.2">
      <c r="A462" t="s">
        <v>3534</v>
      </c>
      <c r="B462" t="s">
        <v>3535</v>
      </c>
      <c r="C462" t="s">
        <v>3536</v>
      </c>
      <c r="D462" t="s">
        <v>3542</v>
      </c>
      <c r="E462">
        <v>43913</v>
      </c>
      <c r="F462">
        <v>2</v>
      </c>
      <c r="H462" t="s">
        <v>3538</v>
      </c>
      <c r="I462" t="s">
        <v>3539</v>
      </c>
      <c r="J462" t="s">
        <v>3540</v>
      </c>
      <c r="K462">
        <v>2019</v>
      </c>
      <c r="L462">
        <v>1707</v>
      </c>
      <c r="M462" t="s">
        <v>69</v>
      </c>
      <c r="N462" t="s">
        <v>3541</v>
      </c>
      <c r="O462" t="s">
        <v>64</v>
      </c>
      <c r="R462">
        <v>137</v>
      </c>
      <c r="T462">
        <v>27</v>
      </c>
      <c r="V462">
        <v>1</v>
      </c>
      <c r="Y462">
        <v>0</v>
      </c>
      <c r="Z462">
        <v>120</v>
      </c>
      <c r="AB462">
        <v>25</v>
      </c>
      <c r="AD462">
        <v>0</v>
      </c>
      <c r="AE462">
        <v>12</v>
      </c>
      <c r="AF462">
        <v>2</v>
      </c>
      <c r="AG462">
        <v>1</v>
      </c>
      <c r="AH462">
        <v>1</v>
      </c>
      <c r="AI462">
        <v>5</v>
      </c>
      <c r="AJ462">
        <v>0</v>
      </c>
      <c r="AK462">
        <v>1</v>
      </c>
      <c r="AL462">
        <v>0</v>
      </c>
      <c r="AM462">
        <v>0</v>
      </c>
      <c r="AN462">
        <v>10370</v>
      </c>
      <c r="AO462">
        <v>1</v>
      </c>
      <c r="AP462">
        <v>2</v>
      </c>
      <c r="AR462">
        <v>3</v>
      </c>
      <c r="AT462">
        <v>4</v>
      </c>
      <c r="AU462">
        <v>401</v>
      </c>
      <c r="AV462" t="s">
        <v>61</v>
      </c>
      <c r="AX462">
        <v>111</v>
      </c>
      <c r="AY462">
        <v>1</v>
      </c>
      <c r="AZ462">
        <v>9</v>
      </c>
      <c r="BA462">
        <v>0</v>
      </c>
      <c r="BB462">
        <v>108</v>
      </c>
      <c r="BC462" t="s">
        <v>66</v>
      </c>
      <c r="BD462">
        <v>1</v>
      </c>
      <c r="BE462">
        <v>1</v>
      </c>
      <c r="BF462">
        <v>2</v>
      </c>
      <c r="BG462">
        <v>2</v>
      </c>
    </row>
    <row r="463" spans="1:60" x14ac:dyDescent="0.2">
      <c r="A463" t="s">
        <v>3534</v>
      </c>
      <c r="B463" t="s">
        <v>3535</v>
      </c>
      <c r="C463" t="s">
        <v>3536</v>
      </c>
      <c r="D463" t="s">
        <v>3543</v>
      </c>
      <c r="E463">
        <v>43913</v>
      </c>
      <c r="F463">
        <v>2</v>
      </c>
      <c r="H463" t="s">
        <v>3538</v>
      </c>
      <c r="I463" t="s">
        <v>3539</v>
      </c>
      <c r="J463" t="s">
        <v>3540</v>
      </c>
      <c r="K463">
        <v>2019</v>
      </c>
      <c r="L463">
        <v>1707</v>
      </c>
      <c r="M463" t="s">
        <v>69</v>
      </c>
      <c r="N463" t="s">
        <v>3541</v>
      </c>
      <c r="O463" t="s">
        <v>64</v>
      </c>
      <c r="R463">
        <v>137</v>
      </c>
      <c r="T463">
        <v>27</v>
      </c>
      <c r="V463">
        <v>1</v>
      </c>
      <c r="Y463">
        <v>0</v>
      </c>
      <c r="Z463">
        <v>120</v>
      </c>
      <c r="AB463">
        <v>25</v>
      </c>
      <c r="AD463">
        <v>0</v>
      </c>
      <c r="AE463">
        <v>12</v>
      </c>
      <c r="AF463">
        <v>2</v>
      </c>
      <c r="AG463">
        <v>1</v>
      </c>
      <c r="AH463">
        <v>1</v>
      </c>
      <c r="AI463">
        <v>5</v>
      </c>
      <c r="AJ463">
        <v>0</v>
      </c>
      <c r="AK463">
        <v>1</v>
      </c>
      <c r="AL463">
        <v>0</v>
      </c>
      <c r="AM463">
        <v>0</v>
      </c>
      <c r="AN463">
        <v>10370</v>
      </c>
      <c r="AO463">
        <v>1</v>
      </c>
      <c r="AP463">
        <v>2</v>
      </c>
      <c r="AR463">
        <v>3</v>
      </c>
      <c r="AT463">
        <v>4</v>
      </c>
      <c r="AU463">
        <v>401</v>
      </c>
      <c r="AV463" t="s">
        <v>61</v>
      </c>
      <c r="AX463">
        <v>111</v>
      </c>
      <c r="AY463">
        <v>1</v>
      </c>
      <c r="AZ463">
        <v>9</v>
      </c>
      <c r="BA463">
        <v>0</v>
      </c>
      <c r="BB463">
        <v>109</v>
      </c>
      <c r="BC463" t="s">
        <v>67</v>
      </c>
      <c r="BD463">
        <v>1</v>
      </c>
      <c r="BE463">
        <v>1</v>
      </c>
      <c r="BF463">
        <v>2</v>
      </c>
      <c r="BG463">
        <v>2</v>
      </c>
    </row>
    <row r="464" spans="1:60" x14ac:dyDescent="0.2">
      <c r="A464" t="s">
        <v>3534</v>
      </c>
      <c r="B464" t="s">
        <v>3535</v>
      </c>
      <c r="C464" t="s">
        <v>3536</v>
      </c>
      <c r="D464" t="s">
        <v>3544</v>
      </c>
      <c r="E464">
        <v>43913</v>
      </c>
      <c r="F464">
        <v>2</v>
      </c>
      <c r="H464" t="s">
        <v>3538</v>
      </c>
      <c r="I464" t="s">
        <v>3539</v>
      </c>
      <c r="J464" t="s">
        <v>3540</v>
      </c>
      <c r="K464">
        <v>2019</v>
      </c>
      <c r="L464">
        <v>1707</v>
      </c>
      <c r="M464" t="s">
        <v>69</v>
      </c>
      <c r="N464" t="s">
        <v>3541</v>
      </c>
      <c r="O464" t="s">
        <v>64</v>
      </c>
      <c r="R464">
        <v>137</v>
      </c>
      <c r="T464">
        <v>27</v>
      </c>
      <c r="V464">
        <v>1</v>
      </c>
      <c r="Y464">
        <v>0</v>
      </c>
      <c r="Z464">
        <v>120</v>
      </c>
      <c r="AB464">
        <v>25</v>
      </c>
      <c r="AD464">
        <v>0</v>
      </c>
      <c r="AE464">
        <v>12</v>
      </c>
      <c r="AF464">
        <v>2</v>
      </c>
      <c r="AG464">
        <v>1</v>
      </c>
      <c r="AH464">
        <v>1</v>
      </c>
      <c r="AI464">
        <v>5</v>
      </c>
      <c r="AJ464">
        <v>0</v>
      </c>
      <c r="AK464">
        <v>1</v>
      </c>
      <c r="AL464">
        <v>0</v>
      </c>
      <c r="AM464">
        <v>0</v>
      </c>
      <c r="AN464">
        <v>10370</v>
      </c>
      <c r="AO464">
        <v>1</v>
      </c>
      <c r="AP464">
        <v>2</v>
      </c>
      <c r="AR464">
        <v>3</v>
      </c>
      <c r="AT464">
        <v>4</v>
      </c>
      <c r="AU464">
        <v>401</v>
      </c>
      <c r="AV464" t="s">
        <v>61</v>
      </c>
      <c r="AX464">
        <v>111</v>
      </c>
      <c r="AY464">
        <v>1</v>
      </c>
      <c r="AZ464">
        <v>9</v>
      </c>
      <c r="BA464">
        <v>0</v>
      </c>
      <c r="BB464">
        <v>110</v>
      </c>
      <c r="BC464" t="s">
        <v>68</v>
      </c>
      <c r="BD464">
        <v>1</v>
      </c>
      <c r="BE464">
        <v>1</v>
      </c>
      <c r="BF464">
        <v>2</v>
      </c>
      <c r="BG464">
        <v>2</v>
      </c>
    </row>
    <row r="465" spans="1:60" x14ac:dyDescent="0.2">
      <c r="A465" t="s">
        <v>3534</v>
      </c>
      <c r="B465" t="s">
        <v>3535</v>
      </c>
      <c r="C465" t="s">
        <v>3536</v>
      </c>
      <c r="D465" t="s">
        <v>3545</v>
      </c>
      <c r="E465">
        <v>43913</v>
      </c>
      <c r="F465">
        <v>2</v>
      </c>
      <c r="H465" t="s">
        <v>3538</v>
      </c>
      <c r="I465" t="s">
        <v>3539</v>
      </c>
      <c r="J465" t="s">
        <v>3540</v>
      </c>
      <c r="K465">
        <v>2019</v>
      </c>
      <c r="L465">
        <v>1707</v>
      </c>
      <c r="M465" t="s">
        <v>69</v>
      </c>
      <c r="N465" t="s">
        <v>3541</v>
      </c>
      <c r="O465" t="s">
        <v>64</v>
      </c>
      <c r="R465">
        <v>137</v>
      </c>
      <c r="T465">
        <v>27</v>
      </c>
      <c r="V465">
        <v>1</v>
      </c>
      <c r="Y465">
        <v>0</v>
      </c>
      <c r="Z465">
        <v>120</v>
      </c>
      <c r="AB465">
        <v>25</v>
      </c>
      <c r="AD465">
        <v>0</v>
      </c>
      <c r="AE465">
        <v>12</v>
      </c>
      <c r="AF465">
        <v>2</v>
      </c>
      <c r="AG465">
        <v>1</v>
      </c>
      <c r="AH465">
        <v>1</v>
      </c>
      <c r="AI465">
        <v>5</v>
      </c>
      <c r="AJ465">
        <v>0</v>
      </c>
      <c r="AK465">
        <v>1</v>
      </c>
      <c r="AL465">
        <v>0</v>
      </c>
      <c r="AM465">
        <v>0</v>
      </c>
      <c r="AN465">
        <v>10370</v>
      </c>
      <c r="AO465">
        <v>1</v>
      </c>
      <c r="AP465">
        <v>2</v>
      </c>
      <c r="AR465">
        <v>3</v>
      </c>
      <c r="AT465">
        <v>4</v>
      </c>
      <c r="AU465">
        <v>401</v>
      </c>
      <c r="AV465" t="s">
        <v>61</v>
      </c>
      <c r="AX465">
        <v>111</v>
      </c>
      <c r="AY465">
        <v>1</v>
      </c>
      <c r="AZ465">
        <v>9</v>
      </c>
      <c r="BA465">
        <v>0</v>
      </c>
      <c r="BB465">
        <v>112</v>
      </c>
      <c r="BC465" t="s">
        <v>71</v>
      </c>
      <c r="BD465">
        <v>1</v>
      </c>
      <c r="BE465">
        <v>1</v>
      </c>
      <c r="BF465">
        <v>2</v>
      </c>
      <c r="BG465">
        <v>2</v>
      </c>
    </row>
    <row r="466" spans="1:60" x14ac:dyDescent="0.2">
      <c r="A466" t="s">
        <v>3534</v>
      </c>
      <c r="B466" t="s">
        <v>3535</v>
      </c>
      <c r="C466" t="s">
        <v>3536</v>
      </c>
      <c r="D466" t="s">
        <v>3546</v>
      </c>
      <c r="E466">
        <v>43913</v>
      </c>
      <c r="F466">
        <v>2</v>
      </c>
      <c r="H466" t="s">
        <v>3538</v>
      </c>
      <c r="I466" t="s">
        <v>3539</v>
      </c>
      <c r="J466" t="s">
        <v>3540</v>
      </c>
      <c r="K466">
        <v>2019</v>
      </c>
      <c r="L466">
        <v>1707</v>
      </c>
      <c r="M466" t="s">
        <v>69</v>
      </c>
      <c r="N466" t="s">
        <v>3541</v>
      </c>
      <c r="O466" t="s">
        <v>64</v>
      </c>
      <c r="R466">
        <v>137</v>
      </c>
      <c r="T466">
        <v>27</v>
      </c>
      <c r="V466">
        <v>1</v>
      </c>
      <c r="Y466">
        <v>0</v>
      </c>
      <c r="Z466">
        <v>120</v>
      </c>
      <c r="AB466">
        <v>25</v>
      </c>
      <c r="AD466">
        <v>0</v>
      </c>
      <c r="AE466">
        <v>12</v>
      </c>
      <c r="AF466">
        <v>2</v>
      </c>
      <c r="AG466">
        <v>1</v>
      </c>
      <c r="AH466">
        <v>1</v>
      </c>
      <c r="AI466">
        <v>5</v>
      </c>
      <c r="AJ466">
        <v>0</v>
      </c>
      <c r="AK466">
        <v>1</v>
      </c>
      <c r="AL466">
        <v>0</v>
      </c>
      <c r="AM466">
        <v>0</v>
      </c>
      <c r="AN466">
        <v>10370</v>
      </c>
      <c r="AO466">
        <v>1</v>
      </c>
      <c r="AP466">
        <v>2</v>
      </c>
      <c r="AR466">
        <v>3</v>
      </c>
      <c r="AT466">
        <v>4</v>
      </c>
      <c r="AU466">
        <v>401</v>
      </c>
      <c r="AV466" t="s">
        <v>61</v>
      </c>
      <c r="AX466">
        <v>111</v>
      </c>
      <c r="AY466">
        <v>1</v>
      </c>
      <c r="AZ466">
        <v>9</v>
      </c>
      <c r="BA466">
        <v>0</v>
      </c>
      <c r="BB466">
        <v>113</v>
      </c>
      <c r="BC466" t="s">
        <v>72</v>
      </c>
      <c r="BD466">
        <v>1</v>
      </c>
      <c r="BE466">
        <v>1</v>
      </c>
      <c r="BF466">
        <v>2</v>
      </c>
      <c r="BG466">
        <v>2</v>
      </c>
    </row>
    <row r="467" spans="1:60" x14ac:dyDescent="0.2">
      <c r="A467" t="s">
        <v>3534</v>
      </c>
      <c r="B467" t="s">
        <v>3535</v>
      </c>
      <c r="C467" t="s">
        <v>3536</v>
      </c>
      <c r="D467" t="s">
        <v>3547</v>
      </c>
      <c r="E467">
        <v>43913</v>
      </c>
      <c r="F467">
        <v>2</v>
      </c>
      <c r="H467" t="s">
        <v>3538</v>
      </c>
      <c r="I467" t="s">
        <v>3539</v>
      </c>
      <c r="J467" t="s">
        <v>3540</v>
      </c>
      <c r="K467">
        <v>2019</v>
      </c>
      <c r="L467">
        <v>1707</v>
      </c>
      <c r="M467" t="s">
        <v>69</v>
      </c>
      <c r="N467" t="s">
        <v>3541</v>
      </c>
      <c r="O467" t="s">
        <v>64</v>
      </c>
      <c r="R467">
        <v>137</v>
      </c>
      <c r="T467">
        <v>27</v>
      </c>
      <c r="V467">
        <v>1</v>
      </c>
      <c r="Y467">
        <v>0</v>
      </c>
      <c r="Z467">
        <v>120</v>
      </c>
      <c r="AB467">
        <v>25</v>
      </c>
      <c r="AD467">
        <v>0</v>
      </c>
      <c r="AE467">
        <v>12</v>
      </c>
      <c r="AF467">
        <v>2</v>
      </c>
      <c r="AG467">
        <v>1</v>
      </c>
      <c r="AH467">
        <v>1</v>
      </c>
      <c r="AI467">
        <v>5</v>
      </c>
      <c r="AJ467">
        <v>0</v>
      </c>
      <c r="AK467">
        <v>1</v>
      </c>
      <c r="AL467">
        <v>0</v>
      </c>
      <c r="AM467">
        <v>0</v>
      </c>
      <c r="AN467">
        <v>10370</v>
      </c>
      <c r="AO467">
        <v>1</v>
      </c>
      <c r="AP467">
        <v>2</v>
      </c>
      <c r="AR467">
        <v>3</v>
      </c>
      <c r="AT467">
        <v>4</v>
      </c>
      <c r="AU467">
        <v>401</v>
      </c>
      <c r="AV467" t="s">
        <v>61</v>
      </c>
      <c r="AX467">
        <v>111</v>
      </c>
      <c r="AY467">
        <v>1</v>
      </c>
      <c r="AZ467">
        <v>9</v>
      </c>
      <c r="BA467">
        <v>0</v>
      </c>
      <c r="BB467">
        <v>114</v>
      </c>
      <c r="BC467" t="s">
        <v>73</v>
      </c>
      <c r="BD467">
        <v>1</v>
      </c>
      <c r="BE467">
        <v>1</v>
      </c>
      <c r="BF467">
        <v>2</v>
      </c>
      <c r="BG467">
        <v>2</v>
      </c>
    </row>
    <row r="468" spans="1:60" x14ac:dyDescent="0.2">
      <c r="A468" t="s">
        <v>3534</v>
      </c>
      <c r="B468" t="s">
        <v>3535</v>
      </c>
      <c r="C468" t="s">
        <v>3536</v>
      </c>
      <c r="D468" t="s">
        <v>3548</v>
      </c>
      <c r="E468">
        <v>43913</v>
      </c>
      <c r="F468">
        <v>2</v>
      </c>
      <c r="H468" t="s">
        <v>3538</v>
      </c>
      <c r="I468" t="s">
        <v>3539</v>
      </c>
      <c r="J468" t="s">
        <v>3540</v>
      </c>
      <c r="K468">
        <v>2019</v>
      </c>
      <c r="L468">
        <v>1707</v>
      </c>
      <c r="M468" t="s">
        <v>69</v>
      </c>
      <c r="N468" t="s">
        <v>3541</v>
      </c>
      <c r="O468" t="s">
        <v>64</v>
      </c>
      <c r="R468">
        <v>137</v>
      </c>
      <c r="T468">
        <v>27</v>
      </c>
      <c r="V468">
        <v>1</v>
      </c>
      <c r="Y468">
        <v>0</v>
      </c>
      <c r="Z468">
        <v>120</v>
      </c>
      <c r="AB468">
        <v>25</v>
      </c>
      <c r="AD468">
        <v>0</v>
      </c>
      <c r="AE468">
        <v>12</v>
      </c>
      <c r="AF468">
        <v>2</v>
      </c>
      <c r="AG468">
        <v>1</v>
      </c>
      <c r="AH468">
        <v>1</v>
      </c>
      <c r="AI468">
        <v>5</v>
      </c>
      <c r="AJ468">
        <v>0</v>
      </c>
      <c r="AK468">
        <v>1</v>
      </c>
      <c r="AL468">
        <v>0</v>
      </c>
      <c r="AM468">
        <v>0</v>
      </c>
      <c r="AN468">
        <v>10370</v>
      </c>
      <c r="AO468">
        <v>1</v>
      </c>
      <c r="AP468">
        <v>2</v>
      </c>
      <c r="AR468">
        <v>3</v>
      </c>
      <c r="AT468">
        <v>4</v>
      </c>
      <c r="AU468">
        <v>401</v>
      </c>
      <c r="AV468" t="s">
        <v>61</v>
      </c>
      <c r="AX468">
        <v>111</v>
      </c>
      <c r="AY468">
        <v>1</v>
      </c>
      <c r="AZ468">
        <v>9</v>
      </c>
      <c r="BA468">
        <v>0</v>
      </c>
      <c r="BB468">
        <v>115</v>
      </c>
      <c r="BC468" t="s">
        <v>81</v>
      </c>
      <c r="BD468">
        <v>1</v>
      </c>
      <c r="BE468">
        <v>1</v>
      </c>
      <c r="BF468">
        <v>2</v>
      </c>
      <c r="BG468">
        <v>2</v>
      </c>
    </row>
    <row r="469" spans="1:60" x14ac:dyDescent="0.2">
      <c r="A469" t="s">
        <v>3534</v>
      </c>
      <c r="B469" t="s">
        <v>3535</v>
      </c>
      <c r="C469" t="s">
        <v>3536</v>
      </c>
      <c r="D469" t="s">
        <v>3549</v>
      </c>
      <c r="E469">
        <v>43913</v>
      </c>
      <c r="F469">
        <v>2</v>
      </c>
      <c r="H469" t="s">
        <v>3538</v>
      </c>
      <c r="I469" t="s">
        <v>3539</v>
      </c>
      <c r="J469" t="s">
        <v>3540</v>
      </c>
      <c r="K469">
        <v>2019</v>
      </c>
      <c r="L469">
        <v>1707</v>
      </c>
      <c r="M469" t="s">
        <v>69</v>
      </c>
      <c r="N469" t="s">
        <v>3541</v>
      </c>
      <c r="O469" t="s">
        <v>64</v>
      </c>
      <c r="R469">
        <v>137</v>
      </c>
      <c r="T469">
        <v>27</v>
      </c>
      <c r="V469">
        <v>1</v>
      </c>
      <c r="Y469">
        <v>0</v>
      </c>
      <c r="Z469">
        <v>120</v>
      </c>
      <c r="AB469">
        <v>25</v>
      </c>
      <c r="AD469">
        <v>0</v>
      </c>
      <c r="AE469">
        <v>12</v>
      </c>
      <c r="AF469">
        <v>2</v>
      </c>
      <c r="AG469">
        <v>1</v>
      </c>
      <c r="AH469">
        <v>1</v>
      </c>
      <c r="AI469">
        <v>5</v>
      </c>
      <c r="AJ469">
        <v>0</v>
      </c>
      <c r="AK469">
        <v>1</v>
      </c>
      <c r="AL469">
        <v>0</v>
      </c>
      <c r="AM469">
        <v>0</v>
      </c>
      <c r="AN469">
        <v>10370</v>
      </c>
      <c r="AO469">
        <v>1</v>
      </c>
      <c r="AP469">
        <v>2</v>
      </c>
      <c r="AR469">
        <v>3</v>
      </c>
      <c r="AT469">
        <v>4</v>
      </c>
      <c r="AU469">
        <v>401</v>
      </c>
      <c r="AV469" t="s">
        <v>61</v>
      </c>
      <c r="AX469">
        <v>111</v>
      </c>
      <c r="AY469">
        <v>1</v>
      </c>
      <c r="AZ469">
        <v>9</v>
      </c>
      <c r="BA469">
        <v>0</v>
      </c>
      <c r="BB469">
        <v>116</v>
      </c>
      <c r="BC469" t="s">
        <v>1411</v>
      </c>
      <c r="BD469">
        <v>1</v>
      </c>
      <c r="BE469">
        <v>1</v>
      </c>
      <c r="BF469">
        <v>2</v>
      </c>
      <c r="BG469">
        <v>2</v>
      </c>
    </row>
    <row r="470" spans="1:60" x14ac:dyDescent="0.2">
      <c r="A470" t="s">
        <v>3550</v>
      </c>
      <c r="B470" t="s">
        <v>3551</v>
      </c>
      <c r="C470" t="s">
        <v>3552</v>
      </c>
      <c r="D470" t="s">
        <v>3553</v>
      </c>
      <c r="E470">
        <v>43983</v>
      </c>
      <c r="F470">
        <v>1</v>
      </c>
      <c r="H470" t="s">
        <v>3554</v>
      </c>
      <c r="I470" t="s">
        <v>3555</v>
      </c>
      <c r="J470" t="s">
        <v>3556</v>
      </c>
      <c r="K470">
        <v>2019</v>
      </c>
      <c r="L470">
        <v>1707</v>
      </c>
      <c r="M470" t="s">
        <v>69</v>
      </c>
      <c r="N470" t="s">
        <v>3557</v>
      </c>
      <c r="O470" t="s">
        <v>3558</v>
      </c>
      <c r="P470">
        <v>43892</v>
      </c>
      <c r="R470">
        <v>106</v>
      </c>
      <c r="T470">
        <v>1</v>
      </c>
      <c r="V470">
        <v>1</v>
      </c>
      <c r="W470">
        <v>7</v>
      </c>
      <c r="Y470">
        <v>0</v>
      </c>
      <c r="Z470">
        <v>31</v>
      </c>
      <c r="AB470">
        <v>31</v>
      </c>
      <c r="AD470">
        <v>0</v>
      </c>
      <c r="AE470">
        <v>3</v>
      </c>
      <c r="AF470">
        <v>9</v>
      </c>
      <c r="AG470">
        <v>1</v>
      </c>
      <c r="AH470">
        <v>1</v>
      </c>
      <c r="AI470">
        <v>3</v>
      </c>
      <c r="AJ470">
        <v>0</v>
      </c>
      <c r="AK470">
        <v>1</v>
      </c>
      <c r="AL470">
        <v>0</v>
      </c>
      <c r="AM470">
        <v>0</v>
      </c>
      <c r="AN470">
        <v>20110</v>
      </c>
      <c r="AO470">
        <v>2</v>
      </c>
      <c r="AP470">
        <v>2</v>
      </c>
      <c r="AQ470">
        <v>0</v>
      </c>
      <c r="AR470">
        <v>4</v>
      </c>
      <c r="AT470">
        <v>3</v>
      </c>
      <c r="AU470">
        <v>344</v>
      </c>
      <c r="AV470" t="s">
        <v>61</v>
      </c>
      <c r="AW470">
        <v>116</v>
      </c>
      <c r="AX470">
        <v>111</v>
      </c>
      <c r="AY470">
        <v>1</v>
      </c>
      <c r="AZ470">
        <v>7</v>
      </c>
      <c r="BA470">
        <v>2</v>
      </c>
      <c r="BB470">
        <v>111</v>
      </c>
      <c r="BC470" t="s">
        <v>70</v>
      </c>
      <c r="BD470">
        <v>1</v>
      </c>
      <c r="BE470">
        <v>1</v>
      </c>
      <c r="BF470">
        <v>2</v>
      </c>
      <c r="BG470">
        <v>2</v>
      </c>
    </row>
    <row r="471" spans="1:60" x14ac:dyDescent="0.2">
      <c r="A471" t="s">
        <v>3550</v>
      </c>
      <c r="B471" t="s">
        <v>3551</v>
      </c>
      <c r="C471" t="s">
        <v>3552</v>
      </c>
      <c r="D471" t="s">
        <v>3559</v>
      </c>
      <c r="E471">
        <v>43983</v>
      </c>
      <c r="F471">
        <v>1</v>
      </c>
      <c r="H471" t="s">
        <v>3554</v>
      </c>
      <c r="I471" t="s">
        <v>3555</v>
      </c>
      <c r="J471" t="s">
        <v>3556</v>
      </c>
      <c r="K471">
        <v>2019</v>
      </c>
      <c r="L471">
        <v>1707</v>
      </c>
      <c r="M471" t="s">
        <v>69</v>
      </c>
      <c r="N471" t="s">
        <v>3557</v>
      </c>
      <c r="O471" t="s">
        <v>3558</v>
      </c>
      <c r="P471">
        <v>43892</v>
      </c>
      <c r="R471">
        <v>106</v>
      </c>
      <c r="T471">
        <v>1</v>
      </c>
      <c r="V471">
        <v>1</v>
      </c>
      <c r="W471">
        <v>7</v>
      </c>
      <c r="Y471">
        <v>0</v>
      </c>
      <c r="Z471">
        <v>31</v>
      </c>
      <c r="AB471">
        <v>31</v>
      </c>
      <c r="AD471">
        <v>0</v>
      </c>
      <c r="AE471">
        <v>3</v>
      </c>
      <c r="AF471">
        <v>9</v>
      </c>
      <c r="AG471">
        <v>1</v>
      </c>
      <c r="AH471">
        <v>1</v>
      </c>
      <c r="AI471">
        <v>3</v>
      </c>
      <c r="AJ471">
        <v>0</v>
      </c>
      <c r="AK471">
        <v>1</v>
      </c>
      <c r="AL471">
        <v>0</v>
      </c>
      <c r="AM471">
        <v>0</v>
      </c>
      <c r="AN471">
        <v>20110</v>
      </c>
      <c r="AO471">
        <v>2</v>
      </c>
      <c r="AP471">
        <v>2</v>
      </c>
      <c r="AQ471">
        <v>0</v>
      </c>
      <c r="AR471">
        <v>4</v>
      </c>
      <c r="AT471">
        <v>3</v>
      </c>
      <c r="AU471">
        <v>344</v>
      </c>
      <c r="AV471" t="s">
        <v>61</v>
      </c>
      <c r="AW471">
        <v>116</v>
      </c>
      <c r="AX471">
        <v>111</v>
      </c>
      <c r="AY471">
        <v>1</v>
      </c>
      <c r="AZ471">
        <v>7</v>
      </c>
      <c r="BA471">
        <v>2</v>
      </c>
      <c r="BB471">
        <v>108</v>
      </c>
      <c r="BC471" t="s">
        <v>66</v>
      </c>
      <c r="BD471">
        <v>2</v>
      </c>
      <c r="BE471">
        <v>2</v>
      </c>
      <c r="BF471">
        <v>1</v>
      </c>
      <c r="BG471">
        <v>1</v>
      </c>
    </row>
    <row r="472" spans="1:60" x14ac:dyDescent="0.2">
      <c r="A472" t="s">
        <v>3550</v>
      </c>
      <c r="B472" t="s">
        <v>3551</v>
      </c>
      <c r="C472" t="s">
        <v>3552</v>
      </c>
      <c r="D472" t="s">
        <v>3560</v>
      </c>
      <c r="E472">
        <v>43983</v>
      </c>
      <c r="F472">
        <v>1</v>
      </c>
      <c r="H472" t="s">
        <v>3554</v>
      </c>
      <c r="I472" t="s">
        <v>3555</v>
      </c>
      <c r="J472" t="s">
        <v>3556</v>
      </c>
      <c r="K472">
        <v>2019</v>
      </c>
      <c r="L472">
        <v>1707</v>
      </c>
      <c r="M472" t="s">
        <v>69</v>
      </c>
      <c r="N472" t="s">
        <v>3557</v>
      </c>
      <c r="O472" t="s">
        <v>3558</v>
      </c>
      <c r="P472">
        <v>43892</v>
      </c>
      <c r="R472">
        <v>106</v>
      </c>
      <c r="T472">
        <v>1</v>
      </c>
      <c r="V472">
        <v>1</v>
      </c>
      <c r="W472">
        <v>7</v>
      </c>
      <c r="Y472">
        <v>0</v>
      </c>
      <c r="Z472">
        <v>31</v>
      </c>
      <c r="AB472">
        <v>31</v>
      </c>
      <c r="AD472">
        <v>0</v>
      </c>
      <c r="AE472">
        <v>3</v>
      </c>
      <c r="AF472">
        <v>9</v>
      </c>
      <c r="AG472">
        <v>1</v>
      </c>
      <c r="AH472">
        <v>1</v>
      </c>
      <c r="AI472">
        <v>3</v>
      </c>
      <c r="AJ472">
        <v>0</v>
      </c>
      <c r="AK472">
        <v>1</v>
      </c>
      <c r="AL472">
        <v>0</v>
      </c>
      <c r="AM472">
        <v>0</v>
      </c>
      <c r="AN472">
        <v>20110</v>
      </c>
      <c r="AO472">
        <v>2</v>
      </c>
      <c r="AP472">
        <v>2</v>
      </c>
      <c r="AQ472">
        <v>0</v>
      </c>
      <c r="AR472">
        <v>4</v>
      </c>
      <c r="AT472">
        <v>3</v>
      </c>
      <c r="AU472">
        <v>344</v>
      </c>
      <c r="AV472" t="s">
        <v>61</v>
      </c>
      <c r="AW472">
        <v>116</v>
      </c>
      <c r="AX472">
        <v>111</v>
      </c>
      <c r="AY472">
        <v>1</v>
      </c>
      <c r="AZ472">
        <v>7</v>
      </c>
      <c r="BA472">
        <v>2</v>
      </c>
      <c r="BB472">
        <v>109</v>
      </c>
      <c r="BC472" t="s">
        <v>67</v>
      </c>
      <c r="BD472">
        <v>1</v>
      </c>
      <c r="BE472">
        <v>1</v>
      </c>
      <c r="BF472">
        <v>2</v>
      </c>
      <c r="BG472">
        <v>2</v>
      </c>
    </row>
    <row r="473" spans="1:60" x14ac:dyDescent="0.2">
      <c r="A473" t="s">
        <v>3550</v>
      </c>
      <c r="B473" t="s">
        <v>3551</v>
      </c>
      <c r="C473" t="s">
        <v>3552</v>
      </c>
      <c r="D473" t="s">
        <v>3561</v>
      </c>
      <c r="E473">
        <v>43983</v>
      </c>
      <c r="F473">
        <v>1</v>
      </c>
      <c r="H473" t="s">
        <v>3554</v>
      </c>
      <c r="I473" t="s">
        <v>3555</v>
      </c>
      <c r="J473" t="s">
        <v>3556</v>
      </c>
      <c r="K473">
        <v>2019</v>
      </c>
      <c r="L473">
        <v>1707</v>
      </c>
      <c r="M473" t="s">
        <v>69</v>
      </c>
      <c r="N473" t="s">
        <v>3557</v>
      </c>
      <c r="O473" t="s">
        <v>3558</v>
      </c>
      <c r="P473">
        <v>43892</v>
      </c>
      <c r="R473">
        <v>106</v>
      </c>
      <c r="T473">
        <v>1</v>
      </c>
      <c r="V473">
        <v>1</v>
      </c>
      <c r="W473">
        <v>7</v>
      </c>
      <c r="Y473">
        <v>0</v>
      </c>
      <c r="Z473">
        <v>31</v>
      </c>
      <c r="AB473">
        <v>31</v>
      </c>
      <c r="AD473">
        <v>0</v>
      </c>
      <c r="AE473">
        <v>3</v>
      </c>
      <c r="AF473">
        <v>9</v>
      </c>
      <c r="AG473">
        <v>1</v>
      </c>
      <c r="AH473">
        <v>1</v>
      </c>
      <c r="AI473">
        <v>3</v>
      </c>
      <c r="AJ473">
        <v>0</v>
      </c>
      <c r="AK473">
        <v>1</v>
      </c>
      <c r="AL473">
        <v>0</v>
      </c>
      <c r="AM473">
        <v>0</v>
      </c>
      <c r="AN473">
        <v>20110</v>
      </c>
      <c r="AO473">
        <v>2</v>
      </c>
      <c r="AP473">
        <v>2</v>
      </c>
      <c r="AQ473">
        <v>0</v>
      </c>
      <c r="AR473">
        <v>4</v>
      </c>
      <c r="AT473">
        <v>3</v>
      </c>
      <c r="AU473">
        <v>344</v>
      </c>
      <c r="AV473" t="s">
        <v>61</v>
      </c>
      <c r="AW473">
        <v>116</v>
      </c>
      <c r="AX473">
        <v>111</v>
      </c>
      <c r="AY473">
        <v>1</v>
      </c>
      <c r="AZ473">
        <v>7</v>
      </c>
      <c r="BA473">
        <v>2</v>
      </c>
      <c r="BB473">
        <v>110</v>
      </c>
      <c r="BC473" t="s">
        <v>68</v>
      </c>
      <c r="BD473">
        <v>1</v>
      </c>
      <c r="BE473">
        <v>1</v>
      </c>
      <c r="BF473">
        <v>2</v>
      </c>
      <c r="BG473">
        <v>2</v>
      </c>
    </row>
    <row r="474" spans="1:60" x14ac:dyDescent="0.2">
      <c r="A474" t="s">
        <v>3550</v>
      </c>
      <c r="B474" t="s">
        <v>3551</v>
      </c>
      <c r="C474" t="s">
        <v>3552</v>
      </c>
      <c r="D474" t="s">
        <v>3562</v>
      </c>
      <c r="E474">
        <v>43983</v>
      </c>
      <c r="F474">
        <v>1</v>
      </c>
      <c r="H474" t="s">
        <v>3554</v>
      </c>
      <c r="I474" t="s">
        <v>3555</v>
      </c>
      <c r="J474" t="s">
        <v>3556</v>
      </c>
      <c r="K474">
        <v>2019</v>
      </c>
      <c r="L474">
        <v>1707</v>
      </c>
      <c r="M474" t="s">
        <v>69</v>
      </c>
      <c r="N474" t="s">
        <v>3557</v>
      </c>
      <c r="O474" t="s">
        <v>3558</v>
      </c>
      <c r="P474">
        <v>43892</v>
      </c>
      <c r="R474">
        <v>106</v>
      </c>
      <c r="T474">
        <v>1</v>
      </c>
      <c r="V474">
        <v>1</v>
      </c>
      <c r="W474">
        <v>7</v>
      </c>
      <c r="Y474">
        <v>0</v>
      </c>
      <c r="Z474">
        <v>31</v>
      </c>
      <c r="AB474">
        <v>31</v>
      </c>
      <c r="AD474">
        <v>0</v>
      </c>
      <c r="AE474">
        <v>3</v>
      </c>
      <c r="AF474">
        <v>9</v>
      </c>
      <c r="AG474">
        <v>1</v>
      </c>
      <c r="AH474">
        <v>1</v>
      </c>
      <c r="AI474">
        <v>3</v>
      </c>
      <c r="AJ474">
        <v>0</v>
      </c>
      <c r="AK474">
        <v>1</v>
      </c>
      <c r="AL474">
        <v>0</v>
      </c>
      <c r="AM474">
        <v>0</v>
      </c>
      <c r="AN474">
        <v>20110</v>
      </c>
      <c r="AO474">
        <v>2</v>
      </c>
      <c r="AP474">
        <v>2</v>
      </c>
      <c r="AQ474">
        <v>0</v>
      </c>
      <c r="AR474">
        <v>4</v>
      </c>
      <c r="AT474">
        <v>3</v>
      </c>
      <c r="AU474">
        <v>344</v>
      </c>
      <c r="AV474" t="s">
        <v>61</v>
      </c>
      <c r="AW474">
        <v>116</v>
      </c>
      <c r="AX474">
        <v>111</v>
      </c>
      <c r="AY474">
        <v>1</v>
      </c>
      <c r="AZ474">
        <v>7</v>
      </c>
      <c r="BA474">
        <v>2</v>
      </c>
      <c r="BB474">
        <v>112</v>
      </c>
      <c r="BC474" t="s">
        <v>71</v>
      </c>
      <c r="BD474">
        <v>2</v>
      </c>
      <c r="BE474">
        <v>1</v>
      </c>
      <c r="BF474">
        <v>1</v>
      </c>
      <c r="BG474">
        <v>1</v>
      </c>
      <c r="BH474">
        <v>108</v>
      </c>
    </row>
    <row r="475" spans="1:60" x14ac:dyDescent="0.2">
      <c r="A475" t="s">
        <v>3550</v>
      </c>
      <c r="B475" t="s">
        <v>3551</v>
      </c>
      <c r="C475" t="s">
        <v>3552</v>
      </c>
      <c r="D475" t="s">
        <v>3563</v>
      </c>
      <c r="E475">
        <v>43983</v>
      </c>
      <c r="F475">
        <v>1</v>
      </c>
      <c r="H475" t="s">
        <v>3554</v>
      </c>
      <c r="I475" t="s">
        <v>3555</v>
      </c>
      <c r="J475" t="s">
        <v>3556</v>
      </c>
      <c r="K475">
        <v>2019</v>
      </c>
      <c r="L475">
        <v>1707</v>
      </c>
      <c r="M475" t="s">
        <v>69</v>
      </c>
      <c r="N475" t="s">
        <v>3557</v>
      </c>
      <c r="O475" t="s">
        <v>3558</v>
      </c>
      <c r="P475">
        <v>43892</v>
      </c>
      <c r="R475">
        <v>106</v>
      </c>
      <c r="T475">
        <v>1</v>
      </c>
      <c r="V475">
        <v>1</v>
      </c>
      <c r="W475">
        <v>7</v>
      </c>
      <c r="Y475">
        <v>0</v>
      </c>
      <c r="Z475">
        <v>31</v>
      </c>
      <c r="AB475">
        <v>31</v>
      </c>
      <c r="AD475">
        <v>0</v>
      </c>
      <c r="AE475">
        <v>3</v>
      </c>
      <c r="AF475">
        <v>9</v>
      </c>
      <c r="AG475">
        <v>1</v>
      </c>
      <c r="AH475">
        <v>1</v>
      </c>
      <c r="AI475">
        <v>3</v>
      </c>
      <c r="AJ475">
        <v>0</v>
      </c>
      <c r="AK475">
        <v>1</v>
      </c>
      <c r="AL475">
        <v>0</v>
      </c>
      <c r="AM475">
        <v>0</v>
      </c>
      <c r="AN475">
        <v>20110</v>
      </c>
      <c r="AO475">
        <v>2</v>
      </c>
      <c r="AP475">
        <v>2</v>
      </c>
      <c r="AQ475">
        <v>0</v>
      </c>
      <c r="AR475">
        <v>4</v>
      </c>
      <c r="AT475">
        <v>3</v>
      </c>
      <c r="AU475">
        <v>344</v>
      </c>
      <c r="AV475" t="s">
        <v>61</v>
      </c>
      <c r="AW475">
        <v>116</v>
      </c>
      <c r="AX475">
        <v>111</v>
      </c>
      <c r="AY475">
        <v>1</v>
      </c>
      <c r="AZ475">
        <v>7</v>
      </c>
      <c r="BA475">
        <v>2</v>
      </c>
      <c r="BB475">
        <v>113</v>
      </c>
      <c r="BC475" t="s">
        <v>72</v>
      </c>
      <c r="BD475">
        <v>1</v>
      </c>
      <c r="BE475">
        <v>1</v>
      </c>
      <c r="BF475">
        <v>2</v>
      </c>
      <c r="BG475">
        <v>2</v>
      </c>
    </row>
    <row r="476" spans="1:60" x14ac:dyDescent="0.2">
      <c r="A476" t="s">
        <v>3550</v>
      </c>
      <c r="B476" t="s">
        <v>3551</v>
      </c>
      <c r="C476" t="s">
        <v>3552</v>
      </c>
      <c r="D476" t="s">
        <v>3564</v>
      </c>
      <c r="E476">
        <v>43983</v>
      </c>
      <c r="F476">
        <v>1</v>
      </c>
      <c r="H476" t="s">
        <v>3554</v>
      </c>
      <c r="I476" t="s">
        <v>3555</v>
      </c>
      <c r="J476" t="s">
        <v>3556</v>
      </c>
      <c r="K476">
        <v>2019</v>
      </c>
      <c r="L476">
        <v>1707</v>
      </c>
      <c r="M476" t="s">
        <v>69</v>
      </c>
      <c r="N476" t="s">
        <v>3557</v>
      </c>
      <c r="O476" t="s">
        <v>3558</v>
      </c>
      <c r="P476">
        <v>43892</v>
      </c>
      <c r="R476">
        <v>106</v>
      </c>
      <c r="T476">
        <v>1</v>
      </c>
      <c r="V476">
        <v>1</v>
      </c>
      <c r="W476">
        <v>7</v>
      </c>
      <c r="Y476">
        <v>0</v>
      </c>
      <c r="Z476">
        <v>31</v>
      </c>
      <c r="AB476">
        <v>31</v>
      </c>
      <c r="AD476">
        <v>0</v>
      </c>
      <c r="AE476">
        <v>3</v>
      </c>
      <c r="AF476">
        <v>9</v>
      </c>
      <c r="AG476">
        <v>1</v>
      </c>
      <c r="AH476">
        <v>1</v>
      </c>
      <c r="AI476">
        <v>3</v>
      </c>
      <c r="AJ476">
        <v>0</v>
      </c>
      <c r="AK476">
        <v>1</v>
      </c>
      <c r="AL476">
        <v>0</v>
      </c>
      <c r="AM476">
        <v>0</v>
      </c>
      <c r="AN476">
        <v>20110</v>
      </c>
      <c r="AO476">
        <v>2</v>
      </c>
      <c r="AP476">
        <v>2</v>
      </c>
      <c r="AQ476">
        <v>0</v>
      </c>
      <c r="AR476">
        <v>4</v>
      </c>
      <c r="AT476">
        <v>3</v>
      </c>
      <c r="AU476">
        <v>344</v>
      </c>
      <c r="AV476" t="s">
        <v>61</v>
      </c>
      <c r="AW476">
        <v>116</v>
      </c>
      <c r="AX476">
        <v>111</v>
      </c>
      <c r="AY476">
        <v>1</v>
      </c>
      <c r="AZ476">
        <v>7</v>
      </c>
      <c r="BA476">
        <v>2</v>
      </c>
      <c r="BB476">
        <v>114</v>
      </c>
      <c r="BC476" t="s">
        <v>73</v>
      </c>
      <c r="BD476">
        <v>1</v>
      </c>
      <c r="BE476">
        <v>1</v>
      </c>
      <c r="BF476">
        <v>2</v>
      </c>
      <c r="BG476">
        <v>2</v>
      </c>
    </row>
    <row r="477" spans="1:60" x14ac:dyDescent="0.2">
      <c r="A477" t="s">
        <v>3550</v>
      </c>
      <c r="B477" t="s">
        <v>3551</v>
      </c>
      <c r="C477" t="s">
        <v>3552</v>
      </c>
      <c r="D477" t="s">
        <v>3565</v>
      </c>
      <c r="E477">
        <v>43983</v>
      </c>
      <c r="F477">
        <v>1</v>
      </c>
      <c r="H477" t="s">
        <v>3554</v>
      </c>
      <c r="I477" t="s">
        <v>3555</v>
      </c>
      <c r="J477" t="s">
        <v>3556</v>
      </c>
      <c r="K477">
        <v>2019</v>
      </c>
      <c r="L477">
        <v>1707</v>
      </c>
      <c r="M477" t="s">
        <v>69</v>
      </c>
      <c r="N477" t="s">
        <v>3557</v>
      </c>
      <c r="O477" t="s">
        <v>3558</v>
      </c>
      <c r="P477">
        <v>43892</v>
      </c>
      <c r="R477">
        <v>106</v>
      </c>
      <c r="T477">
        <v>1</v>
      </c>
      <c r="V477">
        <v>1</v>
      </c>
      <c r="W477">
        <v>7</v>
      </c>
      <c r="Y477">
        <v>0</v>
      </c>
      <c r="Z477">
        <v>31</v>
      </c>
      <c r="AB477">
        <v>31</v>
      </c>
      <c r="AD477">
        <v>0</v>
      </c>
      <c r="AE477">
        <v>3</v>
      </c>
      <c r="AF477">
        <v>9</v>
      </c>
      <c r="AG477">
        <v>1</v>
      </c>
      <c r="AH477">
        <v>1</v>
      </c>
      <c r="AI477">
        <v>3</v>
      </c>
      <c r="AJ477">
        <v>0</v>
      </c>
      <c r="AK477">
        <v>1</v>
      </c>
      <c r="AL477">
        <v>0</v>
      </c>
      <c r="AM477">
        <v>0</v>
      </c>
      <c r="AN477">
        <v>20110</v>
      </c>
      <c r="AO477">
        <v>2</v>
      </c>
      <c r="AP477">
        <v>2</v>
      </c>
      <c r="AQ477">
        <v>0</v>
      </c>
      <c r="AR477">
        <v>4</v>
      </c>
      <c r="AT477">
        <v>3</v>
      </c>
      <c r="AU477">
        <v>344</v>
      </c>
      <c r="AV477" t="s">
        <v>61</v>
      </c>
      <c r="AW477">
        <v>116</v>
      </c>
      <c r="AX477">
        <v>111</v>
      </c>
      <c r="AY477">
        <v>1</v>
      </c>
      <c r="AZ477">
        <v>7</v>
      </c>
      <c r="BA477">
        <v>2</v>
      </c>
      <c r="BB477">
        <v>115</v>
      </c>
      <c r="BC477" t="s">
        <v>81</v>
      </c>
      <c r="BD477">
        <v>1</v>
      </c>
      <c r="BE477">
        <v>1</v>
      </c>
      <c r="BF477">
        <v>2</v>
      </c>
      <c r="BG477">
        <v>2</v>
      </c>
    </row>
    <row r="478" spans="1:60" x14ac:dyDescent="0.2">
      <c r="A478" t="s">
        <v>3550</v>
      </c>
      <c r="B478" t="s">
        <v>3551</v>
      </c>
      <c r="C478" t="s">
        <v>3552</v>
      </c>
      <c r="D478" t="s">
        <v>3566</v>
      </c>
      <c r="E478">
        <v>43983</v>
      </c>
      <c r="F478">
        <v>1</v>
      </c>
      <c r="H478" t="s">
        <v>3554</v>
      </c>
      <c r="I478" t="s">
        <v>3555</v>
      </c>
      <c r="J478" t="s">
        <v>3556</v>
      </c>
      <c r="K478">
        <v>2019</v>
      </c>
      <c r="L478">
        <v>1707</v>
      </c>
      <c r="M478" t="s">
        <v>69</v>
      </c>
      <c r="N478" t="s">
        <v>3557</v>
      </c>
      <c r="O478" t="s">
        <v>3558</v>
      </c>
      <c r="P478">
        <v>43892</v>
      </c>
      <c r="R478">
        <v>106</v>
      </c>
      <c r="T478">
        <v>1</v>
      </c>
      <c r="V478">
        <v>1</v>
      </c>
      <c r="W478">
        <v>7</v>
      </c>
      <c r="Y478">
        <v>0</v>
      </c>
      <c r="Z478">
        <v>31</v>
      </c>
      <c r="AB478">
        <v>31</v>
      </c>
      <c r="AD478">
        <v>0</v>
      </c>
      <c r="AE478">
        <v>3</v>
      </c>
      <c r="AF478">
        <v>9</v>
      </c>
      <c r="AG478">
        <v>1</v>
      </c>
      <c r="AH478">
        <v>1</v>
      </c>
      <c r="AI478">
        <v>3</v>
      </c>
      <c r="AJ478">
        <v>0</v>
      </c>
      <c r="AK478">
        <v>1</v>
      </c>
      <c r="AL478">
        <v>0</v>
      </c>
      <c r="AM478">
        <v>0</v>
      </c>
      <c r="AN478">
        <v>20110</v>
      </c>
      <c r="AO478">
        <v>2</v>
      </c>
      <c r="AP478">
        <v>2</v>
      </c>
      <c r="AQ478">
        <v>0</v>
      </c>
      <c r="AR478">
        <v>4</v>
      </c>
      <c r="AT478">
        <v>3</v>
      </c>
      <c r="AU478">
        <v>344</v>
      </c>
      <c r="AV478" t="s">
        <v>61</v>
      </c>
      <c r="AW478">
        <v>116</v>
      </c>
      <c r="AX478">
        <v>111</v>
      </c>
      <c r="AY478">
        <v>1</v>
      </c>
      <c r="AZ478">
        <v>7</v>
      </c>
      <c r="BA478">
        <v>2</v>
      </c>
      <c r="BB478">
        <v>116</v>
      </c>
      <c r="BC478" t="s">
        <v>1411</v>
      </c>
      <c r="BD478">
        <v>1</v>
      </c>
      <c r="BE478">
        <v>2</v>
      </c>
      <c r="BF478">
        <v>2</v>
      </c>
      <c r="BG478">
        <v>2</v>
      </c>
    </row>
    <row r="479" spans="1:60" x14ac:dyDescent="0.2">
      <c r="A479" t="s">
        <v>3567</v>
      </c>
      <c r="B479" t="s">
        <v>3568</v>
      </c>
      <c r="C479" t="s">
        <v>3569</v>
      </c>
      <c r="D479" t="s">
        <v>3570</v>
      </c>
      <c r="E479">
        <v>43990</v>
      </c>
      <c r="F479">
        <v>1</v>
      </c>
      <c r="H479" t="s">
        <v>3571</v>
      </c>
      <c r="I479" t="s">
        <v>3572</v>
      </c>
      <c r="J479" t="s">
        <v>3573</v>
      </c>
      <c r="K479">
        <v>2019</v>
      </c>
      <c r="L479">
        <v>1707</v>
      </c>
      <c r="M479" t="s">
        <v>69</v>
      </c>
      <c r="N479" t="s">
        <v>3574</v>
      </c>
      <c r="O479" t="s">
        <v>3575</v>
      </c>
      <c r="P479">
        <v>43887</v>
      </c>
      <c r="R479">
        <v>215</v>
      </c>
      <c r="T479">
        <v>19</v>
      </c>
      <c r="U479">
        <v>7</v>
      </c>
      <c r="V479">
        <v>1</v>
      </c>
      <c r="Y479">
        <v>0</v>
      </c>
      <c r="Z479">
        <v>52</v>
      </c>
      <c r="AB479">
        <v>30</v>
      </c>
      <c r="AD479">
        <v>0</v>
      </c>
      <c r="AE479">
        <v>2</v>
      </c>
      <c r="AF479">
        <v>2</v>
      </c>
      <c r="AG479">
        <v>1</v>
      </c>
      <c r="AH479">
        <v>1</v>
      </c>
      <c r="AI479">
        <v>2</v>
      </c>
      <c r="AJ479">
        <v>0</v>
      </c>
      <c r="AK479">
        <v>0</v>
      </c>
      <c r="AL479">
        <v>0</v>
      </c>
      <c r="AM479">
        <v>0</v>
      </c>
      <c r="AN479">
        <v>20350</v>
      </c>
      <c r="AO479">
        <v>2</v>
      </c>
      <c r="AP479">
        <v>1</v>
      </c>
      <c r="AR479">
        <v>4</v>
      </c>
      <c r="AT479">
        <v>6</v>
      </c>
      <c r="AU479">
        <v>600</v>
      </c>
      <c r="AV479" t="s">
        <v>3576</v>
      </c>
      <c r="AW479">
        <v>114</v>
      </c>
      <c r="AX479">
        <v>111</v>
      </c>
      <c r="AY479">
        <v>1</v>
      </c>
      <c r="AZ479">
        <v>9</v>
      </c>
      <c r="BA479">
        <v>0</v>
      </c>
      <c r="BB479">
        <v>111</v>
      </c>
      <c r="BC479" t="s">
        <v>70</v>
      </c>
      <c r="BD479">
        <v>1</v>
      </c>
      <c r="BE479">
        <v>1</v>
      </c>
      <c r="BF479">
        <v>1</v>
      </c>
      <c r="BG479">
        <v>2</v>
      </c>
    </row>
    <row r="480" spans="1:60" x14ac:dyDescent="0.2">
      <c r="A480" t="s">
        <v>3567</v>
      </c>
      <c r="B480" t="s">
        <v>3568</v>
      </c>
      <c r="C480" t="s">
        <v>3569</v>
      </c>
      <c r="D480" t="s">
        <v>3577</v>
      </c>
      <c r="E480">
        <v>43990</v>
      </c>
      <c r="F480">
        <v>1</v>
      </c>
      <c r="H480" t="s">
        <v>3571</v>
      </c>
      <c r="I480" t="s">
        <v>3572</v>
      </c>
      <c r="J480" t="s">
        <v>3573</v>
      </c>
      <c r="K480">
        <v>2019</v>
      </c>
      <c r="L480">
        <v>1707</v>
      </c>
      <c r="M480" t="s">
        <v>69</v>
      </c>
      <c r="N480" t="s">
        <v>3574</v>
      </c>
      <c r="O480" t="s">
        <v>3575</v>
      </c>
      <c r="P480">
        <v>43887</v>
      </c>
      <c r="R480">
        <v>215</v>
      </c>
      <c r="T480">
        <v>19</v>
      </c>
      <c r="U480">
        <v>7</v>
      </c>
      <c r="V480">
        <v>1</v>
      </c>
      <c r="Y480">
        <v>0</v>
      </c>
      <c r="Z480">
        <v>52</v>
      </c>
      <c r="AB480">
        <v>30</v>
      </c>
      <c r="AD480">
        <v>0</v>
      </c>
      <c r="AE480">
        <v>2</v>
      </c>
      <c r="AF480">
        <v>2</v>
      </c>
      <c r="AG480">
        <v>1</v>
      </c>
      <c r="AH480">
        <v>1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20350</v>
      </c>
      <c r="AO480">
        <v>2</v>
      </c>
      <c r="AP480">
        <v>1</v>
      </c>
      <c r="AR480">
        <v>4</v>
      </c>
      <c r="AT480">
        <v>6</v>
      </c>
      <c r="AU480">
        <v>600</v>
      </c>
      <c r="AV480" t="s">
        <v>3576</v>
      </c>
      <c r="AW480">
        <v>114</v>
      </c>
      <c r="AX480">
        <v>111</v>
      </c>
      <c r="AY480">
        <v>1</v>
      </c>
      <c r="AZ480">
        <v>9</v>
      </c>
      <c r="BA480">
        <v>0</v>
      </c>
      <c r="BB480">
        <v>108</v>
      </c>
      <c r="BC480" t="s">
        <v>66</v>
      </c>
      <c r="BD480">
        <v>1</v>
      </c>
      <c r="BE480">
        <v>1</v>
      </c>
      <c r="BF480">
        <v>1</v>
      </c>
      <c r="BG480">
        <v>2</v>
      </c>
    </row>
    <row r="481" spans="1:59" x14ac:dyDescent="0.2">
      <c r="A481" t="s">
        <v>3567</v>
      </c>
      <c r="B481" t="s">
        <v>3568</v>
      </c>
      <c r="C481" t="s">
        <v>3569</v>
      </c>
      <c r="D481" t="s">
        <v>3578</v>
      </c>
      <c r="E481">
        <v>43990</v>
      </c>
      <c r="F481">
        <v>1</v>
      </c>
      <c r="H481" t="s">
        <v>3571</v>
      </c>
      <c r="I481" t="s">
        <v>3572</v>
      </c>
      <c r="J481" t="s">
        <v>3573</v>
      </c>
      <c r="K481">
        <v>2019</v>
      </c>
      <c r="L481">
        <v>1707</v>
      </c>
      <c r="M481" t="s">
        <v>69</v>
      </c>
      <c r="N481" t="s">
        <v>3574</v>
      </c>
      <c r="O481" t="s">
        <v>3575</v>
      </c>
      <c r="P481">
        <v>43887</v>
      </c>
      <c r="R481">
        <v>215</v>
      </c>
      <c r="T481">
        <v>19</v>
      </c>
      <c r="U481">
        <v>7</v>
      </c>
      <c r="V481">
        <v>1</v>
      </c>
      <c r="Y481">
        <v>0</v>
      </c>
      <c r="Z481">
        <v>52</v>
      </c>
      <c r="AB481">
        <v>30</v>
      </c>
      <c r="AD481">
        <v>0</v>
      </c>
      <c r="AE481">
        <v>2</v>
      </c>
      <c r="AF481">
        <v>2</v>
      </c>
      <c r="AG481">
        <v>1</v>
      </c>
      <c r="AH481">
        <v>1</v>
      </c>
      <c r="AI481">
        <v>2</v>
      </c>
      <c r="AJ481">
        <v>0</v>
      </c>
      <c r="AK481">
        <v>0</v>
      </c>
      <c r="AL481">
        <v>0</v>
      </c>
      <c r="AM481">
        <v>0</v>
      </c>
      <c r="AN481">
        <v>20350</v>
      </c>
      <c r="AO481">
        <v>2</v>
      </c>
      <c r="AP481">
        <v>1</v>
      </c>
      <c r="AR481">
        <v>4</v>
      </c>
      <c r="AT481">
        <v>6</v>
      </c>
      <c r="AU481">
        <v>600</v>
      </c>
      <c r="AV481" t="s">
        <v>3576</v>
      </c>
      <c r="AW481">
        <v>114</v>
      </c>
      <c r="AX481">
        <v>111</v>
      </c>
      <c r="AY481">
        <v>1</v>
      </c>
      <c r="AZ481">
        <v>9</v>
      </c>
      <c r="BA481">
        <v>0</v>
      </c>
      <c r="BB481">
        <v>109</v>
      </c>
      <c r="BC481" t="s">
        <v>67</v>
      </c>
      <c r="BD481">
        <v>1</v>
      </c>
      <c r="BE481">
        <v>1</v>
      </c>
      <c r="BF481">
        <v>1</v>
      </c>
      <c r="BG481">
        <v>2</v>
      </c>
    </row>
    <row r="482" spans="1:59" x14ac:dyDescent="0.2">
      <c r="A482" t="s">
        <v>3567</v>
      </c>
      <c r="B482" t="s">
        <v>3568</v>
      </c>
      <c r="C482" t="s">
        <v>3569</v>
      </c>
      <c r="D482" t="s">
        <v>3579</v>
      </c>
      <c r="E482">
        <v>43990</v>
      </c>
      <c r="F482">
        <v>1</v>
      </c>
      <c r="H482" t="s">
        <v>3571</v>
      </c>
      <c r="I482" t="s">
        <v>3572</v>
      </c>
      <c r="J482" t="s">
        <v>3573</v>
      </c>
      <c r="K482">
        <v>2019</v>
      </c>
      <c r="L482">
        <v>1707</v>
      </c>
      <c r="M482" t="s">
        <v>69</v>
      </c>
      <c r="N482" t="s">
        <v>3574</v>
      </c>
      <c r="O482" t="s">
        <v>3575</v>
      </c>
      <c r="P482">
        <v>43887</v>
      </c>
      <c r="R482">
        <v>215</v>
      </c>
      <c r="T482">
        <v>19</v>
      </c>
      <c r="U482">
        <v>7</v>
      </c>
      <c r="V482">
        <v>1</v>
      </c>
      <c r="Y482">
        <v>0</v>
      </c>
      <c r="Z482">
        <v>52</v>
      </c>
      <c r="AB482">
        <v>30</v>
      </c>
      <c r="AD482">
        <v>0</v>
      </c>
      <c r="AE482">
        <v>2</v>
      </c>
      <c r="AF482">
        <v>2</v>
      </c>
      <c r="AG482">
        <v>1</v>
      </c>
      <c r="AH482">
        <v>1</v>
      </c>
      <c r="AI482">
        <v>2</v>
      </c>
      <c r="AJ482">
        <v>0</v>
      </c>
      <c r="AK482">
        <v>0</v>
      </c>
      <c r="AL482">
        <v>0</v>
      </c>
      <c r="AM482">
        <v>0</v>
      </c>
      <c r="AN482">
        <v>20350</v>
      </c>
      <c r="AO482">
        <v>2</v>
      </c>
      <c r="AP482">
        <v>1</v>
      </c>
      <c r="AR482">
        <v>4</v>
      </c>
      <c r="AT482">
        <v>6</v>
      </c>
      <c r="AU482">
        <v>600</v>
      </c>
      <c r="AV482" t="s">
        <v>3576</v>
      </c>
      <c r="AW482">
        <v>114</v>
      </c>
      <c r="AX482">
        <v>111</v>
      </c>
      <c r="AY482">
        <v>1</v>
      </c>
      <c r="AZ482">
        <v>9</v>
      </c>
      <c r="BA482">
        <v>0</v>
      </c>
      <c r="BB482">
        <v>110</v>
      </c>
      <c r="BC482" t="s">
        <v>68</v>
      </c>
      <c r="BD482">
        <v>1</v>
      </c>
      <c r="BE482">
        <v>1</v>
      </c>
      <c r="BF482">
        <v>1</v>
      </c>
      <c r="BG482">
        <v>2</v>
      </c>
    </row>
    <row r="483" spans="1:59" x14ac:dyDescent="0.2">
      <c r="A483" t="s">
        <v>3567</v>
      </c>
      <c r="B483" t="s">
        <v>3568</v>
      </c>
      <c r="C483" t="s">
        <v>3569</v>
      </c>
      <c r="D483" t="s">
        <v>3580</v>
      </c>
      <c r="E483">
        <v>43990</v>
      </c>
      <c r="F483">
        <v>1</v>
      </c>
      <c r="H483" t="s">
        <v>3571</v>
      </c>
      <c r="I483" t="s">
        <v>3572</v>
      </c>
      <c r="J483" t="s">
        <v>3573</v>
      </c>
      <c r="K483">
        <v>2019</v>
      </c>
      <c r="L483">
        <v>1707</v>
      </c>
      <c r="M483" t="s">
        <v>69</v>
      </c>
      <c r="N483" t="s">
        <v>3574</v>
      </c>
      <c r="O483" t="s">
        <v>3575</v>
      </c>
      <c r="P483">
        <v>43887</v>
      </c>
      <c r="R483">
        <v>215</v>
      </c>
      <c r="T483">
        <v>19</v>
      </c>
      <c r="U483">
        <v>7</v>
      </c>
      <c r="V483">
        <v>1</v>
      </c>
      <c r="Y483">
        <v>0</v>
      </c>
      <c r="Z483">
        <v>52</v>
      </c>
      <c r="AB483">
        <v>30</v>
      </c>
      <c r="AD483">
        <v>0</v>
      </c>
      <c r="AE483">
        <v>2</v>
      </c>
      <c r="AF483">
        <v>2</v>
      </c>
      <c r="AG483">
        <v>1</v>
      </c>
      <c r="AH483">
        <v>1</v>
      </c>
      <c r="AI483">
        <v>2</v>
      </c>
      <c r="AJ483">
        <v>0</v>
      </c>
      <c r="AK483">
        <v>0</v>
      </c>
      <c r="AL483">
        <v>0</v>
      </c>
      <c r="AM483">
        <v>0</v>
      </c>
      <c r="AN483">
        <v>20350</v>
      </c>
      <c r="AO483">
        <v>2</v>
      </c>
      <c r="AP483">
        <v>1</v>
      </c>
      <c r="AR483">
        <v>4</v>
      </c>
      <c r="AT483">
        <v>6</v>
      </c>
      <c r="AU483">
        <v>600</v>
      </c>
      <c r="AV483" t="s">
        <v>3576</v>
      </c>
      <c r="AW483">
        <v>114</v>
      </c>
      <c r="AX483">
        <v>111</v>
      </c>
      <c r="AY483">
        <v>1</v>
      </c>
      <c r="AZ483">
        <v>9</v>
      </c>
      <c r="BA483">
        <v>0</v>
      </c>
      <c r="BB483">
        <v>112</v>
      </c>
      <c r="BC483" t="s">
        <v>71</v>
      </c>
      <c r="BD483">
        <v>1</v>
      </c>
      <c r="BE483">
        <v>1</v>
      </c>
      <c r="BF483">
        <v>1</v>
      </c>
      <c r="BG483">
        <v>2</v>
      </c>
    </row>
    <row r="484" spans="1:59" x14ac:dyDescent="0.2">
      <c r="A484" t="s">
        <v>3567</v>
      </c>
      <c r="B484" t="s">
        <v>3568</v>
      </c>
      <c r="C484" t="s">
        <v>3569</v>
      </c>
      <c r="D484" t="s">
        <v>3581</v>
      </c>
      <c r="E484">
        <v>43990</v>
      </c>
      <c r="F484">
        <v>1</v>
      </c>
      <c r="H484" t="s">
        <v>3571</v>
      </c>
      <c r="I484" t="s">
        <v>3572</v>
      </c>
      <c r="J484" t="s">
        <v>3573</v>
      </c>
      <c r="K484">
        <v>2019</v>
      </c>
      <c r="L484">
        <v>1707</v>
      </c>
      <c r="M484" t="s">
        <v>69</v>
      </c>
      <c r="N484" t="s">
        <v>3574</v>
      </c>
      <c r="O484" t="s">
        <v>3575</v>
      </c>
      <c r="P484">
        <v>43887</v>
      </c>
      <c r="R484">
        <v>215</v>
      </c>
      <c r="T484">
        <v>19</v>
      </c>
      <c r="U484">
        <v>7</v>
      </c>
      <c r="V484">
        <v>1</v>
      </c>
      <c r="Y484">
        <v>0</v>
      </c>
      <c r="Z484">
        <v>52</v>
      </c>
      <c r="AB484">
        <v>30</v>
      </c>
      <c r="AD484">
        <v>0</v>
      </c>
      <c r="AE484">
        <v>2</v>
      </c>
      <c r="AF484">
        <v>2</v>
      </c>
      <c r="AG484">
        <v>1</v>
      </c>
      <c r="AH484">
        <v>1</v>
      </c>
      <c r="AI484">
        <v>2</v>
      </c>
      <c r="AJ484">
        <v>0</v>
      </c>
      <c r="AK484">
        <v>0</v>
      </c>
      <c r="AL484">
        <v>0</v>
      </c>
      <c r="AM484">
        <v>0</v>
      </c>
      <c r="AN484">
        <v>20350</v>
      </c>
      <c r="AO484">
        <v>2</v>
      </c>
      <c r="AP484">
        <v>1</v>
      </c>
      <c r="AR484">
        <v>4</v>
      </c>
      <c r="AT484">
        <v>6</v>
      </c>
      <c r="AU484">
        <v>600</v>
      </c>
      <c r="AV484" t="s">
        <v>3576</v>
      </c>
      <c r="AW484">
        <v>114</v>
      </c>
      <c r="AX484">
        <v>111</v>
      </c>
      <c r="AY484">
        <v>1</v>
      </c>
      <c r="AZ484">
        <v>9</v>
      </c>
      <c r="BA484">
        <v>0</v>
      </c>
      <c r="BB484">
        <v>113</v>
      </c>
      <c r="BC484" t="s">
        <v>72</v>
      </c>
      <c r="BD484">
        <v>1</v>
      </c>
      <c r="BE484">
        <v>1</v>
      </c>
      <c r="BF484">
        <v>1</v>
      </c>
      <c r="BG484">
        <v>2</v>
      </c>
    </row>
    <row r="485" spans="1:59" x14ac:dyDescent="0.2">
      <c r="A485" t="s">
        <v>3567</v>
      </c>
      <c r="B485" t="s">
        <v>3568</v>
      </c>
      <c r="C485" t="s">
        <v>3569</v>
      </c>
      <c r="D485" t="s">
        <v>3582</v>
      </c>
      <c r="E485">
        <v>43990</v>
      </c>
      <c r="F485">
        <v>1</v>
      </c>
      <c r="H485" t="s">
        <v>3571</v>
      </c>
      <c r="I485" t="s">
        <v>3572</v>
      </c>
      <c r="J485" t="s">
        <v>3573</v>
      </c>
      <c r="K485">
        <v>2019</v>
      </c>
      <c r="L485">
        <v>1707</v>
      </c>
      <c r="M485" t="s">
        <v>69</v>
      </c>
      <c r="N485" t="s">
        <v>3574</v>
      </c>
      <c r="O485" t="s">
        <v>3575</v>
      </c>
      <c r="P485">
        <v>43887</v>
      </c>
      <c r="R485">
        <v>215</v>
      </c>
      <c r="T485">
        <v>19</v>
      </c>
      <c r="U485">
        <v>7</v>
      </c>
      <c r="V485">
        <v>1</v>
      </c>
      <c r="Y485">
        <v>0</v>
      </c>
      <c r="Z485">
        <v>52</v>
      </c>
      <c r="AB485">
        <v>30</v>
      </c>
      <c r="AD485">
        <v>0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0</v>
      </c>
      <c r="AK485">
        <v>0</v>
      </c>
      <c r="AL485">
        <v>0</v>
      </c>
      <c r="AM485">
        <v>0</v>
      </c>
      <c r="AN485">
        <v>20350</v>
      </c>
      <c r="AO485">
        <v>2</v>
      </c>
      <c r="AP485">
        <v>1</v>
      </c>
      <c r="AR485">
        <v>4</v>
      </c>
      <c r="AT485">
        <v>6</v>
      </c>
      <c r="AU485">
        <v>600</v>
      </c>
      <c r="AV485" t="s">
        <v>3576</v>
      </c>
      <c r="AW485">
        <v>114</v>
      </c>
      <c r="AX485">
        <v>111</v>
      </c>
      <c r="AY485">
        <v>1</v>
      </c>
      <c r="AZ485">
        <v>9</v>
      </c>
      <c r="BA485">
        <v>0</v>
      </c>
      <c r="BB485">
        <v>114</v>
      </c>
      <c r="BC485" t="s">
        <v>73</v>
      </c>
      <c r="BD485">
        <v>1</v>
      </c>
      <c r="BE485">
        <v>2</v>
      </c>
      <c r="BF485">
        <v>1</v>
      </c>
      <c r="BG485">
        <v>2</v>
      </c>
    </row>
    <row r="486" spans="1:59" x14ac:dyDescent="0.2">
      <c r="A486" t="s">
        <v>3567</v>
      </c>
      <c r="B486" t="s">
        <v>3568</v>
      </c>
      <c r="C486" t="s">
        <v>3569</v>
      </c>
      <c r="D486" t="s">
        <v>3583</v>
      </c>
      <c r="E486">
        <v>43990</v>
      </c>
      <c r="F486">
        <v>1</v>
      </c>
      <c r="H486" t="s">
        <v>3571</v>
      </c>
      <c r="I486" t="s">
        <v>3572</v>
      </c>
      <c r="J486" t="s">
        <v>3573</v>
      </c>
      <c r="K486">
        <v>2019</v>
      </c>
      <c r="L486">
        <v>1707</v>
      </c>
      <c r="M486" t="s">
        <v>69</v>
      </c>
      <c r="N486" t="s">
        <v>3574</v>
      </c>
      <c r="O486" t="s">
        <v>3575</v>
      </c>
      <c r="P486">
        <v>43887</v>
      </c>
      <c r="R486">
        <v>215</v>
      </c>
      <c r="T486">
        <v>19</v>
      </c>
      <c r="U486">
        <v>7</v>
      </c>
      <c r="V486">
        <v>1</v>
      </c>
      <c r="Y486">
        <v>0</v>
      </c>
      <c r="Z486">
        <v>52</v>
      </c>
      <c r="AB486">
        <v>30</v>
      </c>
      <c r="AD486">
        <v>0</v>
      </c>
      <c r="AE486">
        <v>2</v>
      </c>
      <c r="AF486">
        <v>2</v>
      </c>
      <c r="AG486">
        <v>1</v>
      </c>
      <c r="AH486">
        <v>1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20350</v>
      </c>
      <c r="AO486">
        <v>2</v>
      </c>
      <c r="AP486">
        <v>1</v>
      </c>
      <c r="AR486">
        <v>4</v>
      </c>
      <c r="AT486">
        <v>6</v>
      </c>
      <c r="AU486">
        <v>600</v>
      </c>
      <c r="AV486" t="s">
        <v>3576</v>
      </c>
      <c r="AW486">
        <v>114</v>
      </c>
      <c r="AX486">
        <v>111</v>
      </c>
      <c r="AY486">
        <v>1</v>
      </c>
      <c r="AZ486">
        <v>9</v>
      </c>
      <c r="BA486">
        <v>0</v>
      </c>
      <c r="BB486">
        <v>115</v>
      </c>
      <c r="BC486" t="s">
        <v>81</v>
      </c>
      <c r="BD486">
        <v>1</v>
      </c>
      <c r="BE486">
        <v>1</v>
      </c>
      <c r="BF486">
        <v>1</v>
      </c>
      <c r="BG486">
        <v>2</v>
      </c>
    </row>
    <row r="487" spans="1:59" x14ac:dyDescent="0.2">
      <c r="A487" t="s">
        <v>3567</v>
      </c>
      <c r="B487" t="s">
        <v>3568</v>
      </c>
      <c r="C487" t="s">
        <v>3569</v>
      </c>
      <c r="D487" t="s">
        <v>3584</v>
      </c>
      <c r="E487">
        <v>43990</v>
      </c>
      <c r="F487">
        <v>1</v>
      </c>
      <c r="H487" t="s">
        <v>3571</v>
      </c>
      <c r="I487" t="s">
        <v>3572</v>
      </c>
      <c r="J487" t="s">
        <v>3573</v>
      </c>
      <c r="K487">
        <v>2019</v>
      </c>
      <c r="L487">
        <v>1707</v>
      </c>
      <c r="M487" t="s">
        <v>69</v>
      </c>
      <c r="N487" t="s">
        <v>3574</v>
      </c>
      <c r="O487" t="s">
        <v>3575</v>
      </c>
      <c r="P487">
        <v>43887</v>
      </c>
      <c r="R487">
        <v>215</v>
      </c>
      <c r="T487">
        <v>19</v>
      </c>
      <c r="U487">
        <v>7</v>
      </c>
      <c r="V487">
        <v>1</v>
      </c>
      <c r="Y487">
        <v>0</v>
      </c>
      <c r="Z487">
        <v>52</v>
      </c>
      <c r="AB487">
        <v>30</v>
      </c>
      <c r="AD487">
        <v>0</v>
      </c>
      <c r="AE487">
        <v>2</v>
      </c>
      <c r="AF487">
        <v>2</v>
      </c>
      <c r="AG487">
        <v>1</v>
      </c>
      <c r="AH487">
        <v>1</v>
      </c>
      <c r="AI487">
        <v>2</v>
      </c>
      <c r="AJ487">
        <v>0</v>
      </c>
      <c r="AK487">
        <v>0</v>
      </c>
      <c r="AL487">
        <v>0</v>
      </c>
      <c r="AM487">
        <v>0</v>
      </c>
      <c r="AN487">
        <v>20350</v>
      </c>
      <c r="AO487">
        <v>2</v>
      </c>
      <c r="AP487">
        <v>1</v>
      </c>
      <c r="AR487">
        <v>4</v>
      </c>
      <c r="AT487">
        <v>6</v>
      </c>
      <c r="AU487">
        <v>600</v>
      </c>
      <c r="AV487" t="s">
        <v>3576</v>
      </c>
      <c r="AW487">
        <v>114</v>
      </c>
      <c r="AX487">
        <v>111</v>
      </c>
      <c r="AY487">
        <v>1</v>
      </c>
      <c r="AZ487">
        <v>9</v>
      </c>
      <c r="BA487">
        <v>0</v>
      </c>
      <c r="BB487">
        <v>116</v>
      </c>
      <c r="BC487" t="s">
        <v>1411</v>
      </c>
      <c r="BD487">
        <v>1</v>
      </c>
      <c r="BE487">
        <v>1</v>
      </c>
      <c r="BF487">
        <v>1</v>
      </c>
      <c r="BG487">
        <v>2</v>
      </c>
    </row>
    <row r="488" spans="1:59" x14ac:dyDescent="0.2">
      <c r="A488" t="s">
        <v>3585</v>
      </c>
      <c r="B488" t="s">
        <v>3586</v>
      </c>
      <c r="C488" t="s">
        <v>3587</v>
      </c>
      <c r="D488" t="s">
        <v>3588</v>
      </c>
      <c r="E488">
        <v>43997</v>
      </c>
      <c r="F488">
        <v>2</v>
      </c>
      <c r="H488" t="s">
        <v>3589</v>
      </c>
      <c r="I488" t="s">
        <v>3590</v>
      </c>
      <c r="J488" t="s">
        <v>3591</v>
      </c>
      <c r="K488">
        <v>2019</v>
      </c>
      <c r="L488">
        <v>1707</v>
      </c>
      <c r="M488" t="s">
        <v>69</v>
      </c>
      <c r="N488" t="s">
        <v>3592</v>
      </c>
      <c r="O488" t="s">
        <v>3593</v>
      </c>
      <c r="R488">
        <v>126</v>
      </c>
      <c r="T488">
        <v>28</v>
      </c>
      <c r="U488">
        <v>51</v>
      </c>
      <c r="V488">
        <v>1</v>
      </c>
      <c r="Y488">
        <v>0</v>
      </c>
      <c r="Z488">
        <v>302</v>
      </c>
      <c r="AA488">
        <v>51</v>
      </c>
      <c r="AB488">
        <v>300</v>
      </c>
      <c r="AC488">
        <v>51</v>
      </c>
      <c r="AD488">
        <v>0</v>
      </c>
      <c r="AE488">
        <v>12</v>
      </c>
      <c r="AF488">
        <v>9</v>
      </c>
      <c r="AG488">
        <v>1</v>
      </c>
      <c r="AH488">
        <v>1</v>
      </c>
      <c r="AI488">
        <v>5</v>
      </c>
      <c r="AJ488">
        <v>0</v>
      </c>
      <c r="AK488">
        <v>1</v>
      </c>
      <c r="AL488">
        <v>0</v>
      </c>
      <c r="AM488">
        <v>0</v>
      </c>
      <c r="AN488">
        <v>20330</v>
      </c>
      <c r="AO488">
        <v>2</v>
      </c>
      <c r="AP488">
        <v>2</v>
      </c>
      <c r="AQ488">
        <v>0</v>
      </c>
      <c r="AR488">
        <v>3</v>
      </c>
      <c r="AT488">
        <v>2</v>
      </c>
      <c r="AU488">
        <v>214</v>
      </c>
      <c r="AV488" t="s">
        <v>61</v>
      </c>
      <c r="AX488">
        <v>111</v>
      </c>
      <c r="AY488">
        <v>1</v>
      </c>
      <c r="AZ488">
        <v>6</v>
      </c>
      <c r="BA488">
        <v>3</v>
      </c>
      <c r="BB488">
        <v>111</v>
      </c>
      <c r="BC488" t="s">
        <v>70</v>
      </c>
      <c r="BD488">
        <v>1</v>
      </c>
      <c r="BE488">
        <v>1</v>
      </c>
      <c r="BF488">
        <v>2</v>
      </c>
      <c r="BG488">
        <v>2</v>
      </c>
    </row>
    <row r="489" spans="1:59" x14ac:dyDescent="0.2">
      <c r="A489" t="s">
        <v>3585</v>
      </c>
      <c r="B489" t="s">
        <v>3586</v>
      </c>
      <c r="C489" t="s">
        <v>3587</v>
      </c>
      <c r="D489" t="s">
        <v>3594</v>
      </c>
      <c r="E489">
        <v>43997</v>
      </c>
      <c r="F489">
        <v>2</v>
      </c>
      <c r="H489" t="s">
        <v>3589</v>
      </c>
      <c r="I489" t="s">
        <v>3590</v>
      </c>
      <c r="J489" t="s">
        <v>3591</v>
      </c>
      <c r="K489">
        <v>2019</v>
      </c>
      <c r="L489">
        <v>1707</v>
      </c>
      <c r="M489" t="s">
        <v>69</v>
      </c>
      <c r="N489" t="s">
        <v>3592</v>
      </c>
      <c r="O489" t="s">
        <v>3593</v>
      </c>
      <c r="R489">
        <v>126</v>
      </c>
      <c r="T489">
        <v>28</v>
      </c>
      <c r="U489">
        <v>51</v>
      </c>
      <c r="V489">
        <v>1</v>
      </c>
      <c r="Y489">
        <v>0</v>
      </c>
      <c r="Z489">
        <v>302</v>
      </c>
      <c r="AA489">
        <v>51</v>
      </c>
      <c r="AB489">
        <v>300</v>
      </c>
      <c r="AC489">
        <v>51</v>
      </c>
      <c r="AD489">
        <v>0</v>
      </c>
      <c r="AE489">
        <v>12</v>
      </c>
      <c r="AF489">
        <v>9</v>
      </c>
      <c r="AG489">
        <v>1</v>
      </c>
      <c r="AH489">
        <v>1</v>
      </c>
      <c r="AI489">
        <v>5</v>
      </c>
      <c r="AJ489">
        <v>0</v>
      </c>
      <c r="AK489">
        <v>1</v>
      </c>
      <c r="AL489">
        <v>0</v>
      </c>
      <c r="AM489">
        <v>0</v>
      </c>
      <c r="AN489">
        <v>20330</v>
      </c>
      <c r="AO489">
        <v>2</v>
      </c>
      <c r="AP489">
        <v>2</v>
      </c>
      <c r="AQ489">
        <v>0</v>
      </c>
      <c r="AR489">
        <v>3</v>
      </c>
      <c r="AT489">
        <v>2</v>
      </c>
      <c r="AU489">
        <v>214</v>
      </c>
      <c r="AV489" t="s">
        <v>61</v>
      </c>
      <c r="AX489">
        <v>111</v>
      </c>
      <c r="AY489">
        <v>1</v>
      </c>
      <c r="AZ489">
        <v>6</v>
      </c>
      <c r="BA489">
        <v>3</v>
      </c>
      <c r="BB489">
        <v>108</v>
      </c>
      <c r="BC489" t="s">
        <v>66</v>
      </c>
      <c r="BD489">
        <v>2</v>
      </c>
      <c r="BE489">
        <v>1</v>
      </c>
      <c r="BF489">
        <v>1</v>
      </c>
      <c r="BG489">
        <v>1</v>
      </c>
    </row>
    <row r="490" spans="1:59" x14ac:dyDescent="0.2">
      <c r="A490" t="s">
        <v>3585</v>
      </c>
      <c r="B490" t="s">
        <v>3586</v>
      </c>
      <c r="C490" t="s">
        <v>3587</v>
      </c>
      <c r="D490" t="s">
        <v>3595</v>
      </c>
      <c r="E490">
        <v>43997</v>
      </c>
      <c r="F490">
        <v>2</v>
      </c>
      <c r="H490" t="s">
        <v>3589</v>
      </c>
      <c r="I490" t="s">
        <v>3590</v>
      </c>
      <c r="J490" t="s">
        <v>3591</v>
      </c>
      <c r="K490">
        <v>2019</v>
      </c>
      <c r="L490">
        <v>1707</v>
      </c>
      <c r="M490" t="s">
        <v>69</v>
      </c>
      <c r="N490" t="s">
        <v>3592</v>
      </c>
      <c r="O490" t="s">
        <v>3593</v>
      </c>
      <c r="R490">
        <v>126</v>
      </c>
      <c r="T490">
        <v>28</v>
      </c>
      <c r="U490">
        <v>51</v>
      </c>
      <c r="V490">
        <v>1</v>
      </c>
      <c r="Y490">
        <v>0</v>
      </c>
      <c r="Z490">
        <v>302</v>
      </c>
      <c r="AA490">
        <v>51</v>
      </c>
      <c r="AB490">
        <v>300</v>
      </c>
      <c r="AC490">
        <v>51</v>
      </c>
      <c r="AD490">
        <v>0</v>
      </c>
      <c r="AE490">
        <v>12</v>
      </c>
      <c r="AF490">
        <v>9</v>
      </c>
      <c r="AG490">
        <v>1</v>
      </c>
      <c r="AH490">
        <v>1</v>
      </c>
      <c r="AI490">
        <v>5</v>
      </c>
      <c r="AJ490">
        <v>0</v>
      </c>
      <c r="AK490">
        <v>1</v>
      </c>
      <c r="AL490">
        <v>0</v>
      </c>
      <c r="AM490">
        <v>0</v>
      </c>
      <c r="AN490">
        <v>20330</v>
      </c>
      <c r="AO490">
        <v>2</v>
      </c>
      <c r="AP490">
        <v>2</v>
      </c>
      <c r="AQ490">
        <v>0</v>
      </c>
      <c r="AR490">
        <v>3</v>
      </c>
      <c r="AT490">
        <v>2</v>
      </c>
      <c r="AU490">
        <v>214</v>
      </c>
      <c r="AV490" t="s">
        <v>61</v>
      </c>
      <c r="AX490">
        <v>111</v>
      </c>
      <c r="AY490">
        <v>1</v>
      </c>
      <c r="AZ490">
        <v>6</v>
      </c>
      <c r="BA490">
        <v>3</v>
      </c>
      <c r="BB490">
        <v>109</v>
      </c>
      <c r="BC490" t="s">
        <v>67</v>
      </c>
      <c r="BD490">
        <v>1</v>
      </c>
      <c r="BE490">
        <v>1</v>
      </c>
      <c r="BF490">
        <v>2</v>
      </c>
      <c r="BG490">
        <v>2</v>
      </c>
    </row>
    <row r="491" spans="1:59" x14ac:dyDescent="0.2">
      <c r="A491" t="s">
        <v>3585</v>
      </c>
      <c r="B491" t="s">
        <v>3586</v>
      </c>
      <c r="C491" t="s">
        <v>3587</v>
      </c>
      <c r="D491" t="s">
        <v>3596</v>
      </c>
      <c r="E491">
        <v>43997</v>
      </c>
      <c r="F491">
        <v>2</v>
      </c>
      <c r="H491" t="s">
        <v>3589</v>
      </c>
      <c r="I491" t="s">
        <v>3590</v>
      </c>
      <c r="J491" t="s">
        <v>3591</v>
      </c>
      <c r="K491">
        <v>2019</v>
      </c>
      <c r="L491">
        <v>1707</v>
      </c>
      <c r="M491" t="s">
        <v>69</v>
      </c>
      <c r="N491" t="s">
        <v>3592</v>
      </c>
      <c r="O491" t="s">
        <v>3593</v>
      </c>
      <c r="R491">
        <v>126</v>
      </c>
      <c r="T491">
        <v>28</v>
      </c>
      <c r="U491">
        <v>51</v>
      </c>
      <c r="V491">
        <v>1</v>
      </c>
      <c r="Y491">
        <v>0</v>
      </c>
      <c r="Z491">
        <v>302</v>
      </c>
      <c r="AA491">
        <v>51</v>
      </c>
      <c r="AB491">
        <v>300</v>
      </c>
      <c r="AC491">
        <v>51</v>
      </c>
      <c r="AD491">
        <v>0</v>
      </c>
      <c r="AE491">
        <v>12</v>
      </c>
      <c r="AF491">
        <v>9</v>
      </c>
      <c r="AG491">
        <v>1</v>
      </c>
      <c r="AH491">
        <v>1</v>
      </c>
      <c r="AI491">
        <v>5</v>
      </c>
      <c r="AJ491">
        <v>0</v>
      </c>
      <c r="AK491">
        <v>1</v>
      </c>
      <c r="AL491">
        <v>0</v>
      </c>
      <c r="AM491">
        <v>0</v>
      </c>
      <c r="AN491">
        <v>20330</v>
      </c>
      <c r="AO491">
        <v>2</v>
      </c>
      <c r="AP491">
        <v>2</v>
      </c>
      <c r="AQ491">
        <v>0</v>
      </c>
      <c r="AR491">
        <v>3</v>
      </c>
      <c r="AT491">
        <v>2</v>
      </c>
      <c r="AU491">
        <v>214</v>
      </c>
      <c r="AV491" t="s">
        <v>61</v>
      </c>
      <c r="AX491">
        <v>111</v>
      </c>
      <c r="AY491">
        <v>1</v>
      </c>
      <c r="AZ491">
        <v>6</v>
      </c>
      <c r="BA491">
        <v>3</v>
      </c>
      <c r="BB491">
        <v>110</v>
      </c>
      <c r="BC491" t="s">
        <v>68</v>
      </c>
      <c r="BD491">
        <v>1</v>
      </c>
      <c r="BE491">
        <v>1</v>
      </c>
      <c r="BF491">
        <v>2</v>
      </c>
      <c r="BG491">
        <v>2</v>
      </c>
    </row>
    <row r="492" spans="1:59" x14ac:dyDescent="0.2">
      <c r="A492" t="s">
        <v>3585</v>
      </c>
      <c r="B492" t="s">
        <v>3586</v>
      </c>
      <c r="C492" t="s">
        <v>3587</v>
      </c>
      <c r="D492" t="s">
        <v>3597</v>
      </c>
      <c r="E492">
        <v>43997</v>
      </c>
      <c r="F492">
        <v>2</v>
      </c>
      <c r="H492" t="s">
        <v>3589</v>
      </c>
      <c r="I492" t="s">
        <v>3590</v>
      </c>
      <c r="J492" t="s">
        <v>3591</v>
      </c>
      <c r="K492">
        <v>2019</v>
      </c>
      <c r="L492">
        <v>1707</v>
      </c>
      <c r="M492" t="s">
        <v>69</v>
      </c>
      <c r="N492" t="s">
        <v>3592</v>
      </c>
      <c r="O492" t="s">
        <v>3593</v>
      </c>
      <c r="R492">
        <v>126</v>
      </c>
      <c r="T492">
        <v>28</v>
      </c>
      <c r="U492">
        <v>51</v>
      </c>
      <c r="V492">
        <v>1</v>
      </c>
      <c r="Y492">
        <v>0</v>
      </c>
      <c r="Z492">
        <v>302</v>
      </c>
      <c r="AA492">
        <v>51</v>
      </c>
      <c r="AB492">
        <v>300</v>
      </c>
      <c r="AC492">
        <v>51</v>
      </c>
      <c r="AD492">
        <v>0</v>
      </c>
      <c r="AE492">
        <v>12</v>
      </c>
      <c r="AF492">
        <v>9</v>
      </c>
      <c r="AG492">
        <v>1</v>
      </c>
      <c r="AH492">
        <v>1</v>
      </c>
      <c r="AI492">
        <v>5</v>
      </c>
      <c r="AJ492">
        <v>0</v>
      </c>
      <c r="AK492">
        <v>1</v>
      </c>
      <c r="AL492">
        <v>0</v>
      </c>
      <c r="AM492">
        <v>0</v>
      </c>
      <c r="AN492">
        <v>20330</v>
      </c>
      <c r="AO492">
        <v>2</v>
      </c>
      <c r="AP492">
        <v>2</v>
      </c>
      <c r="AQ492">
        <v>0</v>
      </c>
      <c r="AR492">
        <v>3</v>
      </c>
      <c r="AT492">
        <v>2</v>
      </c>
      <c r="AU492">
        <v>214</v>
      </c>
      <c r="AV492" t="s">
        <v>61</v>
      </c>
      <c r="AX492">
        <v>111</v>
      </c>
      <c r="AY492">
        <v>1</v>
      </c>
      <c r="AZ492">
        <v>6</v>
      </c>
      <c r="BA492">
        <v>3</v>
      </c>
      <c r="BB492">
        <v>112</v>
      </c>
      <c r="BC492" t="s">
        <v>71</v>
      </c>
      <c r="BD492">
        <v>2</v>
      </c>
      <c r="BE492">
        <v>2</v>
      </c>
      <c r="BF492">
        <v>1</v>
      </c>
      <c r="BG492">
        <v>1</v>
      </c>
    </row>
    <row r="493" spans="1:59" x14ac:dyDescent="0.2">
      <c r="A493" t="s">
        <v>3585</v>
      </c>
      <c r="B493" t="s">
        <v>3586</v>
      </c>
      <c r="C493" t="s">
        <v>3587</v>
      </c>
      <c r="D493" t="s">
        <v>3598</v>
      </c>
      <c r="E493">
        <v>43997</v>
      </c>
      <c r="F493">
        <v>2</v>
      </c>
      <c r="H493" t="s">
        <v>3589</v>
      </c>
      <c r="I493" t="s">
        <v>3590</v>
      </c>
      <c r="J493" t="s">
        <v>3591</v>
      </c>
      <c r="K493">
        <v>2019</v>
      </c>
      <c r="L493">
        <v>1707</v>
      </c>
      <c r="M493" t="s">
        <v>69</v>
      </c>
      <c r="N493" t="s">
        <v>3592</v>
      </c>
      <c r="O493" t="s">
        <v>3593</v>
      </c>
      <c r="R493">
        <v>126</v>
      </c>
      <c r="T493">
        <v>28</v>
      </c>
      <c r="U493">
        <v>51</v>
      </c>
      <c r="V493">
        <v>1</v>
      </c>
      <c r="Y493">
        <v>0</v>
      </c>
      <c r="Z493">
        <v>302</v>
      </c>
      <c r="AA493">
        <v>51</v>
      </c>
      <c r="AB493">
        <v>300</v>
      </c>
      <c r="AC493">
        <v>51</v>
      </c>
      <c r="AD493">
        <v>0</v>
      </c>
      <c r="AE493">
        <v>12</v>
      </c>
      <c r="AF493">
        <v>9</v>
      </c>
      <c r="AG493">
        <v>1</v>
      </c>
      <c r="AH493">
        <v>1</v>
      </c>
      <c r="AI493">
        <v>5</v>
      </c>
      <c r="AJ493">
        <v>0</v>
      </c>
      <c r="AK493">
        <v>1</v>
      </c>
      <c r="AL493">
        <v>0</v>
      </c>
      <c r="AM493">
        <v>0</v>
      </c>
      <c r="AN493">
        <v>20330</v>
      </c>
      <c r="AO493">
        <v>2</v>
      </c>
      <c r="AP493">
        <v>2</v>
      </c>
      <c r="AQ493">
        <v>0</v>
      </c>
      <c r="AR493">
        <v>3</v>
      </c>
      <c r="AT493">
        <v>2</v>
      </c>
      <c r="AU493">
        <v>214</v>
      </c>
      <c r="AV493" t="s">
        <v>61</v>
      </c>
      <c r="AX493">
        <v>111</v>
      </c>
      <c r="AY493">
        <v>1</v>
      </c>
      <c r="AZ493">
        <v>6</v>
      </c>
      <c r="BA493">
        <v>3</v>
      </c>
      <c r="BB493">
        <v>113</v>
      </c>
      <c r="BC493" t="s">
        <v>72</v>
      </c>
      <c r="BD493">
        <v>1</v>
      </c>
      <c r="BE493">
        <v>1</v>
      </c>
      <c r="BF493">
        <v>2</v>
      </c>
      <c r="BG493">
        <v>2</v>
      </c>
    </row>
    <row r="494" spans="1:59" x14ac:dyDescent="0.2">
      <c r="A494" t="s">
        <v>3585</v>
      </c>
      <c r="B494" t="s">
        <v>3586</v>
      </c>
      <c r="C494" t="s">
        <v>3587</v>
      </c>
      <c r="D494" t="s">
        <v>3599</v>
      </c>
      <c r="E494">
        <v>43997</v>
      </c>
      <c r="F494">
        <v>2</v>
      </c>
      <c r="H494" t="s">
        <v>3589</v>
      </c>
      <c r="I494" t="s">
        <v>3590</v>
      </c>
      <c r="J494" t="s">
        <v>3591</v>
      </c>
      <c r="K494">
        <v>2019</v>
      </c>
      <c r="L494">
        <v>1707</v>
      </c>
      <c r="M494" t="s">
        <v>69</v>
      </c>
      <c r="N494" t="s">
        <v>3592</v>
      </c>
      <c r="O494" t="s">
        <v>3593</v>
      </c>
      <c r="R494">
        <v>126</v>
      </c>
      <c r="T494">
        <v>28</v>
      </c>
      <c r="U494">
        <v>51</v>
      </c>
      <c r="V494">
        <v>1</v>
      </c>
      <c r="Y494">
        <v>0</v>
      </c>
      <c r="Z494">
        <v>302</v>
      </c>
      <c r="AA494">
        <v>51</v>
      </c>
      <c r="AB494">
        <v>300</v>
      </c>
      <c r="AC494">
        <v>51</v>
      </c>
      <c r="AD494">
        <v>0</v>
      </c>
      <c r="AE494">
        <v>12</v>
      </c>
      <c r="AF494">
        <v>9</v>
      </c>
      <c r="AG494">
        <v>1</v>
      </c>
      <c r="AH494">
        <v>1</v>
      </c>
      <c r="AI494">
        <v>5</v>
      </c>
      <c r="AJ494">
        <v>0</v>
      </c>
      <c r="AK494">
        <v>1</v>
      </c>
      <c r="AL494">
        <v>0</v>
      </c>
      <c r="AM494">
        <v>0</v>
      </c>
      <c r="AN494">
        <v>20330</v>
      </c>
      <c r="AO494">
        <v>2</v>
      </c>
      <c r="AP494">
        <v>2</v>
      </c>
      <c r="AQ494">
        <v>0</v>
      </c>
      <c r="AR494">
        <v>3</v>
      </c>
      <c r="AT494">
        <v>2</v>
      </c>
      <c r="AU494">
        <v>214</v>
      </c>
      <c r="AV494" t="s">
        <v>61</v>
      </c>
      <c r="AX494">
        <v>111</v>
      </c>
      <c r="AY494">
        <v>1</v>
      </c>
      <c r="AZ494">
        <v>6</v>
      </c>
      <c r="BA494">
        <v>3</v>
      </c>
      <c r="BB494">
        <v>114</v>
      </c>
      <c r="BC494" t="s">
        <v>73</v>
      </c>
      <c r="BD494">
        <v>1</v>
      </c>
      <c r="BE494">
        <v>1</v>
      </c>
      <c r="BF494">
        <v>2</v>
      </c>
      <c r="BG494">
        <v>2</v>
      </c>
    </row>
    <row r="495" spans="1:59" x14ac:dyDescent="0.2">
      <c r="A495" t="s">
        <v>3585</v>
      </c>
      <c r="B495" t="s">
        <v>3586</v>
      </c>
      <c r="C495" t="s">
        <v>3587</v>
      </c>
      <c r="D495" t="s">
        <v>3600</v>
      </c>
      <c r="E495">
        <v>43997</v>
      </c>
      <c r="F495">
        <v>2</v>
      </c>
      <c r="H495" t="s">
        <v>3589</v>
      </c>
      <c r="I495" t="s">
        <v>3590</v>
      </c>
      <c r="J495" t="s">
        <v>3591</v>
      </c>
      <c r="K495">
        <v>2019</v>
      </c>
      <c r="L495">
        <v>1707</v>
      </c>
      <c r="M495" t="s">
        <v>69</v>
      </c>
      <c r="N495" t="s">
        <v>3592</v>
      </c>
      <c r="O495" t="s">
        <v>3593</v>
      </c>
      <c r="R495">
        <v>126</v>
      </c>
      <c r="T495">
        <v>28</v>
      </c>
      <c r="U495">
        <v>51</v>
      </c>
      <c r="V495">
        <v>1</v>
      </c>
      <c r="Y495">
        <v>0</v>
      </c>
      <c r="Z495">
        <v>302</v>
      </c>
      <c r="AA495">
        <v>51</v>
      </c>
      <c r="AB495">
        <v>300</v>
      </c>
      <c r="AC495">
        <v>51</v>
      </c>
      <c r="AD495">
        <v>0</v>
      </c>
      <c r="AE495">
        <v>12</v>
      </c>
      <c r="AF495">
        <v>9</v>
      </c>
      <c r="AG495">
        <v>1</v>
      </c>
      <c r="AH495">
        <v>1</v>
      </c>
      <c r="AI495">
        <v>5</v>
      </c>
      <c r="AJ495">
        <v>0</v>
      </c>
      <c r="AK495">
        <v>1</v>
      </c>
      <c r="AL495">
        <v>0</v>
      </c>
      <c r="AM495">
        <v>0</v>
      </c>
      <c r="AN495">
        <v>20330</v>
      </c>
      <c r="AO495">
        <v>2</v>
      </c>
      <c r="AP495">
        <v>2</v>
      </c>
      <c r="AQ495">
        <v>0</v>
      </c>
      <c r="AR495">
        <v>3</v>
      </c>
      <c r="AT495">
        <v>2</v>
      </c>
      <c r="AU495">
        <v>214</v>
      </c>
      <c r="AV495" t="s">
        <v>61</v>
      </c>
      <c r="AX495">
        <v>111</v>
      </c>
      <c r="AY495">
        <v>1</v>
      </c>
      <c r="AZ495">
        <v>6</v>
      </c>
      <c r="BA495">
        <v>3</v>
      </c>
      <c r="BB495">
        <v>115</v>
      </c>
      <c r="BC495" t="s">
        <v>81</v>
      </c>
      <c r="BD495">
        <v>2</v>
      </c>
      <c r="BE495">
        <v>1</v>
      </c>
      <c r="BF495">
        <v>1</v>
      </c>
      <c r="BG495">
        <v>1</v>
      </c>
    </row>
    <row r="496" spans="1:59" x14ac:dyDescent="0.2">
      <c r="A496" t="s">
        <v>3585</v>
      </c>
      <c r="B496" t="s">
        <v>3586</v>
      </c>
      <c r="C496" t="s">
        <v>3587</v>
      </c>
      <c r="D496" t="s">
        <v>3601</v>
      </c>
      <c r="E496">
        <v>43997</v>
      </c>
      <c r="F496">
        <v>2</v>
      </c>
      <c r="H496" t="s">
        <v>3589</v>
      </c>
      <c r="I496" t="s">
        <v>3590</v>
      </c>
      <c r="J496" t="s">
        <v>3591</v>
      </c>
      <c r="K496">
        <v>2019</v>
      </c>
      <c r="L496">
        <v>1707</v>
      </c>
      <c r="M496" t="s">
        <v>69</v>
      </c>
      <c r="N496" t="s">
        <v>3592</v>
      </c>
      <c r="O496" t="s">
        <v>3593</v>
      </c>
      <c r="R496">
        <v>126</v>
      </c>
      <c r="T496">
        <v>28</v>
      </c>
      <c r="U496">
        <v>51</v>
      </c>
      <c r="V496">
        <v>1</v>
      </c>
      <c r="Y496">
        <v>0</v>
      </c>
      <c r="Z496">
        <v>302</v>
      </c>
      <c r="AA496">
        <v>51</v>
      </c>
      <c r="AB496">
        <v>300</v>
      </c>
      <c r="AC496">
        <v>51</v>
      </c>
      <c r="AD496">
        <v>0</v>
      </c>
      <c r="AE496">
        <v>12</v>
      </c>
      <c r="AF496">
        <v>9</v>
      </c>
      <c r="AG496">
        <v>1</v>
      </c>
      <c r="AH496">
        <v>1</v>
      </c>
      <c r="AI496">
        <v>5</v>
      </c>
      <c r="AJ496">
        <v>0</v>
      </c>
      <c r="AK496">
        <v>1</v>
      </c>
      <c r="AL496">
        <v>0</v>
      </c>
      <c r="AM496">
        <v>0</v>
      </c>
      <c r="AN496">
        <v>20330</v>
      </c>
      <c r="AO496">
        <v>2</v>
      </c>
      <c r="AP496">
        <v>2</v>
      </c>
      <c r="AQ496">
        <v>0</v>
      </c>
      <c r="AR496">
        <v>3</v>
      </c>
      <c r="AT496">
        <v>2</v>
      </c>
      <c r="AU496">
        <v>214</v>
      </c>
      <c r="AV496" t="s">
        <v>61</v>
      </c>
      <c r="AX496">
        <v>111</v>
      </c>
      <c r="AY496">
        <v>1</v>
      </c>
      <c r="AZ496">
        <v>6</v>
      </c>
      <c r="BA496">
        <v>3</v>
      </c>
      <c r="BB496">
        <v>116</v>
      </c>
      <c r="BC496" t="s">
        <v>1411</v>
      </c>
      <c r="BD496">
        <v>1</v>
      </c>
      <c r="BE496">
        <v>1</v>
      </c>
      <c r="BF496">
        <v>2</v>
      </c>
      <c r="BG496">
        <v>2</v>
      </c>
    </row>
    <row r="497" spans="1:60" x14ac:dyDescent="0.2">
      <c r="A497" t="s">
        <v>3602</v>
      </c>
      <c r="B497" t="s">
        <v>3603</v>
      </c>
      <c r="C497" t="s">
        <v>3604</v>
      </c>
      <c r="D497" t="s">
        <v>3605</v>
      </c>
      <c r="E497">
        <v>44007</v>
      </c>
      <c r="F497">
        <v>1</v>
      </c>
      <c r="H497" t="s">
        <v>3606</v>
      </c>
      <c r="I497" t="s">
        <v>3607</v>
      </c>
      <c r="J497" t="s">
        <v>3608</v>
      </c>
      <c r="K497">
        <v>2019</v>
      </c>
      <c r="L497">
        <v>1707</v>
      </c>
      <c r="M497" t="s">
        <v>69</v>
      </c>
      <c r="N497" t="s">
        <v>3609</v>
      </c>
      <c r="O497" t="s">
        <v>3610</v>
      </c>
      <c r="P497">
        <v>43892</v>
      </c>
      <c r="R497">
        <v>422</v>
      </c>
      <c r="T497">
        <v>106</v>
      </c>
      <c r="V497">
        <v>1</v>
      </c>
      <c r="W497">
        <v>68</v>
      </c>
      <c r="Y497">
        <v>0</v>
      </c>
      <c r="Z497">
        <v>51</v>
      </c>
      <c r="AB497">
        <v>29</v>
      </c>
      <c r="AD497">
        <v>0</v>
      </c>
      <c r="AE497">
        <v>2</v>
      </c>
      <c r="AF497">
        <v>4</v>
      </c>
      <c r="AG497">
        <v>2</v>
      </c>
      <c r="AH497">
        <v>1</v>
      </c>
      <c r="AI497">
        <v>4</v>
      </c>
      <c r="AJ497">
        <v>0</v>
      </c>
      <c r="AK497">
        <v>1</v>
      </c>
      <c r="AL497">
        <v>0</v>
      </c>
      <c r="AM497">
        <v>0</v>
      </c>
      <c r="AN497">
        <v>20110</v>
      </c>
      <c r="AO497">
        <v>2</v>
      </c>
      <c r="AP497">
        <v>1</v>
      </c>
      <c r="AQ497">
        <v>0</v>
      </c>
      <c r="AR497">
        <v>1</v>
      </c>
      <c r="AT497">
        <v>1</v>
      </c>
      <c r="AU497">
        <v>121</v>
      </c>
      <c r="AV497" t="s">
        <v>61</v>
      </c>
      <c r="AW497">
        <v>112</v>
      </c>
      <c r="AX497">
        <v>111</v>
      </c>
      <c r="AY497">
        <v>1</v>
      </c>
      <c r="AZ497">
        <v>7</v>
      </c>
      <c r="BA497">
        <v>2</v>
      </c>
      <c r="BB497">
        <v>111</v>
      </c>
      <c r="BC497" t="s">
        <v>70</v>
      </c>
      <c r="BD497">
        <v>1</v>
      </c>
      <c r="BE497">
        <v>1</v>
      </c>
      <c r="BF497">
        <v>1</v>
      </c>
      <c r="BG497">
        <v>2</v>
      </c>
    </row>
    <row r="498" spans="1:60" x14ac:dyDescent="0.2">
      <c r="A498" t="s">
        <v>3602</v>
      </c>
      <c r="B498" t="s">
        <v>3603</v>
      </c>
      <c r="C498" t="s">
        <v>3604</v>
      </c>
      <c r="D498" t="s">
        <v>3611</v>
      </c>
      <c r="E498">
        <v>44007</v>
      </c>
      <c r="F498">
        <v>1</v>
      </c>
      <c r="H498" t="s">
        <v>3606</v>
      </c>
      <c r="I498" t="s">
        <v>3607</v>
      </c>
      <c r="J498" t="s">
        <v>3608</v>
      </c>
      <c r="K498">
        <v>2019</v>
      </c>
      <c r="L498">
        <v>1707</v>
      </c>
      <c r="M498" t="s">
        <v>69</v>
      </c>
      <c r="N498" t="s">
        <v>3609</v>
      </c>
      <c r="O498" t="s">
        <v>3610</v>
      </c>
      <c r="P498">
        <v>43892</v>
      </c>
      <c r="R498">
        <v>422</v>
      </c>
      <c r="T498">
        <v>106</v>
      </c>
      <c r="V498">
        <v>1</v>
      </c>
      <c r="W498">
        <v>68</v>
      </c>
      <c r="Y498">
        <v>0</v>
      </c>
      <c r="Z498">
        <v>51</v>
      </c>
      <c r="AB498">
        <v>29</v>
      </c>
      <c r="AD498">
        <v>0</v>
      </c>
      <c r="AE498">
        <v>2</v>
      </c>
      <c r="AF498">
        <v>4</v>
      </c>
      <c r="AG498">
        <v>2</v>
      </c>
      <c r="AH498">
        <v>1</v>
      </c>
      <c r="AI498">
        <v>4</v>
      </c>
      <c r="AJ498">
        <v>0</v>
      </c>
      <c r="AK498">
        <v>1</v>
      </c>
      <c r="AL498">
        <v>0</v>
      </c>
      <c r="AM498">
        <v>0</v>
      </c>
      <c r="AN498">
        <v>20110</v>
      </c>
      <c r="AO498">
        <v>2</v>
      </c>
      <c r="AP498">
        <v>1</v>
      </c>
      <c r="AQ498">
        <v>0</v>
      </c>
      <c r="AR498">
        <v>1</v>
      </c>
      <c r="AT498">
        <v>1</v>
      </c>
      <c r="AU498">
        <v>121</v>
      </c>
      <c r="AV498" t="s">
        <v>61</v>
      </c>
      <c r="AW498">
        <v>112</v>
      </c>
      <c r="AX498">
        <v>111</v>
      </c>
      <c r="AY498">
        <v>1</v>
      </c>
      <c r="AZ498">
        <v>7</v>
      </c>
      <c r="BA498">
        <v>2</v>
      </c>
      <c r="BB498">
        <v>108</v>
      </c>
      <c r="BC498" t="s">
        <v>66</v>
      </c>
      <c r="BD498">
        <v>3</v>
      </c>
      <c r="BE498">
        <v>2</v>
      </c>
      <c r="BF498">
        <v>1</v>
      </c>
      <c r="BG498">
        <v>2</v>
      </c>
    </row>
    <row r="499" spans="1:60" x14ac:dyDescent="0.2">
      <c r="A499" t="s">
        <v>3602</v>
      </c>
      <c r="B499" t="s">
        <v>3603</v>
      </c>
      <c r="C499" t="s">
        <v>3604</v>
      </c>
      <c r="D499" t="s">
        <v>3612</v>
      </c>
      <c r="E499">
        <v>44007</v>
      </c>
      <c r="F499">
        <v>1</v>
      </c>
      <c r="H499" t="s">
        <v>3606</v>
      </c>
      <c r="I499" t="s">
        <v>3607</v>
      </c>
      <c r="J499" t="s">
        <v>3608</v>
      </c>
      <c r="K499">
        <v>2019</v>
      </c>
      <c r="L499">
        <v>1707</v>
      </c>
      <c r="M499" t="s">
        <v>69</v>
      </c>
      <c r="N499" t="s">
        <v>3609</v>
      </c>
      <c r="O499" t="s">
        <v>3610</v>
      </c>
      <c r="P499">
        <v>43892</v>
      </c>
      <c r="R499">
        <v>422</v>
      </c>
      <c r="T499">
        <v>106</v>
      </c>
      <c r="V499">
        <v>1</v>
      </c>
      <c r="W499">
        <v>68</v>
      </c>
      <c r="Y499">
        <v>0</v>
      </c>
      <c r="Z499">
        <v>51</v>
      </c>
      <c r="AB499">
        <v>29</v>
      </c>
      <c r="AD499">
        <v>0</v>
      </c>
      <c r="AE499">
        <v>2</v>
      </c>
      <c r="AF499">
        <v>4</v>
      </c>
      <c r="AG499">
        <v>2</v>
      </c>
      <c r="AH499">
        <v>1</v>
      </c>
      <c r="AI499">
        <v>4</v>
      </c>
      <c r="AJ499">
        <v>0</v>
      </c>
      <c r="AK499">
        <v>1</v>
      </c>
      <c r="AL499">
        <v>0</v>
      </c>
      <c r="AM499">
        <v>0</v>
      </c>
      <c r="AN499">
        <v>20110</v>
      </c>
      <c r="AO499">
        <v>2</v>
      </c>
      <c r="AP499">
        <v>1</v>
      </c>
      <c r="AQ499">
        <v>0</v>
      </c>
      <c r="AR499">
        <v>1</v>
      </c>
      <c r="AT499">
        <v>1</v>
      </c>
      <c r="AU499">
        <v>121</v>
      </c>
      <c r="AV499" t="s">
        <v>61</v>
      </c>
      <c r="AW499">
        <v>112</v>
      </c>
      <c r="AX499">
        <v>111</v>
      </c>
      <c r="AY499">
        <v>1</v>
      </c>
      <c r="AZ499">
        <v>7</v>
      </c>
      <c r="BA499">
        <v>2</v>
      </c>
      <c r="BB499">
        <v>109</v>
      </c>
      <c r="BC499" t="s">
        <v>67</v>
      </c>
      <c r="BD499">
        <v>4</v>
      </c>
      <c r="BE499">
        <v>1</v>
      </c>
      <c r="BF499">
        <v>1</v>
      </c>
      <c r="BG499">
        <v>2</v>
      </c>
      <c r="BH499">
        <v>110</v>
      </c>
    </row>
    <row r="500" spans="1:60" x14ac:dyDescent="0.2">
      <c r="A500" t="s">
        <v>3602</v>
      </c>
      <c r="B500" t="s">
        <v>3603</v>
      </c>
      <c r="C500" t="s">
        <v>3604</v>
      </c>
      <c r="D500" t="s">
        <v>3613</v>
      </c>
      <c r="E500">
        <v>44007</v>
      </c>
      <c r="F500">
        <v>1</v>
      </c>
      <c r="H500" t="s">
        <v>3606</v>
      </c>
      <c r="I500" t="s">
        <v>3607</v>
      </c>
      <c r="J500" t="s">
        <v>3608</v>
      </c>
      <c r="K500">
        <v>2019</v>
      </c>
      <c r="L500">
        <v>1707</v>
      </c>
      <c r="M500" t="s">
        <v>69</v>
      </c>
      <c r="N500" t="s">
        <v>3609</v>
      </c>
      <c r="O500" t="s">
        <v>3610</v>
      </c>
      <c r="P500">
        <v>43892</v>
      </c>
      <c r="R500">
        <v>422</v>
      </c>
      <c r="T500">
        <v>106</v>
      </c>
      <c r="V500">
        <v>1</v>
      </c>
      <c r="W500">
        <v>68</v>
      </c>
      <c r="Y500">
        <v>0</v>
      </c>
      <c r="Z500">
        <v>51</v>
      </c>
      <c r="AB500">
        <v>29</v>
      </c>
      <c r="AD500">
        <v>0</v>
      </c>
      <c r="AE500">
        <v>2</v>
      </c>
      <c r="AF500">
        <v>4</v>
      </c>
      <c r="AG500">
        <v>2</v>
      </c>
      <c r="AH500">
        <v>1</v>
      </c>
      <c r="AI500">
        <v>4</v>
      </c>
      <c r="AJ500">
        <v>0</v>
      </c>
      <c r="AK500">
        <v>1</v>
      </c>
      <c r="AL500">
        <v>0</v>
      </c>
      <c r="AM500">
        <v>0</v>
      </c>
      <c r="AN500">
        <v>20110</v>
      </c>
      <c r="AO500">
        <v>2</v>
      </c>
      <c r="AP500">
        <v>1</v>
      </c>
      <c r="AQ500">
        <v>0</v>
      </c>
      <c r="AR500">
        <v>1</v>
      </c>
      <c r="AT500">
        <v>1</v>
      </c>
      <c r="AU500">
        <v>121</v>
      </c>
      <c r="AV500" t="s">
        <v>61</v>
      </c>
      <c r="AW500">
        <v>112</v>
      </c>
      <c r="AX500">
        <v>111</v>
      </c>
      <c r="AY500">
        <v>1</v>
      </c>
      <c r="AZ500">
        <v>7</v>
      </c>
      <c r="BA500">
        <v>2</v>
      </c>
      <c r="BB500">
        <v>110</v>
      </c>
      <c r="BC500" t="s">
        <v>68</v>
      </c>
      <c r="BD500">
        <v>4</v>
      </c>
      <c r="BE500">
        <v>2</v>
      </c>
      <c r="BF500">
        <v>1</v>
      </c>
      <c r="BG500">
        <v>2</v>
      </c>
    </row>
    <row r="501" spans="1:60" x14ac:dyDescent="0.2">
      <c r="A501" t="s">
        <v>3602</v>
      </c>
      <c r="B501" t="s">
        <v>3603</v>
      </c>
      <c r="C501" t="s">
        <v>3604</v>
      </c>
      <c r="D501" t="s">
        <v>3614</v>
      </c>
      <c r="E501">
        <v>44007</v>
      </c>
      <c r="F501">
        <v>1</v>
      </c>
      <c r="H501" t="s">
        <v>3606</v>
      </c>
      <c r="I501" t="s">
        <v>3607</v>
      </c>
      <c r="J501" t="s">
        <v>3608</v>
      </c>
      <c r="K501">
        <v>2019</v>
      </c>
      <c r="L501">
        <v>1707</v>
      </c>
      <c r="M501" t="s">
        <v>69</v>
      </c>
      <c r="N501" t="s">
        <v>3609</v>
      </c>
      <c r="O501" t="s">
        <v>3610</v>
      </c>
      <c r="P501">
        <v>43892</v>
      </c>
      <c r="R501">
        <v>422</v>
      </c>
      <c r="T501">
        <v>106</v>
      </c>
      <c r="V501">
        <v>1</v>
      </c>
      <c r="W501">
        <v>68</v>
      </c>
      <c r="Y501">
        <v>0</v>
      </c>
      <c r="Z501">
        <v>51</v>
      </c>
      <c r="AB501">
        <v>29</v>
      </c>
      <c r="AD501">
        <v>0</v>
      </c>
      <c r="AE501">
        <v>2</v>
      </c>
      <c r="AF501">
        <v>4</v>
      </c>
      <c r="AG501">
        <v>2</v>
      </c>
      <c r="AH501">
        <v>1</v>
      </c>
      <c r="AI501">
        <v>4</v>
      </c>
      <c r="AJ501">
        <v>0</v>
      </c>
      <c r="AK501">
        <v>1</v>
      </c>
      <c r="AL501">
        <v>0</v>
      </c>
      <c r="AM501">
        <v>0</v>
      </c>
      <c r="AN501">
        <v>20110</v>
      </c>
      <c r="AO501">
        <v>2</v>
      </c>
      <c r="AP501">
        <v>1</v>
      </c>
      <c r="AQ501">
        <v>0</v>
      </c>
      <c r="AR501">
        <v>1</v>
      </c>
      <c r="AT501">
        <v>1</v>
      </c>
      <c r="AU501">
        <v>121</v>
      </c>
      <c r="AV501" t="s">
        <v>61</v>
      </c>
      <c r="AW501">
        <v>112</v>
      </c>
      <c r="AX501">
        <v>111</v>
      </c>
      <c r="AY501">
        <v>1</v>
      </c>
      <c r="AZ501">
        <v>7</v>
      </c>
      <c r="BA501">
        <v>2</v>
      </c>
      <c r="BB501">
        <v>112</v>
      </c>
      <c r="BC501" t="s">
        <v>71</v>
      </c>
      <c r="BD501">
        <v>1</v>
      </c>
      <c r="BE501">
        <v>2</v>
      </c>
      <c r="BF501">
        <v>1</v>
      </c>
      <c r="BG501">
        <v>2</v>
      </c>
    </row>
    <row r="502" spans="1:60" x14ac:dyDescent="0.2">
      <c r="A502" t="s">
        <v>3602</v>
      </c>
      <c r="B502" t="s">
        <v>3603</v>
      </c>
      <c r="C502" t="s">
        <v>3604</v>
      </c>
      <c r="D502" t="s">
        <v>3615</v>
      </c>
      <c r="E502">
        <v>44007</v>
      </c>
      <c r="F502">
        <v>1</v>
      </c>
      <c r="H502" t="s">
        <v>3606</v>
      </c>
      <c r="I502" t="s">
        <v>3607</v>
      </c>
      <c r="J502" t="s">
        <v>3608</v>
      </c>
      <c r="K502">
        <v>2019</v>
      </c>
      <c r="L502">
        <v>1707</v>
      </c>
      <c r="M502" t="s">
        <v>69</v>
      </c>
      <c r="N502" t="s">
        <v>3609</v>
      </c>
      <c r="O502" t="s">
        <v>3610</v>
      </c>
      <c r="P502">
        <v>43892</v>
      </c>
      <c r="R502">
        <v>422</v>
      </c>
      <c r="T502">
        <v>106</v>
      </c>
      <c r="V502">
        <v>1</v>
      </c>
      <c r="W502">
        <v>68</v>
      </c>
      <c r="Y502">
        <v>0</v>
      </c>
      <c r="Z502">
        <v>51</v>
      </c>
      <c r="AB502">
        <v>29</v>
      </c>
      <c r="AD502">
        <v>0</v>
      </c>
      <c r="AE502">
        <v>2</v>
      </c>
      <c r="AF502">
        <v>4</v>
      </c>
      <c r="AG502">
        <v>2</v>
      </c>
      <c r="AH502">
        <v>1</v>
      </c>
      <c r="AI502">
        <v>4</v>
      </c>
      <c r="AJ502">
        <v>0</v>
      </c>
      <c r="AK502">
        <v>1</v>
      </c>
      <c r="AL502">
        <v>0</v>
      </c>
      <c r="AM502">
        <v>0</v>
      </c>
      <c r="AN502">
        <v>20110</v>
      </c>
      <c r="AO502">
        <v>2</v>
      </c>
      <c r="AP502">
        <v>1</v>
      </c>
      <c r="AQ502">
        <v>0</v>
      </c>
      <c r="AR502">
        <v>1</v>
      </c>
      <c r="AT502">
        <v>1</v>
      </c>
      <c r="AU502">
        <v>121</v>
      </c>
      <c r="AV502" t="s">
        <v>61</v>
      </c>
      <c r="AW502">
        <v>112</v>
      </c>
      <c r="AX502">
        <v>111</v>
      </c>
      <c r="AY502">
        <v>1</v>
      </c>
      <c r="AZ502">
        <v>7</v>
      </c>
      <c r="BA502">
        <v>2</v>
      </c>
      <c r="BB502">
        <v>113</v>
      </c>
      <c r="BC502" t="s">
        <v>72</v>
      </c>
      <c r="BD502">
        <v>2</v>
      </c>
      <c r="BE502">
        <v>2</v>
      </c>
      <c r="BF502">
        <v>2</v>
      </c>
      <c r="BG502">
        <v>1</v>
      </c>
    </row>
    <row r="503" spans="1:60" x14ac:dyDescent="0.2">
      <c r="A503" t="s">
        <v>3602</v>
      </c>
      <c r="B503" t="s">
        <v>3603</v>
      </c>
      <c r="C503" t="s">
        <v>3604</v>
      </c>
      <c r="D503" t="s">
        <v>3616</v>
      </c>
      <c r="E503">
        <v>44007</v>
      </c>
      <c r="F503">
        <v>1</v>
      </c>
      <c r="H503" t="s">
        <v>3606</v>
      </c>
      <c r="I503" t="s">
        <v>3607</v>
      </c>
      <c r="J503" t="s">
        <v>3608</v>
      </c>
      <c r="K503">
        <v>2019</v>
      </c>
      <c r="L503">
        <v>1707</v>
      </c>
      <c r="M503" t="s">
        <v>69</v>
      </c>
      <c r="N503" t="s">
        <v>3609</v>
      </c>
      <c r="O503" t="s">
        <v>3610</v>
      </c>
      <c r="P503">
        <v>43892</v>
      </c>
      <c r="R503">
        <v>422</v>
      </c>
      <c r="T503">
        <v>106</v>
      </c>
      <c r="V503">
        <v>1</v>
      </c>
      <c r="W503">
        <v>68</v>
      </c>
      <c r="Y503">
        <v>0</v>
      </c>
      <c r="Z503">
        <v>51</v>
      </c>
      <c r="AB503">
        <v>29</v>
      </c>
      <c r="AD503">
        <v>0</v>
      </c>
      <c r="AE503">
        <v>2</v>
      </c>
      <c r="AF503">
        <v>4</v>
      </c>
      <c r="AG503">
        <v>2</v>
      </c>
      <c r="AH503">
        <v>1</v>
      </c>
      <c r="AI503">
        <v>4</v>
      </c>
      <c r="AJ503">
        <v>0</v>
      </c>
      <c r="AK503">
        <v>1</v>
      </c>
      <c r="AL503">
        <v>0</v>
      </c>
      <c r="AM503">
        <v>0</v>
      </c>
      <c r="AN503">
        <v>20110</v>
      </c>
      <c r="AO503">
        <v>2</v>
      </c>
      <c r="AP503">
        <v>1</v>
      </c>
      <c r="AQ503">
        <v>0</v>
      </c>
      <c r="AR503">
        <v>1</v>
      </c>
      <c r="AT503">
        <v>1</v>
      </c>
      <c r="AU503">
        <v>121</v>
      </c>
      <c r="AV503" t="s">
        <v>61</v>
      </c>
      <c r="AW503">
        <v>112</v>
      </c>
      <c r="AX503">
        <v>111</v>
      </c>
      <c r="AY503">
        <v>1</v>
      </c>
      <c r="AZ503">
        <v>7</v>
      </c>
      <c r="BA503">
        <v>2</v>
      </c>
      <c r="BB503">
        <v>114</v>
      </c>
      <c r="BC503" t="s">
        <v>73</v>
      </c>
      <c r="BD503">
        <v>2</v>
      </c>
      <c r="BE503">
        <v>1</v>
      </c>
      <c r="BF503">
        <v>2</v>
      </c>
      <c r="BG503">
        <v>1</v>
      </c>
    </row>
    <row r="504" spans="1:60" x14ac:dyDescent="0.2">
      <c r="A504" t="s">
        <v>3602</v>
      </c>
      <c r="B504" t="s">
        <v>3603</v>
      </c>
      <c r="C504" t="s">
        <v>3604</v>
      </c>
      <c r="D504" t="s">
        <v>3617</v>
      </c>
      <c r="E504">
        <v>44007</v>
      </c>
      <c r="F504">
        <v>1</v>
      </c>
      <c r="H504" t="s">
        <v>3606</v>
      </c>
      <c r="I504" t="s">
        <v>3607</v>
      </c>
      <c r="J504" t="s">
        <v>3608</v>
      </c>
      <c r="K504">
        <v>2019</v>
      </c>
      <c r="L504">
        <v>1707</v>
      </c>
      <c r="M504" t="s">
        <v>69</v>
      </c>
      <c r="N504" t="s">
        <v>3609</v>
      </c>
      <c r="O504" t="s">
        <v>3610</v>
      </c>
      <c r="P504">
        <v>43892</v>
      </c>
      <c r="R504">
        <v>422</v>
      </c>
      <c r="T504">
        <v>106</v>
      </c>
      <c r="V504">
        <v>1</v>
      </c>
      <c r="W504">
        <v>68</v>
      </c>
      <c r="Y504">
        <v>0</v>
      </c>
      <c r="Z504">
        <v>51</v>
      </c>
      <c r="AB504">
        <v>29</v>
      </c>
      <c r="AD504">
        <v>0</v>
      </c>
      <c r="AE504">
        <v>2</v>
      </c>
      <c r="AF504">
        <v>4</v>
      </c>
      <c r="AG504">
        <v>2</v>
      </c>
      <c r="AH504">
        <v>1</v>
      </c>
      <c r="AI504">
        <v>4</v>
      </c>
      <c r="AJ504">
        <v>0</v>
      </c>
      <c r="AK504">
        <v>1</v>
      </c>
      <c r="AL504">
        <v>0</v>
      </c>
      <c r="AM504">
        <v>0</v>
      </c>
      <c r="AN504">
        <v>20110</v>
      </c>
      <c r="AO504">
        <v>2</v>
      </c>
      <c r="AP504">
        <v>1</v>
      </c>
      <c r="AQ504">
        <v>0</v>
      </c>
      <c r="AR504">
        <v>1</v>
      </c>
      <c r="AT504">
        <v>1</v>
      </c>
      <c r="AU504">
        <v>121</v>
      </c>
      <c r="AV504" t="s">
        <v>61</v>
      </c>
      <c r="AW504">
        <v>112</v>
      </c>
      <c r="AX504">
        <v>111</v>
      </c>
      <c r="AY504">
        <v>1</v>
      </c>
      <c r="AZ504">
        <v>7</v>
      </c>
      <c r="BA504">
        <v>2</v>
      </c>
      <c r="BB504">
        <v>115</v>
      </c>
      <c r="BC504" t="s">
        <v>81</v>
      </c>
      <c r="BD504">
        <v>1</v>
      </c>
      <c r="BE504">
        <v>1</v>
      </c>
      <c r="BF504">
        <v>1</v>
      </c>
      <c r="BG504">
        <v>2</v>
      </c>
    </row>
    <row r="505" spans="1:60" x14ac:dyDescent="0.2">
      <c r="A505" t="s">
        <v>3602</v>
      </c>
      <c r="B505" t="s">
        <v>3603</v>
      </c>
      <c r="C505" t="s">
        <v>3604</v>
      </c>
      <c r="D505" t="s">
        <v>3618</v>
      </c>
      <c r="E505">
        <v>44007</v>
      </c>
      <c r="F505">
        <v>1</v>
      </c>
      <c r="H505" t="s">
        <v>3606</v>
      </c>
      <c r="I505" t="s">
        <v>3607</v>
      </c>
      <c r="J505" t="s">
        <v>3608</v>
      </c>
      <c r="K505">
        <v>2019</v>
      </c>
      <c r="L505">
        <v>1707</v>
      </c>
      <c r="M505" t="s">
        <v>69</v>
      </c>
      <c r="N505" t="s">
        <v>3609</v>
      </c>
      <c r="O505" t="s">
        <v>3610</v>
      </c>
      <c r="P505">
        <v>43892</v>
      </c>
      <c r="R505">
        <v>422</v>
      </c>
      <c r="T505">
        <v>106</v>
      </c>
      <c r="V505">
        <v>1</v>
      </c>
      <c r="W505">
        <v>68</v>
      </c>
      <c r="Y505">
        <v>0</v>
      </c>
      <c r="Z505">
        <v>51</v>
      </c>
      <c r="AB505">
        <v>29</v>
      </c>
      <c r="AD505">
        <v>0</v>
      </c>
      <c r="AE505">
        <v>2</v>
      </c>
      <c r="AF505">
        <v>4</v>
      </c>
      <c r="AG505">
        <v>2</v>
      </c>
      <c r="AH505">
        <v>1</v>
      </c>
      <c r="AI505">
        <v>4</v>
      </c>
      <c r="AJ505">
        <v>0</v>
      </c>
      <c r="AK505">
        <v>1</v>
      </c>
      <c r="AL505">
        <v>0</v>
      </c>
      <c r="AM505">
        <v>0</v>
      </c>
      <c r="AN505">
        <v>20110</v>
      </c>
      <c r="AO505">
        <v>2</v>
      </c>
      <c r="AP505">
        <v>1</v>
      </c>
      <c r="AQ505">
        <v>0</v>
      </c>
      <c r="AR505">
        <v>1</v>
      </c>
      <c r="AT505">
        <v>1</v>
      </c>
      <c r="AU505">
        <v>121</v>
      </c>
      <c r="AV505" t="s">
        <v>61</v>
      </c>
      <c r="AW505">
        <v>112</v>
      </c>
      <c r="AX505">
        <v>111</v>
      </c>
      <c r="AY505">
        <v>1</v>
      </c>
      <c r="AZ505">
        <v>7</v>
      </c>
      <c r="BA505">
        <v>2</v>
      </c>
      <c r="BB505">
        <v>116</v>
      </c>
      <c r="BC505" t="s">
        <v>1411</v>
      </c>
      <c r="BD505">
        <v>1</v>
      </c>
      <c r="BE505">
        <v>1</v>
      </c>
      <c r="BF505">
        <v>1</v>
      </c>
      <c r="BG505">
        <v>2</v>
      </c>
    </row>
    <row r="506" spans="1:60" x14ac:dyDescent="0.2">
      <c r="A506" t="s">
        <v>3619</v>
      </c>
      <c r="B506" t="s">
        <v>3620</v>
      </c>
      <c r="C506" t="s">
        <v>3621</v>
      </c>
      <c r="D506" t="s">
        <v>3622</v>
      </c>
      <c r="E506">
        <v>44011</v>
      </c>
      <c r="F506">
        <v>1</v>
      </c>
      <c r="H506" t="s">
        <v>3623</v>
      </c>
      <c r="I506" t="s">
        <v>3624</v>
      </c>
      <c r="J506" t="s">
        <v>3625</v>
      </c>
      <c r="K506">
        <v>2019</v>
      </c>
      <c r="L506">
        <v>1707</v>
      </c>
      <c r="M506" t="s">
        <v>69</v>
      </c>
      <c r="N506" t="s">
        <v>3626</v>
      </c>
      <c r="O506" t="s">
        <v>3627</v>
      </c>
      <c r="P506">
        <v>43893</v>
      </c>
      <c r="R506">
        <v>111</v>
      </c>
      <c r="T506">
        <v>12</v>
      </c>
      <c r="V506">
        <v>1</v>
      </c>
      <c r="Y506">
        <v>0</v>
      </c>
      <c r="Z506">
        <v>48</v>
      </c>
      <c r="AB506">
        <v>29</v>
      </c>
      <c r="AD506">
        <v>0</v>
      </c>
      <c r="AE506">
        <v>10</v>
      </c>
      <c r="AF506">
        <v>2</v>
      </c>
      <c r="AG506">
        <v>1</v>
      </c>
      <c r="AH506">
        <v>2</v>
      </c>
      <c r="AI506">
        <v>5</v>
      </c>
      <c r="AJ506">
        <v>0</v>
      </c>
      <c r="AK506">
        <v>1</v>
      </c>
      <c r="AL506">
        <v>0</v>
      </c>
      <c r="AM506">
        <v>0</v>
      </c>
      <c r="AN506">
        <v>130015</v>
      </c>
      <c r="AO506">
        <v>13</v>
      </c>
      <c r="AP506">
        <v>2</v>
      </c>
      <c r="AQ506">
        <v>0</v>
      </c>
      <c r="AR506">
        <v>1</v>
      </c>
      <c r="AT506">
        <v>1</v>
      </c>
      <c r="AU506">
        <v>131</v>
      </c>
      <c r="AV506" t="s">
        <v>61</v>
      </c>
      <c r="AW506">
        <v>111</v>
      </c>
      <c r="AX506">
        <v>111</v>
      </c>
      <c r="AY506">
        <v>1</v>
      </c>
      <c r="AZ506">
        <v>5</v>
      </c>
      <c r="BA506">
        <v>4</v>
      </c>
      <c r="BB506">
        <v>111</v>
      </c>
      <c r="BC506" t="s">
        <v>70</v>
      </c>
      <c r="BD506">
        <v>1</v>
      </c>
      <c r="BE506">
        <v>2</v>
      </c>
      <c r="BF506">
        <v>2</v>
      </c>
      <c r="BG506">
        <v>2</v>
      </c>
    </row>
    <row r="507" spans="1:60" x14ac:dyDescent="0.2">
      <c r="A507" t="s">
        <v>3619</v>
      </c>
      <c r="B507" t="s">
        <v>3620</v>
      </c>
      <c r="C507" t="s">
        <v>3621</v>
      </c>
      <c r="D507" t="s">
        <v>3628</v>
      </c>
      <c r="E507">
        <v>44011</v>
      </c>
      <c r="F507">
        <v>1</v>
      </c>
      <c r="H507" t="s">
        <v>3623</v>
      </c>
      <c r="I507" t="s">
        <v>3624</v>
      </c>
      <c r="J507" t="s">
        <v>3625</v>
      </c>
      <c r="K507">
        <v>2019</v>
      </c>
      <c r="L507">
        <v>1707</v>
      </c>
      <c r="M507" t="s">
        <v>69</v>
      </c>
      <c r="N507" t="s">
        <v>3626</v>
      </c>
      <c r="O507" t="s">
        <v>3627</v>
      </c>
      <c r="P507">
        <v>43893</v>
      </c>
      <c r="R507">
        <v>111</v>
      </c>
      <c r="T507">
        <v>12</v>
      </c>
      <c r="V507">
        <v>1</v>
      </c>
      <c r="Y507">
        <v>0</v>
      </c>
      <c r="Z507">
        <v>48</v>
      </c>
      <c r="AB507">
        <v>29</v>
      </c>
      <c r="AD507">
        <v>0</v>
      </c>
      <c r="AE507">
        <v>10</v>
      </c>
      <c r="AF507">
        <v>2</v>
      </c>
      <c r="AG507">
        <v>1</v>
      </c>
      <c r="AH507">
        <v>2</v>
      </c>
      <c r="AI507">
        <v>5</v>
      </c>
      <c r="AJ507">
        <v>0</v>
      </c>
      <c r="AK507">
        <v>1</v>
      </c>
      <c r="AL507">
        <v>0</v>
      </c>
      <c r="AM507">
        <v>0</v>
      </c>
      <c r="AN507">
        <v>130015</v>
      </c>
      <c r="AO507">
        <v>13</v>
      </c>
      <c r="AP507">
        <v>2</v>
      </c>
      <c r="AQ507">
        <v>0</v>
      </c>
      <c r="AR507">
        <v>1</v>
      </c>
      <c r="AT507">
        <v>1</v>
      </c>
      <c r="AU507">
        <v>131</v>
      </c>
      <c r="AV507" t="s">
        <v>61</v>
      </c>
      <c r="AW507">
        <v>111</v>
      </c>
      <c r="AX507">
        <v>111</v>
      </c>
      <c r="AY507">
        <v>1</v>
      </c>
      <c r="AZ507">
        <v>5</v>
      </c>
      <c r="BA507">
        <v>4</v>
      </c>
      <c r="BB507">
        <v>108</v>
      </c>
      <c r="BC507" t="s">
        <v>66</v>
      </c>
      <c r="BD507">
        <v>3</v>
      </c>
      <c r="BE507">
        <v>2</v>
      </c>
      <c r="BF507">
        <v>2</v>
      </c>
      <c r="BG507">
        <v>2</v>
      </c>
    </row>
    <row r="508" spans="1:60" x14ac:dyDescent="0.2">
      <c r="A508" t="s">
        <v>3619</v>
      </c>
      <c r="B508" t="s">
        <v>3620</v>
      </c>
      <c r="C508" t="s">
        <v>3621</v>
      </c>
      <c r="D508" t="s">
        <v>3629</v>
      </c>
      <c r="E508">
        <v>44011</v>
      </c>
      <c r="F508">
        <v>1</v>
      </c>
      <c r="H508" t="s">
        <v>3623</v>
      </c>
      <c r="I508" t="s">
        <v>3624</v>
      </c>
      <c r="J508" t="s">
        <v>3625</v>
      </c>
      <c r="K508">
        <v>2019</v>
      </c>
      <c r="L508">
        <v>1707</v>
      </c>
      <c r="M508" t="s">
        <v>69</v>
      </c>
      <c r="N508" t="s">
        <v>3626</v>
      </c>
      <c r="O508" t="s">
        <v>3627</v>
      </c>
      <c r="P508">
        <v>43893</v>
      </c>
      <c r="R508">
        <v>111</v>
      </c>
      <c r="T508">
        <v>12</v>
      </c>
      <c r="V508">
        <v>1</v>
      </c>
      <c r="Y508">
        <v>0</v>
      </c>
      <c r="Z508">
        <v>48</v>
      </c>
      <c r="AB508">
        <v>29</v>
      </c>
      <c r="AD508">
        <v>0</v>
      </c>
      <c r="AE508">
        <v>10</v>
      </c>
      <c r="AF508">
        <v>2</v>
      </c>
      <c r="AG508">
        <v>1</v>
      </c>
      <c r="AH508">
        <v>2</v>
      </c>
      <c r="AI508">
        <v>5</v>
      </c>
      <c r="AJ508">
        <v>0</v>
      </c>
      <c r="AK508">
        <v>1</v>
      </c>
      <c r="AL508">
        <v>0</v>
      </c>
      <c r="AM508">
        <v>0</v>
      </c>
      <c r="AN508">
        <v>130015</v>
      </c>
      <c r="AO508">
        <v>13</v>
      </c>
      <c r="AP508">
        <v>2</v>
      </c>
      <c r="AQ508">
        <v>0</v>
      </c>
      <c r="AR508">
        <v>1</v>
      </c>
      <c r="AT508">
        <v>1</v>
      </c>
      <c r="AU508">
        <v>131</v>
      </c>
      <c r="AV508" t="s">
        <v>61</v>
      </c>
      <c r="AW508">
        <v>111</v>
      </c>
      <c r="AX508">
        <v>111</v>
      </c>
      <c r="AY508">
        <v>1</v>
      </c>
      <c r="AZ508">
        <v>5</v>
      </c>
      <c r="BA508">
        <v>4</v>
      </c>
      <c r="BB508">
        <v>109</v>
      </c>
      <c r="BC508" t="s">
        <v>67</v>
      </c>
      <c r="BD508">
        <v>2</v>
      </c>
      <c r="BE508">
        <v>1</v>
      </c>
      <c r="BF508">
        <v>1</v>
      </c>
      <c r="BG508">
        <v>1</v>
      </c>
    </row>
    <row r="509" spans="1:60" x14ac:dyDescent="0.2">
      <c r="A509" t="s">
        <v>3619</v>
      </c>
      <c r="B509" t="s">
        <v>3620</v>
      </c>
      <c r="C509" t="s">
        <v>3621</v>
      </c>
      <c r="D509" t="s">
        <v>3630</v>
      </c>
      <c r="E509">
        <v>44011</v>
      </c>
      <c r="F509">
        <v>1</v>
      </c>
      <c r="H509" t="s">
        <v>3623</v>
      </c>
      <c r="I509" t="s">
        <v>3624</v>
      </c>
      <c r="J509" t="s">
        <v>3625</v>
      </c>
      <c r="K509">
        <v>2019</v>
      </c>
      <c r="L509">
        <v>1707</v>
      </c>
      <c r="M509" t="s">
        <v>69</v>
      </c>
      <c r="N509" t="s">
        <v>3626</v>
      </c>
      <c r="O509" t="s">
        <v>3627</v>
      </c>
      <c r="P509">
        <v>43893</v>
      </c>
      <c r="R509">
        <v>111</v>
      </c>
      <c r="T509">
        <v>12</v>
      </c>
      <c r="V509">
        <v>1</v>
      </c>
      <c r="Y509">
        <v>0</v>
      </c>
      <c r="Z509">
        <v>48</v>
      </c>
      <c r="AB509">
        <v>29</v>
      </c>
      <c r="AD509">
        <v>0</v>
      </c>
      <c r="AE509">
        <v>10</v>
      </c>
      <c r="AF509">
        <v>2</v>
      </c>
      <c r="AG509">
        <v>1</v>
      </c>
      <c r="AH509">
        <v>2</v>
      </c>
      <c r="AI509">
        <v>5</v>
      </c>
      <c r="AJ509">
        <v>0</v>
      </c>
      <c r="AK509">
        <v>1</v>
      </c>
      <c r="AL509">
        <v>0</v>
      </c>
      <c r="AM509">
        <v>0</v>
      </c>
      <c r="AN509">
        <v>130015</v>
      </c>
      <c r="AO509">
        <v>13</v>
      </c>
      <c r="AP509">
        <v>2</v>
      </c>
      <c r="AQ509">
        <v>0</v>
      </c>
      <c r="AR509">
        <v>1</v>
      </c>
      <c r="AT509">
        <v>1</v>
      </c>
      <c r="AU509">
        <v>131</v>
      </c>
      <c r="AV509" t="s">
        <v>61</v>
      </c>
      <c r="AW509">
        <v>111</v>
      </c>
      <c r="AX509">
        <v>111</v>
      </c>
      <c r="AY509">
        <v>1</v>
      </c>
      <c r="AZ509">
        <v>5</v>
      </c>
      <c r="BA509">
        <v>4</v>
      </c>
      <c r="BB509">
        <v>110</v>
      </c>
      <c r="BC509" t="s">
        <v>68</v>
      </c>
      <c r="BD509">
        <v>2</v>
      </c>
      <c r="BE509">
        <v>1</v>
      </c>
      <c r="BF509">
        <v>1</v>
      </c>
      <c r="BG509">
        <v>1</v>
      </c>
    </row>
    <row r="510" spans="1:60" x14ac:dyDescent="0.2">
      <c r="A510" t="s">
        <v>3619</v>
      </c>
      <c r="B510" t="s">
        <v>3620</v>
      </c>
      <c r="C510" t="s">
        <v>3621</v>
      </c>
      <c r="D510" t="s">
        <v>3631</v>
      </c>
      <c r="E510">
        <v>44011</v>
      </c>
      <c r="F510">
        <v>1</v>
      </c>
      <c r="H510" t="s">
        <v>3623</v>
      </c>
      <c r="I510" t="s">
        <v>3624</v>
      </c>
      <c r="J510" t="s">
        <v>3625</v>
      </c>
      <c r="K510">
        <v>2019</v>
      </c>
      <c r="L510">
        <v>1707</v>
      </c>
      <c r="M510" t="s">
        <v>69</v>
      </c>
      <c r="N510" t="s">
        <v>3626</v>
      </c>
      <c r="O510" t="s">
        <v>3627</v>
      </c>
      <c r="P510">
        <v>43893</v>
      </c>
      <c r="R510">
        <v>111</v>
      </c>
      <c r="T510">
        <v>12</v>
      </c>
      <c r="V510">
        <v>1</v>
      </c>
      <c r="Y510">
        <v>0</v>
      </c>
      <c r="Z510">
        <v>48</v>
      </c>
      <c r="AB510">
        <v>29</v>
      </c>
      <c r="AD510">
        <v>0</v>
      </c>
      <c r="AE510">
        <v>10</v>
      </c>
      <c r="AF510">
        <v>2</v>
      </c>
      <c r="AG510">
        <v>1</v>
      </c>
      <c r="AH510">
        <v>2</v>
      </c>
      <c r="AI510">
        <v>5</v>
      </c>
      <c r="AJ510">
        <v>0</v>
      </c>
      <c r="AK510">
        <v>1</v>
      </c>
      <c r="AL510">
        <v>0</v>
      </c>
      <c r="AM510">
        <v>0</v>
      </c>
      <c r="AN510">
        <v>130015</v>
      </c>
      <c r="AO510">
        <v>13</v>
      </c>
      <c r="AP510">
        <v>2</v>
      </c>
      <c r="AQ510">
        <v>0</v>
      </c>
      <c r="AR510">
        <v>1</v>
      </c>
      <c r="AT510">
        <v>1</v>
      </c>
      <c r="AU510">
        <v>131</v>
      </c>
      <c r="AV510" t="s">
        <v>61</v>
      </c>
      <c r="AW510">
        <v>111</v>
      </c>
      <c r="AX510">
        <v>111</v>
      </c>
      <c r="AY510">
        <v>1</v>
      </c>
      <c r="AZ510">
        <v>5</v>
      </c>
      <c r="BA510">
        <v>4</v>
      </c>
      <c r="BB510">
        <v>112</v>
      </c>
      <c r="BC510" t="s">
        <v>71</v>
      </c>
      <c r="BD510">
        <v>1</v>
      </c>
      <c r="BE510">
        <v>1</v>
      </c>
      <c r="BF510">
        <v>2</v>
      </c>
      <c r="BG510">
        <v>2</v>
      </c>
    </row>
    <row r="511" spans="1:60" x14ac:dyDescent="0.2">
      <c r="A511" t="s">
        <v>3619</v>
      </c>
      <c r="B511" t="s">
        <v>3620</v>
      </c>
      <c r="C511" t="s">
        <v>3621</v>
      </c>
      <c r="D511" t="s">
        <v>3632</v>
      </c>
      <c r="E511">
        <v>44011</v>
      </c>
      <c r="F511">
        <v>1</v>
      </c>
      <c r="H511" t="s">
        <v>3623</v>
      </c>
      <c r="I511" t="s">
        <v>3624</v>
      </c>
      <c r="J511" t="s">
        <v>3625</v>
      </c>
      <c r="K511">
        <v>2019</v>
      </c>
      <c r="L511">
        <v>1707</v>
      </c>
      <c r="M511" t="s">
        <v>69</v>
      </c>
      <c r="N511" t="s">
        <v>3626</v>
      </c>
      <c r="O511" t="s">
        <v>3627</v>
      </c>
      <c r="P511">
        <v>43893</v>
      </c>
      <c r="R511">
        <v>111</v>
      </c>
      <c r="T511">
        <v>12</v>
      </c>
      <c r="V511">
        <v>1</v>
      </c>
      <c r="Y511">
        <v>0</v>
      </c>
      <c r="Z511">
        <v>48</v>
      </c>
      <c r="AB511">
        <v>29</v>
      </c>
      <c r="AD511">
        <v>0</v>
      </c>
      <c r="AE511">
        <v>10</v>
      </c>
      <c r="AF511">
        <v>2</v>
      </c>
      <c r="AG511">
        <v>1</v>
      </c>
      <c r="AH511">
        <v>2</v>
      </c>
      <c r="AI511">
        <v>5</v>
      </c>
      <c r="AJ511">
        <v>0</v>
      </c>
      <c r="AK511">
        <v>1</v>
      </c>
      <c r="AL511">
        <v>0</v>
      </c>
      <c r="AM511">
        <v>0</v>
      </c>
      <c r="AN511">
        <v>130015</v>
      </c>
      <c r="AO511">
        <v>13</v>
      </c>
      <c r="AP511">
        <v>2</v>
      </c>
      <c r="AQ511">
        <v>0</v>
      </c>
      <c r="AR511">
        <v>1</v>
      </c>
      <c r="AT511">
        <v>1</v>
      </c>
      <c r="AU511">
        <v>131</v>
      </c>
      <c r="AV511" t="s">
        <v>61</v>
      </c>
      <c r="AW511">
        <v>111</v>
      </c>
      <c r="AX511">
        <v>111</v>
      </c>
      <c r="AY511">
        <v>1</v>
      </c>
      <c r="AZ511">
        <v>5</v>
      </c>
      <c r="BA511">
        <v>4</v>
      </c>
      <c r="BB511">
        <v>113</v>
      </c>
      <c r="BC511" t="s">
        <v>72</v>
      </c>
      <c r="BD511">
        <v>2</v>
      </c>
      <c r="BE511">
        <v>1</v>
      </c>
      <c r="BF511">
        <v>1</v>
      </c>
      <c r="BG511">
        <v>1</v>
      </c>
    </row>
    <row r="512" spans="1:60" x14ac:dyDescent="0.2">
      <c r="A512" t="s">
        <v>3619</v>
      </c>
      <c r="B512" t="s">
        <v>3620</v>
      </c>
      <c r="C512" t="s">
        <v>3621</v>
      </c>
      <c r="D512" t="s">
        <v>3633</v>
      </c>
      <c r="E512">
        <v>44011</v>
      </c>
      <c r="F512">
        <v>1</v>
      </c>
      <c r="H512" t="s">
        <v>3623</v>
      </c>
      <c r="I512" t="s">
        <v>3624</v>
      </c>
      <c r="J512" t="s">
        <v>3625</v>
      </c>
      <c r="K512">
        <v>2019</v>
      </c>
      <c r="L512">
        <v>1707</v>
      </c>
      <c r="M512" t="s">
        <v>69</v>
      </c>
      <c r="N512" t="s">
        <v>3626</v>
      </c>
      <c r="O512" t="s">
        <v>3627</v>
      </c>
      <c r="P512">
        <v>43893</v>
      </c>
      <c r="R512">
        <v>111</v>
      </c>
      <c r="T512">
        <v>12</v>
      </c>
      <c r="V512">
        <v>1</v>
      </c>
      <c r="Y512">
        <v>0</v>
      </c>
      <c r="Z512">
        <v>48</v>
      </c>
      <c r="AB512">
        <v>29</v>
      </c>
      <c r="AD512">
        <v>0</v>
      </c>
      <c r="AE512">
        <v>10</v>
      </c>
      <c r="AF512">
        <v>2</v>
      </c>
      <c r="AG512">
        <v>1</v>
      </c>
      <c r="AH512">
        <v>2</v>
      </c>
      <c r="AI512">
        <v>5</v>
      </c>
      <c r="AJ512">
        <v>0</v>
      </c>
      <c r="AK512">
        <v>1</v>
      </c>
      <c r="AL512">
        <v>0</v>
      </c>
      <c r="AM512">
        <v>0</v>
      </c>
      <c r="AN512">
        <v>130015</v>
      </c>
      <c r="AO512">
        <v>13</v>
      </c>
      <c r="AP512">
        <v>2</v>
      </c>
      <c r="AQ512">
        <v>0</v>
      </c>
      <c r="AR512">
        <v>1</v>
      </c>
      <c r="AT512">
        <v>1</v>
      </c>
      <c r="AU512">
        <v>131</v>
      </c>
      <c r="AV512" t="s">
        <v>61</v>
      </c>
      <c r="AW512">
        <v>111</v>
      </c>
      <c r="AX512">
        <v>111</v>
      </c>
      <c r="AY512">
        <v>1</v>
      </c>
      <c r="AZ512">
        <v>5</v>
      </c>
      <c r="BA512">
        <v>4</v>
      </c>
      <c r="BB512">
        <v>114</v>
      </c>
      <c r="BC512" t="s">
        <v>73</v>
      </c>
      <c r="BD512">
        <v>2</v>
      </c>
      <c r="BE512">
        <v>2</v>
      </c>
      <c r="BF512">
        <v>1</v>
      </c>
      <c r="BG512">
        <v>1</v>
      </c>
    </row>
    <row r="513" spans="1:60" x14ac:dyDescent="0.2">
      <c r="A513" t="s">
        <v>3619</v>
      </c>
      <c r="B513" t="s">
        <v>3620</v>
      </c>
      <c r="C513" t="s">
        <v>3621</v>
      </c>
      <c r="D513" t="s">
        <v>3634</v>
      </c>
      <c r="E513">
        <v>44011</v>
      </c>
      <c r="F513">
        <v>1</v>
      </c>
      <c r="H513" t="s">
        <v>3623</v>
      </c>
      <c r="I513" t="s">
        <v>3624</v>
      </c>
      <c r="J513" t="s">
        <v>3625</v>
      </c>
      <c r="K513">
        <v>2019</v>
      </c>
      <c r="L513">
        <v>1707</v>
      </c>
      <c r="M513" t="s">
        <v>69</v>
      </c>
      <c r="N513" t="s">
        <v>3626</v>
      </c>
      <c r="O513" t="s">
        <v>3627</v>
      </c>
      <c r="P513">
        <v>43893</v>
      </c>
      <c r="R513">
        <v>111</v>
      </c>
      <c r="T513">
        <v>12</v>
      </c>
      <c r="V513">
        <v>1</v>
      </c>
      <c r="Y513">
        <v>0</v>
      </c>
      <c r="Z513">
        <v>48</v>
      </c>
      <c r="AB513">
        <v>29</v>
      </c>
      <c r="AD513">
        <v>0</v>
      </c>
      <c r="AE513">
        <v>10</v>
      </c>
      <c r="AF513">
        <v>2</v>
      </c>
      <c r="AG513">
        <v>1</v>
      </c>
      <c r="AH513">
        <v>2</v>
      </c>
      <c r="AI513">
        <v>5</v>
      </c>
      <c r="AJ513">
        <v>0</v>
      </c>
      <c r="AK513">
        <v>1</v>
      </c>
      <c r="AL513">
        <v>0</v>
      </c>
      <c r="AM513">
        <v>0</v>
      </c>
      <c r="AN513">
        <v>130015</v>
      </c>
      <c r="AO513">
        <v>13</v>
      </c>
      <c r="AP513">
        <v>2</v>
      </c>
      <c r="AQ513">
        <v>0</v>
      </c>
      <c r="AR513">
        <v>1</v>
      </c>
      <c r="AT513">
        <v>1</v>
      </c>
      <c r="AU513">
        <v>131</v>
      </c>
      <c r="AV513" t="s">
        <v>61</v>
      </c>
      <c r="AW513">
        <v>111</v>
      </c>
      <c r="AX513">
        <v>111</v>
      </c>
      <c r="AY513">
        <v>1</v>
      </c>
      <c r="AZ513">
        <v>5</v>
      </c>
      <c r="BA513">
        <v>4</v>
      </c>
      <c r="BB513">
        <v>115</v>
      </c>
      <c r="BC513" t="s">
        <v>81</v>
      </c>
      <c r="BD513">
        <v>3</v>
      </c>
      <c r="BE513">
        <v>1</v>
      </c>
      <c r="BF513">
        <v>2</v>
      </c>
      <c r="BG513">
        <v>2</v>
      </c>
      <c r="BH513">
        <v>108</v>
      </c>
    </row>
    <row r="514" spans="1:60" x14ac:dyDescent="0.2">
      <c r="A514" t="s">
        <v>3619</v>
      </c>
      <c r="B514" t="s">
        <v>3620</v>
      </c>
      <c r="C514" t="s">
        <v>3621</v>
      </c>
      <c r="D514" t="s">
        <v>3635</v>
      </c>
      <c r="E514">
        <v>44011</v>
      </c>
      <c r="F514">
        <v>1</v>
      </c>
      <c r="H514" t="s">
        <v>3623</v>
      </c>
      <c r="I514" t="s">
        <v>3624</v>
      </c>
      <c r="J514" t="s">
        <v>3625</v>
      </c>
      <c r="K514">
        <v>2019</v>
      </c>
      <c r="L514">
        <v>1707</v>
      </c>
      <c r="M514" t="s">
        <v>69</v>
      </c>
      <c r="N514" t="s">
        <v>3626</v>
      </c>
      <c r="O514" t="s">
        <v>3627</v>
      </c>
      <c r="P514">
        <v>43893</v>
      </c>
      <c r="R514">
        <v>111</v>
      </c>
      <c r="T514">
        <v>12</v>
      </c>
      <c r="V514">
        <v>1</v>
      </c>
      <c r="Y514">
        <v>0</v>
      </c>
      <c r="Z514">
        <v>48</v>
      </c>
      <c r="AB514">
        <v>29</v>
      </c>
      <c r="AD514">
        <v>0</v>
      </c>
      <c r="AE514">
        <v>10</v>
      </c>
      <c r="AF514">
        <v>2</v>
      </c>
      <c r="AG514">
        <v>1</v>
      </c>
      <c r="AH514">
        <v>2</v>
      </c>
      <c r="AI514">
        <v>5</v>
      </c>
      <c r="AJ514">
        <v>0</v>
      </c>
      <c r="AK514">
        <v>1</v>
      </c>
      <c r="AL514">
        <v>0</v>
      </c>
      <c r="AM514">
        <v>0</v>
      </c>
      <c r="AN514">
        <v>130015</v>
      </c>
      <c r="AO514">
        <v>13</v>
      </c>
      <c r="AP514">
        <v>2</v>
      </c>
      <c r="AQ514">
        <v>0</v>
      </c>
      <c r="AR514">
        <v>1</v>
      </c>
      <c r="AT514">
        <v>1</v>
      </c>
      <c r="AU514">
        <v>131</v>
      </c>
      <c r="AV514" t="s">
        <v>61</v>
      </c>
      <c r="AW514">
        <v>111</v>
      </c>
      <c r="AX514">
        <v>111</v>
      </c>
      <c r="AY514">
        <v>1</v>
      </c>
      <c r="AZ514">
        <v>5</v>
      </c>
      <c r="BA514">
        <v>4</v>
      </c>
      <c r="BB514">
        <v>116</v>
      </c>
      <c r="BC514" t="s">
        <v>1411</v>
      </c>
      <c r="BD514">
        <v>1</v>
      </c>
      <c r="BE514">
        <v>1</v>
      </c>
      <c r="BF514">
        <v>2</v>
      </c>
      <c r="BG514">
        <v>2</v>
      </c>
    </row>
    <row r="515" spans="1:60" x14ac:dyDescent="0.2">
      <c r="A515" t="s">
        <v>3636</v>
      </c>
      <c r="B515" t="s">
        <v>3637</v>
      </c>
      <c r="C515" t="s">
        <v>3638</v>
      </c>
      <c r="D515" t="s">
        <v>3639</v>
      </c>
      <c r="E515">
        <v>44004</v>
      </c>
      <c r="F515">
        <v>1</v>
      </c>
      <c r="H515" t="s">
        <v>3640</v>
      </c>
      <c r="I515" t="s">
        <v>3641</v>
      </c>
      <c r="J515" t="s">
        <v>3642</v>
      </c>
      <c r="K515">
        <v>2019</v>
      </c>
      <c r="L515">
        <v>1707</v>
      </c>
      <c r="M515" t="s">
        <v>69</v>
      </c>
      <c r="N515" t="s">
        <v>3643</v>
      </c>
      <c r="O515" t="s">
        <v>3644</v>
      </c>
      <c r="P515">
        <v>43893</v>
      </c>
      <c r="R515">
        <v>119</v>
      </c>
      <c r="T515">
        <v>405</v>
      </c>
      <c r="V515">
        <v>1</v>
      </c>
      <c r="Y515">
        <v>0</v>
      </c>
      <c r="Z515">
        <v>48</v>
      </c>
      <c r="AB515">
        <v>29</v>
      </c>
      <c r="AD515">
        <v>0</v>
      </c>
      <c r="AE515">
        <v>11</v>
      </c>
      <c r="AF515">
        <v>2</v>
      </c>
      <c r="AG515">
        <v>2</v>
      </c>
      <c r="AH515">
        <v>1</v>
      </c>
      <c r="AI515">
        <v>5</v>
      </c>
      <c r="AJ515">
        <v>0</v>
      </c>
      <c r="AK515">
        <v>1</v>
      </c>
      <c r="AL515">
        <v>0</v>
      </c>
      <c r="AM515">
        <v>0</v>
      </c>
      <c r="AN515">
        <v>80120</v>
      </c>
      <c r="AO515">
        <v>8</v>
      </c>
      <c r="AP515">
        <v>1</v>
      </c>
      <c r="AQ515">
        <v>1</v>
      </c>
      <c r="AT515">
        <v>3</v>
      </c>
      <c r="AU515">
        <v>365</v>
      </c>
      <c r="AV515" t="s">
        <v>61</v>
      </c>
      <c r="AW515">
        <v>113</v>
      </c>
      <c r="AX515">
        <v>111</v>
      </c>
      <c r="AY515">
        <v>1</v>
      </c>
      <c r="AZ515">
        <v>8</v>
      </c>
      <c r="BA515">
        <v>1</v>
      </c>
      <c r="BB515">
        <v>111</v>
      </c>
      <c r="BC515" t="s">
        <v>70</v>
      </c>
      <c r="BD515">
        <v>1</v>
      </c>
      <c r="BE515">
        <v>1</v>
      </c>
      <c r="BF515">
        <v>1</v>
      </c>
      <c r="BG515">
        <v>2</v>
      </c>
    </row>
    <row r="516" spans="1:60" x14ac:dyDescent="0.2">
      <c r="A516" t="s">
        <v>3636</v>
      </c>
      <c r="B516" t="s">
        <v>3637</v>
      </c>
      <c r="C516" t="s">
        <v>3638</v>
      </c>
      <c r="D516" t="s">
        <v>3645</v>
      </c>
      <c r="E516">
        <v>44004</v>
      </c>
      <c r="F516">
        <v>1</v>
      </c>
      <c r="H516" t="s">
        <v>3640</v>
      </c>
      <c r="I516" t="s">
        <v>3641</v>
      </c>
      <c r="J516" t="s">
        <v>3642</v>
      </c>
      <c r="K516">
        <v>2019</v>
      </c>
      <c r="L516">
        <v>1707</v>
      </c>
      <c r="M516" t="s">
        <v>69</v>
      </c>
      <c r="N516" t="s">
        <v>3643</v>
      </c>
      <c r="O516" t="s">
        <v>3644</v>
      </c>
      <c r="P516">
        <v>43893</v>
      </c>
      <c r="R516">
        <v>119</v>
      </c>
      <c r="T516">
        <v>405</v>
      </c>
      <c r="V516">
        <v>1</v>
      </c>
      <c r="Y516">
        <v>0</v>
      </c>
      <c r="Z516">
        <v>48</v>
      </c>
      <c r="AB516">
        <v>29</v>
      </c>
      <c r="AD516">
        <v>0</v>
      </c>
      <c r="AE516">
        <v>11</v>
      </c>
      <c r="AF516">
        <v>2</v>
      </c>
      <c r="AG516">
        <v>2</v>
      </c>
      <c r="AH516">
        <v>1</v>
      </c>
      <c r="AI516">
        <v>5</v>
      </c>
      <c r="AJ516">
        <v>0</v>
      </c>
      <c r="AK516">
        <v>1</v>
      </c>
      <c r="AL516">
        <v>0</v>
      </c>
      <c r="AM516">
        <v>0</v>
      </c>
      <c r="AN516">
        <v>80120</v>
      </c>
      <c r="AO516">
        <v>8</v>
      </c>
      <c r="AP516">
        <v>1</v>
      </c>
      <c r="AQ516">
        <v>1</v>
      </c>
      <c r="AT516">
        <v>3</v>
      </c>
      <c r="AU516">
        <v>365</v>
      </c>
      <c r="AV516" t="s">
        <v>61</v>
      </c>
      <c r="AW516">
        <v>113</v>
      </c>
      <c r="AX516">
        <v>111</v>
      </c>
      <c r="AY516">
        <v>1</v>
      </c>
      <c r="AZ516">
        <v>8</v>
      </c>
      <c r="BA516">
        <v>1</v>
      </c>
      <c r="BB516">
        <v>108</v>
      </c>
      <c r="BC516" t="s">
        <v>66</v>
      </c>
      <c r="BD516">
        <v>2</v>
      </c>
      <c r="BE516">
        <v>2</v>
      </c>
      <c r="BF516">
        <v>1</v>
      </c>
      <c r="BG516">
        <v>1</v>
      </c>
    </row>
    <row r="517" spans="1:60" x14ac:dyDescent="0.2">
      <c r="A517" t="s">
        <v>3636</v>
      </c>
      <c r="B517" t="s">
        <v>3637</v>
      </c>
      <c r="C517" t="s">
        <v>3638</v>
      </c>
      <c r="D517" t="s">
        <v>3646</v>
      </c>
      <c r="E517">
        <v>44004</v>
      </c>
      <c r="F517">
        <v>1</v>
      </c>
      <c r="H517" t="s">
        <v>3640</v>
      </c>
      <c r="I517" t="s">
        <v>3641</v>
      </c>
      <c r="J517" t="s">
        <v>3642</v>
      </c>
      <c r="K517">
        <v>2019</v>
      </c>
      <c r="L517">
        <v>1707</v>
      </c>
      <c r="M517" t="s">
        <v>69</v>
      </c>
      <c r="N517" t="s">
        <v>3643</v>
      </c>
      <c r="O517" t="s">
        <v>3644</v>
      </c>
      <c r="P517">
        <v>43893</v>
      </c>
      <c r="R517">
        <v>119</v>
      </c>
      <c r="T517">
        <v>405</v>
      </c>
      <c r="V517">
        <v>1</v>
      </c>
      <c r="Y517">
        <v>0</v>
      </c>
      <c r="Z517">
        <v>48</v>
      </c>
      <c r="AB517">
        <v>29</v>
      </c>
      <c r="AD517">
        <v>0</v>
      </c>
      <c r="AE517">
        <v>11</v>
      </c>
      <c r="AF517">
        <v>2</v>
      </c>
      <c r="AG517">
        <v>2</v>
      </c>
      <c r="AH517">
        <v>1</v>
      </c>
      <c r="AI517">
        <v>5</v>
      </c>
      <c r="AJ517">
        <v>0</v>
      </c>
      <c r="AK517">
        <v>1</v>
      </c>
      <c r="AL517">
        <v>0</v>
      </c>
      <c r="AM517">
        <v>0</v>
      </c>
      <c r="AN517">
        <v>80120</v>
      </c>
      <c r="AO517">
        <v>8</v>
      </c>
      <c r="AP517">
        <v>1</v>
      </c>
      <c r="AQ517">
        <v>1</v>
      </c>
      <c r="AT517">
        <v>3</v>
      </c>
      <c r="AU517">
        <v>365</v>
      </c>
      <c r="AV517" t="s">
        <v>61</v>
      </c>
      <c r="AW517">
        <v>113</v>
      </c>
      <c r="AX517">
        <v>111</v>
      </c>
      <c r="AY517">
        <v>1</v>
      </c>
      <c r="AZ517">
        <v>8</v>
      </c>
      <c r="BA517">
        <v>1</v>
      </c>
      <c r="BB517">
        <v>109</v>
      </c>
      <c r="BC517" t="s">
        <v>67</v>
      </c>
      <c r="BD517">
        <v>1</v>
      </c>
      <c r="BE517">
        <v>1</v>
      </c>
      <c r="BF517">
        <v>1</v>
      </c>
      <c r="BG517">
        <v>2</v>
      </c>
    </row>
    <row r="518" spans="1:60" x14ac:dyDescent="0.2">
      <c r="A518" t="s">
        <v>3636</v>
      </c>
      <c r="B518" t="s">
        <v>3637</v>
      </c>
      <c r="C518" t="s">
        <v>3638</v>
      </c>
      <c r="D518" t="s">
        <v>3647</v>
      </c>
      <c r="E518">
        <v>44004</v>
      </c>
      <c r="F518">
        <v>1</v>
      </c>
      <c r="H518" t="s">
        <v>3640</v>
      </c>
      <c r="I518" t="s">
        <v>3641</v>
      </c>
      <c r="J518" t="s">
        <v>3642</v>
      </c>
      <c r="K518">
        <v>2019</v>
      </c>
      <c r="L518">
        <v>1707</v>
      </c>
      <c r="M518" t="s">
        <v>69</v>
      </c>
      <c r="N518" t="s">
        <v>3643</v>
      </c>
      <c r="O518" t="s">
        <v>3644</v>
      </c>
      <c r="P518">
        <v>43893</v>
      </c>
      <c r="R518">
        <v>119</v>
      </c>
      <c r="T518">
        <v>405</v>
      </c>
      <c r="V518">
        <v>1</v>
      </c>
      <c r="Y518">
        <v>0</v>
      </c>
      <c r="Z518">
        <v>48</v>
      </c>
      <c r="AB518">
        <v>29</v>
      </c>
      <c r="AD518">
        <v>0</v>
      </c>
      <c r="AE518">
        <v>11</v>
      </c>
      <c r="AF518">
        <v>2</v>
      </c>
      <c r="AG518">
        <v>2</v>
      </c>
      <c r="AH518">
        <v>1</v>
      </c>
      <c r="AI518">
        <v>5</v>
      </c>
      <c r="AJ518">
        <v>0</v>
      </c>
      <c r="AK518">
        <v>1</v>
      </c>
      <c r="AL518">
        <v>0</v>
      </c>
      <c r="AM518">
        <v>0</v>
      </c>
      <c r="AN518">
        <v>80120</v>
      </c>
      <c r="AO518">
        <v>8</v>
      </c>
      <c r="AP518">
        <v>1</v>
      </c>
      <c r="AQ518">
        <v>1</v>
      </c>
      <c r="AT518">
        <v>3</v>
      </c>
      <c r="AU518">
        <v>365</v>
      </c>
      <c r="AV518" t="s">
        <v>61</v>
      </c>
      <c r="AW518">
        <v>113</v>
      </c>
      <c r="AX518">
        <v>111</v>
      </c>
      <c r="AY518">
        <v>1</v>
      </c>
      <c r="AZ518">
        <v>8</v>
      </c>
      <c r="BA518">
        <v>1</v>
      </c>
      <c r="BB518">
        <v>110</v>
      </c>
      <c r="BC518" t="s">
        <v>68</v>
      </c>
      <c r="BD518">
        <v>1</v>
      </c>
      <c r="BE518">
        <v>1</v>
      </c>
      <c r="BF518">
        <v>1</v>
      </c>
      <c r="BG518">
        <v>2</v>
      </c>
    </row>
    <row r="519" spans="1:60" x14ac:dyDescent="0.2">
      <c r="A519" t="s">
        <v>3636</v>
      </c>
      <c r="B519" t="s">
        <v>3637</v>
      </c>
      <c r="C519" t="s">
        <v>3638</v>
      </c>
      <c r="D519" t="s">
        <v>3648</v>
      </c>
      <c r="E519">
        <v>44004</v>
      </c>
      <c r="F519">
        <v>1</v>
      </c>
      <c r="H519" t="s">
        <v>3640</v>
      </c>
      <c r="I519" t="s">
        <v>3641</v>
      </c>
      <c r="J519" t="s">
        <v>3642</v>
      </c>
      <c r="K519">
        <v>2019</v>
      </c>
      <c r="L519">
        <v>1707</v>
      </c>
      <c r="M519" t="s">
        <v>69</v>
      </c>
      <c r="N519" t="s">
        <v>3643</v>
      </c>
      <c r="O519" t="s">
        <v>3644</v>
      </c>
      <c r="P519">
        <v>43893</v>
      </c>
      <c r="R519">
        <v>119</v>
      </c>
      <c r="T519">
        <v>405</v>
      </c>
      <c r="V519">
        <v>1</v>
      </c>
      <c r="Y519">
        <v>0</v>
      </c>
      <c r="Z519">
        <v>48</v>
      </c>
      <c r="AB519">
        <v>29</v>
      </c>
      <c r="AD519">
        <v>0</v>
      </c>
      <c r="AE519">
        <v>11</v>
      </c>
      <c r="AF519">
        <v>2</v>
      </c>
      <c r="AG519">
        <v>2</v>
      </c>
      <c r="AH519">
        <v>1</v>
      </c>
      <c r="AI519">
        <v>5</v>
      </c>
      <c r="AJ519">
        <v>0</v>
      </c>
      <c r="AK519">
        <v>1</v>
      </c>
      <c r="AL519">
        <v>0</v>
      </c>
      <c r="AM519">
        <v>0</v>
      </c>
      <c r="AN519">
        <v>80120</v>
      </c>
      <c r="AO519">
        <v>8</v>
      </c>
      <c r="AP519">
        <v>1</v>
      </c>
      <c r="AQ519">
        <v>1</v>
      </c>
      <c r="AT519">
        <v>3</v>
      </c>
      <c r="AU519">
        <v>365</v>
      </c>
      <c r="AV519" t="s">
        <v>61</v>
      </c>
      <c r="AW519">
        <v>113</v>
      </c>
      <c r="AX519">
        <v>111</v>
      </c>
      <c r="AY519">
        <v>1</v>
      </c>
      <c r="AZ519">
        <v>8</v>
      </c>
      <c r="BA519">
        <v>1</v>
      </c>
      <c r="BB519">
        <v>112</v>
      </c>
      <c r="BC519" t="s">
        <v>71</v>
      </c>
      <c r="BD519">
        <v>1</v>
      </c>
      <c r="BE519">
        <v>1</v>
      </c>
      <c r="BF519">
        <v>1</v>
      </c>
      <c r="BG519">
        <v>2</v>
      </c>
    </row>
    <row r="520" spans="1:60" x14ac:dyDescent="0.2">
      <c r="A520" t="s">
        <v>3636</v>
      </c>
      <c r="B520" t="s">
        <v>3637</v>
      </c>
      <c r="C520" t="s">
        <v>3638</v>
      </c>
      <c r="D520" t="s">
        <v>3649</v>
      </c>
      <c r="E520">
        <v>44004</v>
      </c>
      <c r="F520">
        <v>1</v>
      </c>
      <c r="H520" t="s">
        <v>3640</v>
      </c>
      <c r="I520" t="s">
        <v>3641</v>
      </c>
      <c r="J520" t="s">
        <v>3642</v>
      </c>
      <c r="K520">
        <v>2019</v>
      </c>
      <c r="L520">
        <v>1707</v>
      </c>
      <c r="M520" t="s">
        <v>69</v>
      </c>
      <c r="N520" t="s">
        <v>3643</v>
      </c>
      <c r="O520" t="s">
        <v>3644</v>
      </c>
      <c r="P520">
        <v>43893</v>
      </c>
      <c r="R520">
        <v>119</v>
      </c>
      <c r="T520">
        <v>405</v>
      </c>
      <c r="V520">
        <v>1</v>
      </c>
      <c r="Y520">
        <v>0</v>
      </c>
      <c r="Z520">
        <v>48</v>
      </c>
      <c r="AB520">
        <v>29</v>
      </c>
      <c r="AD520">
        <v>0</v>
      </c>
      <c r="AE520">
        <v>11</v>
      </c>
      <c r="AF520">
        <v>2</v>
      </c>
      <c r="AG520">
        <v>2</v>
      </c>
      <c r="AH520">
        <v>1</v>
      </c>
      <c r="AI520">
        <v>5</v>
      </c>
      <c r="AJ520">
        <v>0</v>
      </c>
      <c r="AK520">
        <v>1</v>
      </c>
      <c r="AL520">
        <v>0</v>
      </c>
      <c r="AM520">
        <v>0</v>
      </c>
      <c r="AN520">
        <v>80120</v>
      </c>
      <c r="AO520">
        <v>8</v>
      </c>
      <c r="AP520">
        <v>1</v>
      </c>
      <c r="AQ520">
        <v>1</v>
      </c>
      <c r="AT520">
        <v>3</v>
      </c>
      <c r="AU520">
        <v>365</v>
      </c>
      <c r="AV520" t="s">
        <v>61</v>
      </c>
      <c r="AW520">
        <v>113</v>
      </c>
      <c r="AX520">
        <v>111</v>
      </c>
      <c r="AY520">
        <v>1</v>
      </c>
      <c r="AZ520">
        <v>8</v>
      </c>
      <c r="BA520">
        <v>1</v>
      </c>
      <c r="BB520">
        <v>113</v>
      </c>
      <c r="BC520" t="s">
        <v>72</v>
      </c>
      <c r="BD520">
        <v>1</v>
      </c>
      <c r="BE520">
        <v>2</v>
      </c>
      <c r="BF520">
        <v>1</v>
      </c>
      <c r="BG520">
        <v>2</v>
      </c>
    </row>
    <row r="521" spans="1:60" x14ac:dyDescent="0.2">
      <c r="A521" t="s">
        <v>3636</v>
      </c>
      <c r="B521" t="s">
        <v>3637</v>
      </c>
      <c r="C521" t="s">
        <v>3638</v>
      </c>
      <c r="D521" t="s">
        <v>3650</v>
      </c>
      <c r="E521">
        <v>44004</v>
      </c>
      <c r="F521">
        <v>1</v>
      </c>
      <c r="H521" t="s">
        <v>3640</v>
      </c>
      <c r="I521" t="s">
        <v>3641</v>
      </c>
      <c r="J521" t="s">
        <v>3642</v>
      </c>
      <c r="K521">
        <v>2019</v>
      </c>
      <c r="L521">
        <v>1707</v>
      </c>
      <c r="M521" t="s">
        <v>69</v>
      </c>
      <c r="N521" t="s">
        <v>3643</v>
      </c>
      <c r="O521" t="s">
        <v>3644</v>
      </c>
      <c r="P521">
        <v>43893</v>
      </c>
      <c r="R521">
        <v>119</v>
      </c>
      <c r="T521">
        <v>405</v>
      </c>
      <c r="V521">
        <v>1</v>
      </c>
      <c r="Y521">
        <v>0</v>
      </c>
      <c r="Z521">
        <v>48</v>
      </c>
      <c r="AB521">
        <v>29</v>
      </c>
      <c r="AD521">
        <v>0</v>
      </c>
      <c r="AE521">
        <v>11</v>
      </c>
      <c r="AF521">
        <v>2</v>
      </c>
      <c r="AG521">
        <v>2</v>
      </c>
      <c r="AH521">
        <v>1</v>
      </c>
      <c r="AI521">
        <v>5</v>
      </c>
      <c r="AJ521">
        <v>0</v>
      </c>
      <c r="AK521">
        <v>1</v>
      </c>
      <c r="AL521">
        <v>0</v>
      </c>
      <c r="AM521">
        <v>0</v>
      </c>
      <c r="AN521">
        <v>80120</v>
      </c>
      <c r="AO521">
        <v>8</v>
      </c>
      <c r="AP521">
        <v>1</v>
      </c>
      <c r="AQ521">
        <v>1</v>
      </c>
      <c r="AT521">
        <v>3</v>
      </c>
      <c r="AU521">
        <v>365</v>
      </c>
      <c r="AV521" t="s">
        <v>61</v>
      </c>
      <c r="AW521">
        <v>113</v>
      </c>
      <c r="AX521">
        <v>111</v>
      </c>
      <c r="AY521">
        <v>1</v>
      </c>
      <c r="AZ521">
        <v>8</v>
      </c>
      <c r="BA521">
        <v>1</v>
      </c>
      <c r="BB521">
        <v>114</v>
      </c>
      <c r="BC521" t="s">
        <v>73</v>
      </c>
      <c r="BD521">
        <v>1</v>
      </c>
      <c r="BE521">
        <v>1</v>
      </c>
      <c r="BF521">
        <v>1</v>
      </c>
      <c r="BG521">
        <v>2</v>
      </c>
    </row>
    <row r="522" spans="1:60" x14ac:dyDescent="0.2">
      <c r="A522" t="s">
        <v>3636</v>
      </c>
      <c r="B522" t="s">
        <v>3637</v>
      </c>
      <c r="C522" t="s">
        <v>3638</v>
      </c>
      <c r="D522" t="s">
        <v>3651</v>
      </c>
      <c r="E522">
        <v>44004</v>
      </c>
      <c r="F522">
        <v>1</v>
      </c>
      <c r="H522" t="s">
        <v>3640</v>
      </c>
      <c r="I522" t="s">
        <v>3641</v>
      </c>
      <c r="J522" t="s">
        <v>3642</v>
      </c>
      <c r="K522">
        <v>2019</v>
      </c>
      <c r="L522">
        <v>1707</v>
      </c>
      <c r="M522" t="s">
        <v>69</v>
      </c>
      <c r="N522" t="s">
        <v>3643</v>
      </c>
      <c r="O522" t="s">
        <v>3644</v>
      </c>
      <c r="P522">
        <v>43893</v>
      </c>
      <c r="R522">
        <v>119</v>
      </c>
      <c r="T522">
        <v>405</v>
      </c>
      <c r="V522">
        <v>1</v>
      </c>
      <c r="Y522">
        <v>0</v>
      </c>
      <c r="Z522">
        <v>48</v>
      </c>
      <c r="AB522">
        <v>29</v>
      </c>
      <c r="AD522">
        <v>0</v>
      </c>
      <c r="AE522">
        <v>11</v>
      </c>
      <c r="AF522">
        <v>2</v>
      </c>
      <c r="AG522">
        <v>2</v>
      </c>
      <c r="AH522">
        <v>1</v>
      </c>
      <c r="AI522">
        <v>5</v>
      </c>
      <c r="AJ522">
        <v>0</v>
      </c>
      <c r="AK522">
        <v>1</v>
      </c>
      <c r="AL522">
        <v>0</v>
      </c>
      <c r="AM522">
        <v>0</v>
      </c>
      <c r="AN522">
        <v>80120</v>
      </c>
      <c r="AO522">
        <v>8</v>
      </c>
      <c r="AP522">
        <v>1</v>
      </c>
      <c r="AQ522">
        <v>1</v>
      </c>
      <c r="AT522">
        <v>3</v>
      </c>
      <c r="AU522">
        <v>365</v>
      </c>
      <c r="AV522" t="s">
        <v>61</v>
      </c>
      <c r="AW522">
        <v>113</v>
      </c>
      <c r="AX522">
        <v>111</v>
      </c>
      <c r="AY522">
        <v>1</v>
      </c>
      <c r="AZ522">
        <v>8</v>
      </c>
      <c r="BA522">
        <v>1</v>
      </c>
      <c r="BB522">
        <v>115</v>
      </c>
      <c r="BC522" t="s">
        <v>81</v>
      </c>
      <c r="BD522">
        <v>1</v>
      </c>
      <c r="BE522">
        <v>1</v>
      </c>
      <c r="BF522">
        <v>1</v>
      </c>
      <c r="BG522">
        <v>2</v>
      </c>
    </row>
    <row r="523" spans="1:60" x14ac:dyDescent="0.2">
      <c r="A523" t="s">
        <v>3636</v>
      </c>
      <c r="B523" t="s">
        <v>3637</v>
      </c>
      <c r="C523" t="s">
        <v>3638</v>
      </c>
      <c r="D523" t="s">
        <v>3652</v>
      </c>
      <c r="E523">
        <v>44004</v>
      </c>
      <c r="F523">
        <v>1</v>
      </c>
      <c r="H523" t="s">
        <v>3640</v>
      </c>
      <c r="I523" t="s">
        <v>3641</v>
      </c>
      <c r="J523" t="s">
        <v>3642</v>
      </c>
      <c r="K523">
        <v>2019</v>
      </c>
      <c r="L523">
        <v>1707</v>
      </c>
      <c r="M523" t="s">
        <v>69</v>
      </c>
      <c r="N523" t="s">
        <v>3643</v>
      </c>
      <c r="O523" t="s">
        <v>3644</v>
      </c>
      <c r="P523">
        <v>43893</v>
      </c>
      <c r="R523">
        <v>119</v>
      </c>
      <c r="T523">
        <v>405</v>
      </c>
      <c r="V523">
        <v>1</v>
      </c>
      <c r="Y523">
        <v>0</v>
      </c>
      <c r="Z523">
        <v>48</v>
      </c>
      <c r="AB523">
        <v>29</v>
      </c>
      <c r="AD523">
        <v>0</v>
      </c>
      <c r="AE523">
        <v>11</v>
      </c>
      <c r="AF523">
        <v>2</v>
      </c>
      <c r="AG523">
        <v>2</v>
      </c>
      <c r="AH523">
        <v>1</v>
      </c>
      <c r="AI523">
        <v>5</v>
      </c>
      <c r="AJ523">
        <v>0</v>
      </c>
      <c r="AK523">
        <v>1</v>
      </c>
      <c r="AL523">
        <v>0</v>
      </c>
      <c r="AM523">
        <v>0</v>
      </c>
      <c r="AN523">
        <v>80120</v>
      </c>
      <c r="AO523">
        <v>8</v>
      </c>
      <c r="AP523">
        <v>1</v>
      </c>
      <c r="AQ523">
        <v>1</v>
      </c>
      <c r="AT523">
        <v>3</v>
      </c>
      <c r="AU523">
        <v>365</v>
      </c>
      <c r="AV523" t="s">
        <v>61</v>
      </c>
      <c r="AW523">
        <v>113</v>
      </c>
      <c r="AX523">
        <v>111</v>
      </c>
      <c r="AY523">
        <v>1</v>
      </c>
      <c r="AZ523">
        <v>8</v>
      </c>
      <c r="BA523">
        <v>1</v>
      </c>
      <c r="BB523">
        <v>116</v>
      </c>
      <c r="BC523" t="s">
        <v>1411</v>
      </c>
      <c r="BD523">
        <v>1</v>
      </c>
      <c r="BE523">
        <v>1</v>
      </c>
      <c r="BF523">
        <v>1</v>
      </c>
      <c r="BG523">
        <v>2</v>
      </c>
    </row>
    <row r="524" spans="1:60" x14ac:dyDescent="0.2">
      <c r="A524" t="s">
        <v>3653</v>
      </c>
      <c r="B524" t="s">
        <v>3654</v>
      </c>
      <c r="C524" t="s">
        <v>3655</v>
      </c>
      <c r="D524" t="s">
        <v>3656</v>
      </c>
      <c r="E524">
        <v>44018</v>
      </c>
      <c r="F524">
        <v>6</v>
      </c>
      <c r="H524" t="s">
        <v>3486</v>
      </c>
      <c r="I524" t="s">
        <v>3657</v>
      </c>
      <c r="J524" t="s">
        <v>3658</v>
      </c>
      <c r="K524">
        <v>2019</v>
      </c>
      <c r="L524">
        <v>1707</v>
      </c>
      <c r="M524" t="s">
        <v>69</v>
      </c>
      <c r="N524" t="s">
        <v>3659</v>
      </c>
      <c r="O524" t="s">
        <v>3660</v>
      </c>
      <c r="P524">
        <v>43964</v>
      </c>
      <c r="R524">
        <v>7</v>
      </c>
      <c r="S524">
        <v>7</v>
      </c>
      <c r="T524">
        <v>251</v>
      </c>
      <c r="V524">
        <v>1</v>
      </c>
      <c r="Y524">
        <v>0</v>
      </c>
      <c r="Z524">
        <v>52</v>
      </c>
      <c r="AB524">
        <v>30</v>
      </c>
      <c r="AD524">
        <v>0</v>
      </c>
      <c r="AE524">
        <v>5</v>
      </c>
      <c r="AF524">
        <v>4</v>
      </c>
      <c r="AG524">
        <v>1</v>
      </c>
      <c r="AH524">
        <v>1</v>
      </c>
      <c r="AI524">
        <v>3</v>
      </c>
      <c r="AJ524">
        <v>0</v>
      </c>
      <c r="AK524">
        <v>1</v>
      </c>
      <c r="AL524">
        <v>0</v>
      </c>
      <c r="AN524">
        <v>20010</v>
      </c>
      <c r="AO524">
        <v>2</v>
      </c>
      <c r="AP524">
        <v>2</v>
      </c>
      <c r="AR524">
        <v>2</v>
      </c>
      <c r="AT524">
        <v>2</v>
      </c>
      <c r="AU524">
        <v>225</v>
      </c>
      <c r="AV524" t="s">
        <v>61</v>
      </c>
      <c r="AX524">
        <v>111</v>
      </c>
      <c r="AY524">
        <v>1</v>
      </c>
      <c r="AZ524">
        <v>8</v>
      </c>
      <c r="BA524">
        <v>0</v>
      </c>
      <c r="BB524">
        <v>111</v>
      </c>
      <c r="BC524" t="s">
        <v>70</v>
      </c>
      <c r="BD524">
        <v>1</v>
      </c>
      <c r="BE524">
        <v>1</v>
      </c>
      <c r="BF524">
        <v>2</v>
      </c>
      <c r="BG524">
        <v>2</v>
      </c>
    </row>
    <row r="525" spans="1:60" x14ac:dyDescent="0.2">
      <c r="A525" t="s">
        <v>3653</v>
      </c>
      <c r="B525" t="s">
        <v>3654</v>
      </c>
      <c r="C525" t="s">
        <v>3655</v>
      </c>
      <c r="D525" t="s">
        <v>3661</v>
      </c>
      <c r="E525">
        <v>44018</v>
      </c>
      <c r="F525">
        <v>6</v>
      </c>
      <c r="H525" t="s">
        <v>3486</v>
      </c>
      <c r="I525" t="s">
        <v>3657</v>
      </c>
      <c r="J525" t="s">
        <v>3658</v>
      </c>
      <c r="K525">
        <v>2019</v>
      </c>
      <c r="L525">
        <v>1707</v>
      </c>
      <c r="M525" t="s">
        <v>69</v>
      </c>
      <c r="N525" t="s">
        <v>3659</v>
      </c>
      <c r="O525" t="s">
        <v>3660</v>
      </c>
      <c r="P525">
        <v>43964</v>
      </c>
      <c r="R525">
        <v>7</v>
      </c>
      <c r="S525">
        <v>7</v>
      </c>
      <c r="T525">
        <v>251</v>
      </c>
      <c r="V525">
        <v>1</v>
      </c>
      <c r="Y525">
        <v>0</v>
      </c>
      <c r="Z525">
        <v>52</v>
      </c>
      <c r="AB525">
        <v>30</v>
      </c>
      <c r="AD525">
        <v>0</v>
      </c>
      <c r="AE525">
        <v>5</v>
      </c>
      <c r="AF525">
        <v>4</v>
      </c>
      <c r="AG525">
        <v>1</v>
      </c>
      <c r="AH525">
        <v>1</v>
      </c>
      <c r="AI525">
        <v>3</v>
      </c>
      <c r="AJ525">
        <v>0</v>
      </c>
      <c r="AK525">
        <v>1</v>
      </c>
      <c r="AL525">
        <v>0</v>
      </c>
      <c r="AN525">
        <v>20010</v>
      </c>
      <c r="AO525">
        <v>2</v>
      </c>
      <c r="AP525">
        <v>2</v>
      </c>
      <c r="AR525">
        <v>2</v>
      </c>
      <c r="AT525">
        <v>2</v>
      </c>
      <c r="AU525">
        <v>225</v>
      </c>
      <c r="AV525" t="s">
        <v>61</v>
      </c>
      <c r="AX525">
        <v>111</v>
      </c>
      <c r="AY525">
        <v>1</v>
      </c>
      <c r="AZ525">
        <v>8</v>
      </c>
      <c r="BA525">
        <v>0</v>
      </c>
      <c r="BB525">
        <v>108</v>
      </c>
      <c r="BC525" t="s">
        <v>66</v>
      </c>
      <c r="BD525">
        <v>4</v>
      </c>
      <c r="BE525">
        <v>1</v>
      </c>
      <c r="BF525">
        <v>2</v>
      </c>
      <c r="BG525">
        <v>2</v>
      </c>
    </row>
    <row r="526" spans="1:60" x14ac:dyDescent="0.2">
      <c r="A526" t="s">
        <v>3653</v>
      </c>
      <c r="B526" t="s">
        <v>3654</v>
      </c>
      <c r="C526" t="s">
        <v>3655</v>
      </c>
      <c r="D526" t="s">
        <v>3662</v>
      </c>
      <c r="E526">
        <v>44018</v>
      </c>
      <c r="F526">
        <v>6</v>
      </c>
      <c r="H526" t="s">
        <v>3486</v>
      </c>
      <c r="I526" t="s">
        <v>3657</v>
      </c>
      <c r="J526" t="s">
        <v>3658</v>
      </c>
      <c r="K526">
        <v>2019</v>
      </c>
      <c r="L526">
        <v>1707</v>
      </c>
      <c r="M526" t="s">
        <v>69</v>
      </c>
      <c r="N526" t="s">
        <v>3659</v>
      </c>
      <c r="O526" t="s">
        <v>3660</v>
      </c>
      <c r="P526">
        <v>43964</v>
      </c>
      <c r="R526">
        <v>7</v>
      </c>
      <c r="S526">
        <v>7</v>
      </c>
      <c r="T526">
        <v>251</v>
      </c>
      <c r="V526">
        <v>1</v>
      </c>
      <c r="Y526">
        <v>0</v>
      </c>
      <c r="Z526">
        <v>52</v>
      </c>
      <c r="AB526">
        <v>30</v>
      </c>
      <c r="AD526">
        <v>0</v>
      </c>
      <c r="AE526">
        <v>5</v>
      </c>
      <c r="AF526">
        <v>4</v>
      </c>
      <c r="AG526">
        <v>1</v>
      </c>
      <c r="AH526">
        <v>1</v>
      </c>
      <c r="AI526">
        <v>3</v>
      </c>
      <c r="AJ526">
        <v>0</v>
      </c>
      <c r="AK526">
        <v>1</v>
      </c>
      <c r="AL526">
        <v>0</v>
      </c>
      <c r="AN526">
        <v>20010</v>
      </c>
      <c r="AO526">
        <v>2</v>
      </c>
      <c r="AP526">
        <v>2</v>
      </c>
      <c r="AR526">
        <v>2</v>
      </c>
      <c r="AT526">
        <v>2</v>
      </c>
      <c r="AU526">
        <v>225</v>
      </c>
      <c r="AV526" t="s">
        <v>61</v>
      </c>
      <c r="AX526">
        <v>111</v>
      </c>
      <c r="AY526">
        <v>1</v>
      </c>
      <c r="AZ526">
        <v>8</v>
      </c>
      <c r="BA526">
        <v>0</v>
      </c>
      <c r="BB526">
        <v>109</v>
      </c>
      <c r="BC526" t="s">
        <v>67</v>
      </c>
      <c r="BD526">
        <v>1</v>
      </c>
      <c r="BE526">
        <v>1</v>
      </c>
      <c r="BF526">
        <v>2</v>
      </c>
      <c r="BG526">
        <v>2</v>
      </c>
    </row>
    <row r="527" spans="1:60" x14ac:dyDescent="0.2">
      <c r="A527" t="s">
        <v>3653</v>
      </c>
      <c r="B527" t="s">
        <v>3654</v>
      </c>
      <c r="C527" t="s">
        <v>3655</v>
      </c>
      <c r="D527" t="s">
        <v>3663</v>
      </c>
      <c r="E527">
        <v>44018</v>
      </c>
      <c r="F527">
        <v>6</v>
      </c>
      <c r="H527" t="s">
        <v>3486</v>
      </c>
      <c r="I527" t="s">
        <v>3657</v>
      </c>
      <c r="J527" t="s">
        <v>3658</v>
      </c>
      <c r="K527">
        <v>2019</v>
      </c>
      <c r="L527">
        <v>1707</v>
      </c>
      <c r="M527" t="s">
        <v>69</v>
      </c>
      <c r="N527" t="s">
        <v>3659</v>
      </c>
      <c r="O527" t="s">
        <v>3660</v>
      </c>
      <c r="P527">
        <v>43964</v>
      </c>
      <c r="R527">
        <v>7</v>
      </c>
      <c r="S527">
        <v>7</v>
      </c>
      <c r="T527">
        <v>251</v>
      </c>
      <c r="V527">
        <v>1</v>
      </c>
      <c r="Y527">
        <v>0</v>
      </c>
      <c r="Z527">
        <v>52</v>
      </c>
      <c r="AB527">
        <v>30</v>
      </c>
      <c r="AD527">
        <v>0</v>
      </c>
      <c r="AE527">
        <v>5</v>
      </c>
      <c r="AF527">
        <v>4</v>
      </c>
      <c r="AG527">
        <v>1</v>
      </c>
      <c r="AH527">
        <v>1</v>
      </c>
      <c r="AI527">
        <v>3</v>
      </c>
      <c r="AJ527">
        <v>0</v>
      </c>
      <c r="AK527">
        <v>1</v>
      </c>
      <c r="AL527">
        <v>0</v>
      </c>
      <c r="AN527">
        <v>20010</v>
      </c>
      <c r="AO527">
        <v>2</v>
      </c>
      <c r="AP527">
        <v>2</v>
      </c>
      <c r="AR527">
        <v>2</v>
      </c>
      <c r="AT527">
        <v>2</v>
      </c>
      <c r="AU527">
        <v>225</v>
      </c>
      <c r="AV527" t="s">
        <v>61</v>
      </c>
      <c r="AX527">
        <v>111</v>
      </c>
      <c r="AY527">
        <v>1</v>
      </c>
      <c r="AZ527">
        <v>8</v>
      </c>
      <c r="BA527">
        <v>0</v>
      </c>
      <c r="BB527">
        <v>110</v>
      </c>
      <c r="BC527" t="s">
        <v>68</v>
      </c>
      <c r="BD527">
        <v>1</v>
      </c>
      <c r="BE527">
        <v>1</v>
      </c>
      <c r="BF527">
        <v>2</v>
      </c>
      <c r="BG527">
        <v>2</v>
      </c>
    </row>
    <row r="528" spans="1:60" x14ac:dyDescent="0.2">
      <c r="A528" t="s">
        <v>3653</v>
      </c>
      <c r="B528" t="s">
        <v>3654</v>
      </c>
      <c r="C528" t="s">
        <v>3655</v>
      </c>
      <c r="D528" t="s">
        <v>3664</v>
      </c>
      <c r="E528">
        <v>44018</v>
      </c>
      <c r="F528">
        <v>6</v>
      </c>
      <c r="H528" t="s">
        <v>3486</v>
      </c>
      <c r="I528" t="s">
        <v>3657</v>
      </c>
      <c r="J528" t="s">
        <v>3658</v>
      </c>
      <c r="K528">
        <v>2019</v>
      </c>
      <c r="L528">
        <v>1707</v>
      </c>
      <c r="M528" t="s">
        <v>69</v>
      </c>
      <c r="N528" t="s">
        <v>3659</v>
      </c>
      <c r="O528" t="s">
        <v>3660</v>
      </c>
      <c r="P528">
        <v>43964</v>
      </c>
      <c r="R528">
        <v>7</v>
      </c>
      <c r="S528">
        <v>7</v>
      </c>
      <c r="T528">
        <v>251</v>
      </c>
      <c r="V528">
        <v>1</v>
      </c>
      <c r="Y528">
        <v>0</v>
      </c>
      <c r="Z528">
        <v>52</v>
      </c>
      <c r="AB528">
        <v>30</v>
      </c>
      <c r="AD528">
        <v>0</v>
      </c>
      <c r="AE528">
        <v>5</v>
      </c>
      <c r="AF528">
        <v>4</v>
      </c>
      <c r="AG528">
        <v>1</v>
      </c>
      <c r="AH528">
        <v>1</v>
      </c>
      <c r="AI528">
        <v>3</v>
      </c>
      <c r="AJ528">
        <v>0</v>
      </c>
      <c r="AK528">
        <v>1</v>
      </c>
      <c r="AL528">
        <v>0</v>
      </c>
      <c r="AN528">
        <v>20010</v>
      </c>
      <c r="AO528">
        <v>2</v>
      </c>
      <c r="AP528">
        <v>2</v>
      </c>
      <c r="AR528">
        <v>2</v>
      </c>
      <c r="AT528">
        <v>2</v>
      </c>
      <c r="AU528">
        <v>225</v>
      </c>
      <c r="AV528" t="s">
        <v>61</v>
      </c>
      <c r="AX528">
        <v>111</v>
      </c>
      <c r="AY528">
        <v>1</v>
      </c>
      <c r="AZ528">
        <v>8</v>
      </c>
      <c r="BA528">
        <v>0</v>
      </c>
      <c r="BB528">
        <v>112</v>
      </c>
      <c r="BC528" t="s">
        <v>71</v>
      </c>
      <c r="BD528">
        <v>1</v>
      </c>
      <c r="BE528">
        <v>1</v>
      </c>
      <c r="BF528">
        <v>2</v>
      </c>
      <c r="BG528">
        <v>2</v>
      </c>
    </row>
    <row r="529" spans="1:59" x14ac:dyDescent="0.2">
      <c r="A529" t="s">
        <v>3653</v>
      </c>
      <c r="B529" t="s">
        <v>3654</v>
      </c>
      <c r="C529" t="s">
        <v>3655</v>
      </c>
      <c r="D529" t="s">
        <v>3665</v>
      </c>
      <c r="E529">
        <v>44018</v>
      </c>
      <c r="F529">
        <v>6</v>
      </c>
      <c r="H529" t="s">
        <v>3486</v>
      </c>
      <c r="I529" t="s">
        <v>3657</v>
      </c>
      <c r="J529" t="s">
        <v>3658</v>
      </c>
      <c r="K529">
        <v>2019</v>
      </c>
      <c r="L529">
        <v>1707</v>
      </c>
      <c r="M529" t="s">
        <v>69</v>
      </c>
      <c r="N529" t="s">
        <v>3659</v>
      </c>
      <c r="O529" t="s">
        <v>3660</v>
      </c>
      <c r="P529">
        <v>43964</v>
      </c>
      <c r="R529">
        <v>7</v>
      </c>
      <c r="S529">
        <v>7</v>
      </c>
      <c r="T529">
        <v>251</v>
      </c>
      <c r="V529">
        <v>1</v>
      </c>
      <c r="Y529">
        <v>0</v>
      </c>
      <c r="Z529">
        <v>52</v>
      </c>
      <c r="AB529">
        <v>30</v>
      </c>
      <c r="AD529">
        <v>0</v>
      </c>
      <c r="AE529">
        <v>5</v>
      </c>
      <c r="AF529">
        <v>4</v>
      </c>
      <c r="AG529">
        <v>1</v>
      </c>
      <c r="AH529">
        <v>1</v>
      </c>
      <c r="AI529">
        <v>3</v>
      </c>
      <c r="AJ529">
        <v>0</v>
      </c>
      <c r="AK529">
        <v>1</v>
      </c>
      <c r="AL529">
        <v>0</v>
      </c>
      <c r="AN529">
        <v>20010</v>
      </c>
      <c r="AO529">
        <v>2</v>
      </c>
      <c r="AP529">
        <v>2</v>
      </c>
      <c r="AR529">
        <v>2</v>
      </c>
      <c r="AT529">
        <v>2</v>
      </c>
      <c r="AU529">
        <v>225</v>
      </c>
      <c r="AV529" t="s">
        <v>61</v>
      </c>
      <c r="AX529">
        <v>111</v>
      </c>
      <c r="AY529">
        <v>1</v>
      </c>
      <c r="AZ529">
        <v>8</v>
      </c>
      <c r="BA529">
        <v>0</v>
      </c>
      <c r="BB529">
        <v>113</v>
      </c>
      <c r="BC529" t="s">
        <v>72</v>
      </c>
    </row>
    <row r="530" spans="1:59" x14ac:dyDescent="0.2">
      <c r="A530" t="s">
        <v>3653</v>
      </c>
      <c r="B530" t="s">
        <v>3654</v>
      </c>
      <c r="C530" t="s">
        <v>3655</v>
      </c>
      <c r="D530" t="s">
        <v>3666</v>
      </c>
      <c r="E530">
        <v>44018</v>
      </c>
      <c r="F530">
        <v>6</v>
      </c>
      <c r="H530" t="s">
        <v>3486</v>
      </c>
      <c r="I530" t="s">
        <v>3657</v>
      </c>
      <c r="J530" t="s">
        <v>3658</v>
      </c>
      <c r="K530">
        <v>2019</v>
      </c>
      <c r="L530">
        <v>1707</v>
      </c>
      <c r="M530" t="s">
        <v>69</v>
      </c>
      <c r="N530" t="s">
        <v>3659</v>
      </c>
      <c r="O530" t="s">
        <v>3660</v>
      </c>
      <c r="P530">
        <v>43964</v>
      </c>
      <c r="R530">
        <v>7</v>
      </c>
      <c r="S530">
        <v>7</v>
      </c>
      <c r="T530">
        <v>251</v>
      </c>
      <c r="V530">
        <v>1</v>
      </c>
      <c r="Y530">
        <v>0</v>
      </c>
      <c r="Z530">
        <v>52</v>
      </c>
      <c r="AB530">
        <v>30</v>
      </c>
      <c r="AD530">
        <v>0</v>
      </c>
      <c r="AE530">
        <v>5</v>
      </c>
      <c r="AF530">
        <v>4</v>
      </c>
      <c r="AG530">
        <v>1</v>
      </c>
      <c r="AH530">
        <v>1</v>
      </c>
      <c r="AI530">
        <v>3</v>
      </c>
      <c r="AJ530">
        <v>0</v>
      </c>
      <c r="AK530">
        <v>1</v>
      </c>
      <c r="AL530">
        <v>0</v>
      </c>
      <c r="AN530">
        <v>20010</v>
      </c>
      <c r="AO530">
        <v>2</v>
      </c>
      <c r="AP530">
        <v>2</v>
      </c>
      <c r="AR530">
        <v>2</v>
      </c>
      <c r="AT530">
        <v>2</v>
      </c>
      <c r="AU530">
        <v>225</v>
      </c>
      <c r="AV530" t="s">
        <v>61</v>
      </c>
      <c r="AX530">
        <v>111</v>
      </c>
      <c r="AY530">
        <v>1</v>
      </c>
      <c r="AZ530">
        <v>8</v>
      </c>
      <c r="BA530">
        <v>0</v>
      </c>
      <c r="BB530">
        <v>114</v>
      </c>
      <c r="BC530" t="s">
        <v>73</v>
      </c>
      <c r="BD530">
        <v>1</v>
      </c>
      <c r="BE530">
        <v>1</v>
      </c>
      <c r="BF530">
        <v>2</v>
      </c>
      <c r="BG530">
        <v>2</v>
      </c>
    </row>
    <row r="531" spans="1:59" x14ac:dyDescent="0.2">
      <c r="A531" t="s">
        <v>3653</v>
      </c>
      <c r="B531" t="s">
        <v>3654</v>
      </c>
      <c r="C531" t="s">
        <v>3655</v>
      </c>
      <c r="D531" t="s">
        <v>3667</v>
      </c>
      <c r="E531">
        <v>44018</v>
      </c>
      <c r="F531">
        <v>6</v>
      </c>
      <c r="H531" t="s">
        <v>3486</v>
      </c>
      <c r="I531" t="s">
        <v>3657</v>
      </c>
      <c r="J531" t="s">
        <v>3658</v>
      </c>
      <c r="K531">
        <v>2019</v>
      </c>
      <c r="L531">
        <v>1707</v>
      </c>
      <c r="M531" t="s">
        <v>69</v>
      </c>
      <c r="N531" t="s">
        <v>3659</v>
      </c>
      <c r="O531" t="s">
        <v>3660</v>
      </c>
      <c r="P531">
        <v>43964</v>
      </c>
      <c r="R531">
        <v>7</v>
      </c>
      <c r="S531">
        <v>7</v>
      </c>
      <c r="T531">
        <v>251</v>
      </c>
      <c r="V531">
        <v>1</v>
      </c>
      <c r="Y531">
        <v>0</v>
      </c>
      <c r="Z531">
        <v>52</v>
      </c>
      <c r="AB531">
        <v>30</v>
      </c>
      <c r="AD531">
        <v>0</v>
      </c>
      <c r="AE531">
        <v>5</v>
      </c>
      <c r="AF531">
        <v>4</v>
      </c>
      <c r="AG531">
        <v>1</v>
      </c>
      <c r="AH531">
        <v>1</v>
      </c>
      <c r="AI531">
        <v>3</v>
      </c>
      <c r="AJ531">
        <v>0</v>
      </c>
      <c r="AK531">
        <v>1</v>
      </c>
      <c r="AL531">
        <v>0</v>
      </c>
      <c r="AN531">
        <v>20010</v>
      </c>
      <c r="AO531">
        <v>2</v>
      </c>
      <c r="AP531">
        <v>2</v>
      </c>
      <c r="AR531">
        <v>2</v>
      </c>
      <c r="AT531">
        <v>2</v>
      </c>
      <c r="AU531">
        <v>225</v>
      </c>
      <c r="AV531" t="s">
        <v>61</v>
      </c>
      <c r="AX531">
        <v>111</v>
      </c>
      <c r="AY531">
        <v>1</v>
      </c>
      <c r="AZ531">
        <v>8</v>
      </c>
      <c r="BA531">
        <v>0</v>
      </c>
      <c r="BB531">
        <v>115</v>
      </c>
      <c r="BC531" t="s">
        <v>81</v>
      </c>
      <c r="BD531">
        <v>1</v>
      </c>
      <c r="BE531">
        <v>1</v>
      </c>
      <c r="BF531">
        <v>2</v>
      </c>
      <c r="BG531">
        <v>2</v>
      </c>
    </row>
    <row r="532" spans="1:59" x14ac:dyDescent="0.2">
      <c r="A532" t="s">
        <v>3653</v>
      </c>
      <c r="B532" t="s">
        <v>3654</v>
      </c>
      <c r="C532" t="s">
        <v>3655</v>
      </c>
      <c r="D532" t="s">
        <v>3668</v>
      </c>
      <c r="E532">
        <v>44018</v>
      </c>
      <c r="F532">
        <v>6</v>
      </c>
      <c r="H532" t="s">
        <v>3486</v>
      </c>
      <c r="I532" t="s">
        <v>3657</v>
      </c>
      <c r="J532" t="s">
        <v>3658</v>
      </c>
      <c r="K532">
        <v>2019</v>
      </c>
      <c r="L532">
        <v>1707</v>
      </c>
      <c r="M532" t="s">
        <v>69</v>
      </c>
      <c r="N532" t="s">
        <v>3659</v>
      </c>
      <c r="O532" t="s">
        <v>3660</v>
      </c>
      <c r="P532">
        <v>43964</v>
      </c>
      <c r="R532">
        <v>7</v>
      </c>
      <c r="S532">
        <v>7</v>
      </c>
      <c r="T532">
        <v>251</v>
      </c>
      <c r="V532">
        <v>1</v>
      </c>
      <c r="Y532">
        <v>0</v>
      </c>
      <c r="Z532">
        <v>52</v>
      </c>
      <c r="AB532">
        <v>30</v>
      </c>
      <c r="AD532">
        <v>0</v>
      </c>
      <c r="AE532">
        <v>5</v>
      </c>
      <c r="AF532">
        <v>4</v>
      </c>
      <c r="AG532">
        <v>1</v>
      </c>
      <c r="AH532">
        <v>1</v>
      </c>
      <c r="AI532">
        <v>3</v>
      </c>
      <c r="AJ532">
        <v>0</v>
      </c>
      <c r="AK532">
        <v>1</v>
      </c>
      <c r="AL532">
        <v>0</v>
      </c>
      <c r="AN532">
        <v>20010</v>
      </c>
      <c r="AO532">
        <v>2</v>
      </c>
      <c r="AP532">
        <v>2</v>
      </c>
      <c r="AR532">
        <v>2</v>
      </c>
      <c r="AT532">
        <v>2</v>
      </c>
      <c r="AU532">
        <v>225</v>
      </c>
      <c r="AV532" t="s">
        <v>61</v>
      </c>
      <c r="AX532">
        <v>111</v>
      </c>
      <c r="AY532">
        <v>1</v>
      </c>
      <c r="AZ532">
        <v>8</v>
      </c>
      <c r="BA532">
        <v>0</v>
      </c>
      <c r="BB532">
        <v>116</v>
      </c>
      <c r="BC532" t="s">
        <v>1411</v>
      </c>
      <c r="BD532">
        <v>1</v>
      </c>
      <c r="BE532">
        <v>1</v>
      </c>
      <c r="BF532">
        <v>2</v>
      </c>
      <c r="BG532">
        <v>2</v>
      </c>
    </row>
    <row r="533" spans="1:59" x14ac:dyDescent="0.2">
      <c r="A533" t="s">
        <v>3669</v>
      </c>
      <c r="B533" t="s">
        <v>3670</v>
      </c>
      <c r="C533" t="s">
        <v>3671</v>
      </c>
      <c r="D533" t="s">
        <v>3672</v>
      </c>
      <c r="E533">
        <v>44021</v>
      </c>
      <c r="F533">
        <v>1</v>
      </c>
      <c r="H533" t="s">
        <v>3673</v>
      </c>
      <c r="I533" t="s">
        <v>3674</v>
      </c>
      <c r="J533" t="s">
        <v>3675</v>
      </c>
      <c r="K533">
        <v>2019</v>
      </c>
      <c r="L533">
        <v>1707</v>
      </c>
      <c r="M533" t="s">
        <v>69</v>
      </c>
      <c r="N533" t="s">
        <v>3676</v>
      </c>
      <c r="O533" t="s">
        <v>3677</v>
      </c>
      <c r="P533">
        <v>43963</v>
      </c>
      <c r="R533">
        <v>122</v>
      </c>
      <c r="T533">
        <v>122</v>
      </c>
      <c r="V533">
        <v>1</v>
      </c>
      <c r="Y533">
        <v>0</v>
      </c>
      <c r="Z533">
        <v>55</v>
      </c>
      <c r="AB533">
        <v>32</v>
      </c>
      <c r="AD533">
        <v>0</v>
      </c>
      <c r="AE533">
        <v>12</v>
      </c>
      <c r="AF533">
        <v>2</v>
      </c>
      <c r="AG533">
        <v>1</v>
      </c>
      <c r="AH533">
        <v>1</v>
      </c>
      <c r="AI533">
        <v>5</v>
      </c>
      <c r="AJ533">
        <v>0</v>
      </c>
      <c r="AK533">
        <v>1</v>
      </c>
      <c r="AL533">
        <v>0</v>
      </c>
      <c r="AM533">
        <v>0</v>
      </c>
      <c r="AN533">
        <v>130015</v>
      </c>
      <c r="AO533">
        <v>13</v>
      </c>
      <c r="AP533">
        <v>2</v>
      </c>
      <c r="AQ533">
        <v>1</v>
      </c>
      <c r="AR533">
        <v>3</v>
      </c>
      <c r="AT533">
        <v>1</v>
      </c>
      <c r="AU533">
        <v>100</v>
      </c>
      <c r="AV533" t="s">
        <v>61</v>
      </c>
      <c r="AW533">
        <v>111</v>
      </c>
      <c r="AX533">
        <v>111</v>
      </c>
      <c r="AY533">
        <v>1</v>
      </c>
      <c r="AZ533">
        <v>7</v>
      </c>
      <c r="BA533">
        <v>2</v>
      </c>
      <c r="BB533">
        <v>111</v>
      </c>
      <c r="BC533" t="s">
        <v>70</v>
      </c>
      <c r="BD533">
        <v>1</v>
      </c>
      <c r="BE533">
        <v>2</v>
      </c>
      <c r="BF533">
        <v>2</v>
      </c>
      <c r="BG533">
        <v>2</v>
      </c>
    </row>
    <row r="534" spans="1:59" x14ac:dyDescent="0.2">
      <c r="A534" t="s">
        <v>3669</v>
      </c>
      <c r="B534" t="s">
        <v>3670</v>
      </c>
      <c r="C534" t="s">
        <v>3671</v>
      </c>
      <c r="D534" t="s">
        <v>3678</v>
      </c>
      <c r="E534">
        <v>44021</v>
      </c>
      <c r="F534">
        <v>1</v>
      </c>
      <c r="H534" t="s">
        <v>3673</v>
      </c>
      <c r="I534" t="s">
        <v>3674</v>
      </c>
      <c r="J534" t="s">
        <v>3675</v>
      </c>
      <c r="K534">
        <v>2019</v>
      </c>
      <c r="L534">
        <v>1707</v>
      </c>
      <c r="M534" t="s">
        <v>69</v>
      </c>
      <c r="N534" t="s">
        <v>3676</v>
      </c>
      <c r="O534" t="s">
        <v>3677</v>
      </c>
      <c r="P534">
        <v>43963</v>
      </c>
      <c r="R534">
        <v>122</v>
      </c>
      <c r="T534">
        <v>122</v>
      </c>
      <c r="V534">
        <v>1</v>
      </c>
      <c r="Y534">
        <v>0</v>
      </c>
      <c r="Z534">
        <v>55</v>
      </c>
      <c r="AB534">
        <v>32</v>
      </c>
      <c r="AD534">
        <v>0</v>
      </c>
      <c r="AE534">
        <v>12</v>
      </c>
      <c r="AF534">
        <v>2</v>
      </c>
      <c r="AG534">
        <v>1</v>
      </c>
      <c r="AH534">
        <v>1</v>
      </c>
      <c r="AI534">
        <v>5</v>
      </c>
      <c r="AJ534">
        <v>0</v>
      </c>
      <c r="AK534">
        <v>1</v>
      </c>
      <c r="AL534">
        <v>0</v>
      </c>
      <c r="AM534">
        <v>0</v>
      </c>
      <c r="AN534">
        <v>130015</v>
      </c>
      <c r="AO534">
        <v>13</v>
      </c>
      <c r="AP534">
        <v>2</v>
      </c>
      <c r="AQ534">
        <v>1</v>
      </c>
      <c r="AR534">
        <v>3</v>
      </c>
      <c r="AT534">
        <v>1</v>
      </c>
      <c r="AU534">
        <v>100</v>
      </c>
      <c r="AV534" t="s">
        <v>61</v>
      </c>
      <c r="AW534">
        <v>111</v>
      </c>
      <c r="AX534">
        <v>111</v>
      </c>
      <c r="AY534">
        <v>1</v>
      </c>
      <c r="AZ534">
        <v>7</v>
      </c>
      <c r="BA534">
        <v>2</v>
      </c>
      <c r="BB534">
        <v>108</v>
      </c>
      <c r="BC534" t="s">
        <v>66</v>
      </c>
      <c r="BD534">
        <v>2</v>
      </c>
      <c r="BE534">
        <v>2</v>
      </c>
      <c r="BF534">
        <v>2</v>
      </c>
      <c r="BG534">
        <v>1</v>
      </c>
    </row>
    <row r="535" spans="1:59" x14ac:dyDescent="0.2">
      <c r="A535" t="s">
        <v>3669</v>
      </c>
      <c r="B535" t="s">
        <v>3670</v>
      </c>
      <c r="C535" t="s">
        <v>3671</v>
      </c>
      <c r="D535" t="s">
        <v>3679</v>
      </c>
      <c r="E535">
        <v>44021</v>
      </c>
      <c r="F535">
        <v>1</v>
      </c>
      <c r="H535" t="s">
        <v>3673</v>
      </c>
      <c r="I535" t="s">
        <v>3674</v>
      </c>
      <c r="J535" t="s">
        <v>3675</v>
      </c>
      <c r="K535">
        <v>2019</v>
      </c>
      <c r="L535">
        <v>1707</v>
      </c>
      <c r="M535" t="s">
        <v>69</v>
      </c>
      <c r="N535" t="s">
        <v>3676</v>
      </c>
      <c r="O535" t="s">
        <v>3677</v>
      </c>
      <c r="P535">
        <v>43963</v>
      </c>
      <c r="R535">
        <v>122</v>
      </c>
      <c r="T535">
        <v>122</v>
      </c>
      <c r="V535">
        <v>1</v>
      </c>
      <c r="Y535">
        <v>0</v>
      </c>
      <c r="Z535">
        <v>55</v>
      </c>
      <c r="AB535">
        <v>32</v>
      </c>
      <c r="AD535">
        <v>0</v>
      </c>
      <c r="AE535">
        <v>12</v>
      </c>
      <c r="AF535">
        <v>2</v>
      </c>
      <c r="AG535">
        <v>1</v>
      </c>
      <c r="AH535">
        <v>1</v>
      </c>
      <c r="AI535">
        <v>5</v>
      </c>
      <c r="AJ535">
        <v>0</v>
      </c>
      <c r="AK535">
        <v>1</v>
      </c>
      <c r="AL535">
        <v>0</v>
      </c>
      <c r="AM535">
        <v>0</v>
      </c>
      <c r="AN535">
        <v>130015</v>
      </c>
      <c r="AO535">
        <v>13</v>
      </c>
      <c r="AP535">
        <v>2</v>
      </c>
      <c r="AQ535">
        <v>1</v>
      </c>
      <c r="AR535">
        <v>3</v>
      </c>
      <c r="AT535">
        <v>1</v>
      </c>
      <c r="AU535">
        <v>100</v>
      </c>
      <c r="AV535" t="s">
        <v>61</v>
      </c>
      <c r="AW535">
        <v>111</v>
      </c>
      <c r="AX535">
        <v>111</v>
      </c>
      <c r="AY535">
        <v>1</v>
      </c>
      <c r="AZ535">
        <v>7</v>
      </c>
      <c r="BA535">
        <v>2</v>
      </c>
      <c r="BB535">
        <v>109</v>
      </c>
      <c r="BC535" t="s">
        <v>67</v>
      </c>
      <c r="BD535">
        <v>1</v>
      </c>
      <c r="BE535">
        <v>1</v>
      </c>
      <c r="BF535">
        <v>2</v>
      </c>
      <c r="BG535">
        <v>2</v>
      </c>
    </row>
    <row r="536" spans="1:59" x14ac:dyDescent="0.2">
      <c r="A536" t="s">
        <v>3669</v>
      </c>
      <c r="B536" t="s">
        <v>3670</v>
      </c>
      <c r="C536" t="s">
        <v>3671</v>
      </c>
      <c r="D536" t="s">
        <v>3680</v>
      </c>
      <c r="E536">
        <v>44021</v>
      </c>
      <c r="F536">
        <v>1</v>
      </c>
      <c r="H536" t="s">
        <v>3673</v>
      </c>
      <c r="I536" t="s">
        <v>3674</v>
      </c>
      <c r="J536" t="s">
        <v>3675</v>
      </c>
      <c r="K536">
        <v>2019</v>
      </c>
      <c r="L536">
        <v>1707</v>
      </c>
      <c r="M536" t="s">
        <v>69</v>
      </c>
      <c r="N536" t="s">
        <v>3676</v>
      </c>
      <c r="O536" t="s">
        <v>3677</v>
      </c>
      <c r="P536">
        <v>43963</v>
      </c>
      <c r="R536">
        <v>122</v>
      </c>
      <c r="T536">
        <v>122</v>
      </c>
      <c r="V536">
        <v>1</v>
      </c>
      <c r="Y536">
        <v>0</v>
      </c>
      <c r="Z536">
        <v>55</v>
      </c>
      <c r="AB536">
        <v>32</v>
      </c>
      <c r="AD536">
        <v>0</v>
      </c>
      <c r="AE536">
        <v>12</v>
      </c>
      <c r="AF536">
        <v>2</v>
      </c>
      <c r="AG536">
        <v>1</v>
      </c>
      <c r="AH536">
        <v>1</v>
      </c>
      <c r="AI536">
        <v>5</v>
      </c>
      <c r="AJ536">
        <v>0</v>
      </c>
      <c r="AK536">
        <v>1</v>
      </c>
      <c r="AL536">
        <v>0</v>
      </c>
      <c r="AM536">
        <v>0</v>
      </c>
      <c r="AN536">
        <v>130015</v>
      </c>
      <c r="AO536">
        <v>13</v>
      </c>
      <c r="AP536">
        <v>2</v>
      </c>
      <c r="AQ536">
        <v>1</v>
      </c>
      <c r="AR536">
        <v>3</v>
      </c>
      <c r="AT536">
        <v>1</v>
      </c>
      <c r="AU536">
        <v>100</v>
      </c>
      <c r="AV536" t="s">
        <v>61</v>
      </c>
      <c r="AW536">
        <v>111</v>
      </c>
      <c r="AX536">
        <v>111</v>
      </c>
      <c r="AY536">
        <v>1</v>
      </c>
      <c r="AZ536">
        <v>7</v>
      </c>
      <c r="BA536">
        <v>2</v>
      </c>
      <c r="BB536">
        <v>110</v>
      </c>
      <c r="BC536" t="s">
        <v>68</v>
      </c>
      <c r="BD536">
        <v>1</v>
      </c>
      <c r="BE536">
        <v>1</v>
      </c>
      <c r="BF536">
        <v>2</v>
      </c>
      <c r="BG536">
        <v>2</v>
      </c>
    </row>
    <row r="537" spans="1:59" x14ac:dyDescent="0.2">
      <c r="A537" t="s">
        <v>3669</v>
      </c>
      <c r="B537" t="s">
        <v>3670</v>
      </c>
      <c r="C537" t="s">
        <v>3671</v>
      </c>
      <c r="D537" t="s">
        <v>3681</v>
      </c>
      <c r="E537">
        <v>44021</v>
      </c>
      <c r="F537">
        <v>1</v>
      </c>
      <c r="H537" t="s">
        <v>3673</v>
      </c>
      <c r="I537" t="s">
        <v>3674</v>
      </c>
      <c r="J537" t="s">
        <v>3675</v>
      </c>
      <c r="K537">
        <v>2019</v>
      </c>
      <c r="L537">
        <v>1707</v>
      </c>
      <c r="M537" t="s">
        <v>69</v>
      </c>
      <c r="N537" t="s">
        <v>3676</v>
      </c>
      <c r="O537" t="s">
        <v>3677</v>
      </c>
      <c r="P537">
        <v>43963</v>
      </c>
      <c r="R537">
        <v>122</v>
      </c>
      <c r="T537">
        <v>122</v>
      </c>
      <c r="V537">
        <v>1</v>
      </c>
      <c r="Y537">
        <v>0</v>
      </c>
      <c r="Z537">
        <v>55</v>
      </c>
      <c r="AB537">
        <v>32</v>
      </c>
      <c r="AD537">
        <v>0</v>
      </c>
      <c r="AE537">
        <v>12</v>
      </c>
      <c r="AF537">
        <v>2</v>
      </c>
      <c r="AG537">
        <v>1</v>
      </c>
      <c r="AH537">
        <v>1</v>
      </c>
      <c r="AI537">
        <v>5</v>
      </c>
      <c r="AJ537">
        <v>0</v>
      </c>
      <c r="AK537">
        <v>1</v>
      </c>
      <c r="AL537">
        <v>0</v>
      </c>
      <c r="AM537">
        <v>0</v>
      </c>
      <c r="AN537">
        <v>130015</v>
      </c>
      <c r="AO537">
        <v>13</v>
      </c>
      <c r="AP537">
        <v>2</v>
      </c>
      <c r="AQ537">
        <v>1</v>
      </c>
      <c r="AR537">
        <v>3</v>
      </c>
      <c r="AT537">
        <v>1</v>
      </c>
      <c r="AU537">
        <v>100</v>
      </c>
      <c r="AV537" t="s">
        <v>61</v>
      </c>
      <c r="AW537">
        <v>111</v>
      </c>
      <c r="AX537">
        <v>111</v>
      </c>
      <c r="AY537">
        <v>1</v>
      </c>
      <c r="AZ537">
        <v>7</v>
      </c>
      <c r="BA537">
        <v>2</v>
      </c>
      <c r="BB537">
        <v>112</v>
      </c>
      <c r="BC537" t="s">
        <v>71</v>
      </c>
      <c r="BD537">
        <v>2</v>
      </c>
      <c r="BE537">
        <v>2</v>
      </c>
      <c r="BF537">
        <v>2</v>
      </c>
      <c r="BG537">
        <v>1</v>
      </c>
    </row>
    <row r="538" spans="1:59" x14ac:dyDescent="0.2">
      <c r="A538" t="s">
        <v>3669</v>
      </c>
      <c r="B538" t="s">
        <v>3670</v>
      </c>
      <c r="C538" t="s">
        <v>3671</v>
      </c>
      <c r="D538" t="s">
        <v>3682</v>
      </c>
      <c r="E538">
        <v>44021</v>
      </c>
      <c r="F538">
        <v>1</v>
      </c>
      <c r="H538" t="s">
        <v>3673</v>
      </c>
      <c r="I538" t="s">
        <v>3674</v>
      </c>
      <c r="J538" t="s">
        <v>3675</v>
      </c>
      <c r="K538">
        <v>2019</v>
      </c>
      <c r="L538">
        <v>1707</v>
      </c>
      <c r="M538" t="s">
        <v>69</v>
      </c>
      <c r="N538" t="s">
        <v>3676</v>
      </c>
      <c r="O538" t="s">
        <v>3677</v>
      </c>
      <c r="P538">
        <v>43963</v>
      </c>
      <c r="R538">
        <v>122</v>
      </c>
      <c r="T538">
        <v>122</v>
      </c>
      <c r="V538">
        <v>1</v>
      </c>
      <c r="Y538">
        <v>0</v>
      </c>
      <c r="Z538">
        <v>55</v>
      </c>
      <c r="AB538">
        <v>32</v>
      </c>
      <c r="AD538">
        <v>0</v>
      </c>
      <c r="AE538">
        <v>12</v>
      </c>
      <c r="AF538">
        <v>2</v>
      </c>
      <c r="AG538">
        <v>1</v>
      </c>
      <c r="AH538">
        <v>1</v>
      </c>
      <c r="AI538">
        <v>5</v>
      </c>
      <c r="AJ538">
        <v>0</v>
      </c>
      <c r="AK538">
        <v>1</v>
      </c>
      <c r="AL538">
        <v>0</v>
      </c>
      <c r="AM538">
        <v>0</v>
      </c>
      <c r="AN538">
        <v>130015</v>
      </c>
      <c r="AO538">
        <v>13</v>
      </c>
      <c r="AP538">
        <v>2</v>
      </c>
      <c r="AQ538">
        <v>1</v>
      </c>
      <c r="AR538">
        <v>3</v>
      </c>
      <c r="AT538">
        <v>1</v>
      </c>
      <c r="AU538">
        <v>100</v>
      </c>
      <c r="AV538" t="s">
        <v>61</v>
      </c>
      <c r="AW538">
        <v>111</v>
      </c>
      <c r="AX538">
        <v>111</v>
      </c>
      <c r="AY538">
        <v>1</v>
      </c>
      <c r="AZ538">
        <v>7</v>
      </c>
      <c r="BA538">
        <v>2</v>
      </c>
      <c r="BB538">
        <v>113</v>
      </c>
      <c r="BC538" t="s">
        <v>72</v>
      </c>
      <c r="BD538">
        <v>1</v>
      </c>
      <c r="BE538">
        <v>1</v>
      </c>
      <c r="BF538">
        <v>2</v>
      </c>
      <c r="BG538">
        <v>2</v>
      </c>
    </row>
    <row r="539" spans="1:59" x14ac:dyDescent="0.2">
      <c r="A539" t="s">
        <v>3669</v>
      </c>
      <c r="B539" t="s">
        <v>3670</v>
      </c>
      <c r="C539" t="s">
        <v>3671</v>
      </c>
      <c r="D539" t="s">
        <v>3683</v>
      </c>
      <c r="E539">
        <v>44021</v>
      </c>
      <c r="F539">
        <v>1</v>
      </c>
      <c r="H539" t="s">
        <v>3673</v>
      </c>
      <c r="I539" t="s">
        <v>3674</v>
      </c>
      <c r="J539" t="s">
        <v>3675</v>
      </c>
      <c r="K539">
        <v>2019</v>
      </c>
      <c r="L539">
        <v>1707</v>
      </c>
      <c r="M539" t="s">
        <v>69</v>
      </c>
      <c r="N539" t="s">
        <v>3676</v>
      </c>
      <c r="O539" t="s">
        <v>3677</v>
      </c>
      <c r="P539">
        <v>43963</v>
      </c>
      <c r="R539">
        <v>122</v>
      </c>
      <c r="T539">
        <v>122</v>
      </c>
      <c r="V539">
        <v>1</v>
      </c>
      <c r="Y539">
        <v>0</v>
      </c>
      <c r="Z539">
        <v>55</v>
      </c>
      <c r="AB539">
        <v>32</v>
      </c>
      <c r="AD539">
        <v>0</v>
      </c>
      <c r="AE539">
        <v>12</v>
      </c>
      <c r="AF539">
        <v>2</v>
      </c>
      <c r="AG539">
        <v>1</v>
      </c>
      <c r="AH539">
        <v>1</v>
      </c>
      <c r="AI539">
        <v>5</v>
      </c>
      <c r="AJ539">
        <v>0</v>
      </c>
      <c r="AK539">
        <v>1</v>
      </c>
      <c r="AL539">
        <v>0</v>
      </c>
      <c r="AM539">
        <v>0</v>
      </c>
      <c r="AN539">
        <v>130015</v>
      </c>
      <c r="AO539">
        <v>13</v>
      </c>
      <c r="AP539">
        <v>2</v>
      </c>
      <c r="AQ539">
        <v>1</v>
      </c>
      <c r="AR539">
        <v>3</v>
      </c>
      <c r="AT539">
        <v>1</v>
      </c>
      <c r="AU539">
        <v>100</v>
      </c>
      <c r="AV539" t="s">
        <v>61</v>
      </c>
      <c r="AW539">
        <v>111</v>
      </c>
      <c r="AX539">
        <v>111</v>
      </c>
      <c r="AY539">
        <v>1</v>
      </c>
      <c r="AZ539">
        <v>7</v>
      </c>
      <c r="BA539">
        <v>2</v>
      </c>
      <c r="BB539">
        <v>114</v>
      </c>
      <c r="BC539" t="s">
        <v>73</v>
      </c>
      <c r="BD539">
        <v>1</v>
      </c>
      <c r="BE539">
        <v>1</v>
      </c>
      <c r="BF539">
        <v>2</v>
      </c>
      <c r="BG539">
        <v>2</v>
      </c>
    </row>
    <row r="540" spans="1:59" x14ac:dyDescent="0.2">
      <c r="A540" t="s">
        <v>3669</v>
      </c>
      <c r="B540" t="s">
        <v>3670</v>
      </c>
      <c r="C540" t="s">
        <v>3671</v>
      </c>
      <c r="D540" t="s">
        <v>3684</v>
      </c>
      <c r="E540">
        <v>44021</v>
      </c>
      <c r="F540">
        <v>1</v>
      </c>
      <c r="H540" t="s">
        <v>3673</v>
      </c>
      <c r="I540" t="s">
        <v>3674</v>
      </c>
      <c r="J540" t="s">
        <v>3675</v>
      </c>
      <c r="K540">
        <v>2019</v>
      </c>
      <c r="L540">
        <v>1707</v>
      </c>
      <c r="M540" t="s">
        <v>69</v>
      </c>
      <c r="N540" t="s">
        <v>3676</v>
      </c>
      <c r="O540" t="s">
        <v>3677</v>
      </c>
      <c r="P540">
        <v>43963</v>
      </c>
      <c r="R540">
        <v>122</v>
      </c>
      <c r="T540">
        <v>122</v>
      </c>
      <c r="V540">
        <v>1</v>
      </c>
      <c r="Y540">
        <v>0</v>
      </c>
      <c r="Z540">
        <v>55</v>
      </c>
      <c r="AB540">
        <v>32</v>
      </c>
      <c r="AD540">
        <v>0</v>
      </c>
      <c r="AE540">
        <v>12</v>
      </c>
      <c r="AF540">
        <v>2</v>
      </c>
      <c r="AG540">
        <v>1</v>
      </c>
      <c r="AH540">
        <v>1</v>
      </c>
      <c r="AI540">
        <v>5</v>
      </c>
      <c r="AJ540">
        <v>0</v>
      </c>
      <c r="AK540">
        <v>1</v>
      </c>
      <c r="AL540">
        <v>0</v>
      </c>
      <c r="AM540">
        <v>0</v>
      </c>
      <c r="AN540">
        <v>130015</v>
      </c>
      <c r="AO540">
        <v>13</v>
      </c>
      <c r="AP540">
        <v>2</v>
      </c>
      <c r="AQ540">
        <v>1</v>
      </c>
      <c r="AR540">
        <v>3</v>
      </c>
      <c r="AT540">
        <v>1</v>
      </c>
      <c r="AU540">
        <v>100</v>
      </c>
      <c r="AV540" t="s">
        <v>61</v>
      </c>
      <c r="AW540">
        <v>111</v>
      </c>
      <c r="AX540">
        <v>111</v>
      </c>
      <c r="AY540">
        <v>1</v>
      </c>
      <c r="AZ540">
        <v>7</v>
      </c>
      <c r="BA540">
        <v>2</v>
      </c>
      <c r="BB540">
        <v>115</v>
      </c>
      <c r="BC540" t="s">
        <v>81</v>
      </c>
      <c r="BD540">
        <v>1</v>
      </c>
      <c r="BE540">
        <v>1</v>
      </c>
      <c r="BF540">
        <v>2</v>
      </c>
      <c r="BG540">
        <v>2</v>
      </c>
    </row>
    <row r="541" spans="1:59" x14ac:dyDescent="0.2">
      <c r="A541" t="s">
        <v>3669</v>
      </c>
      <c r="B541" t="s">
        <v>3670</v>
      </c>
      <c r="C541" t="s">
        <v>3671</v>
      </c>
      <c r="D541" t="s">
        <v>3685</v>
      </c>
      <c r="E541">
        <v>44021</v>
      </c>
      <c r="F541">
        <v>1</v>
      </c>
      <c r="H541" t="s">
        <v>3673</v>
      </c>
      <c r="I541" t="s">
        <v>3674</v>
      </c>
      <c r="J541" t="s">
        <v>3675</v>
      </c>
      <c r="K541">
        <v>2019</v>
      </c>
      <c r="L541">
        <v>1707</v>
      </c>
      <c r="M541" t="s">
        <v>69</v>
      </c>
      <c r="N541" t="s">
        <v>3676</v>
      </c>
      <c r="O541" t="s">
        <v>3677</v>
      </c>
      <c r="P541">
        <v>43963</v>
      </c>
      <c r="R541">
        <v>122</v>
      </c>
      <c r="T541">
        <v>122</v>
      </c>
      <c r="V541">
        <v>1</v>
      </c>
      <c r="Y541">
        <v>0</v>
      </c>
      <c r="Z541">
        <v>55</v>
      </c>
      <c r="AB541">
        <v>32</v>
      </c>
      <c r="AD541">
        <v>0</v>
      </c>
      <c r="AE541">
        <v>12</v>
      </c>
      <c r="AF541">
        <v>2</v>
      </c>
      <c r="AG541">
        <v>1</v>
      </c>
      <c r="AH541">
        <v>1</v>
      </c>
      <c r="AI541">
        <v>5</v>
      </c>
      <c r="AJ541">
        <v>0</v>
      </c>
      <c r="AK541">
        <v>1</v>
      </c>
      <c r="AL541">
        <v>0</v>
      </c>
      <c r="AM541">
        <v>0</v>
      </c>
      <c r="AN541">
        <v>130015</v>
      </c>
      <c r="AO541">
        <v>13</v>
      </c>
      <c r="AP541">
        <v>2</v>
      </c>
      <c r="AQ541">
        <v>1</v>
      </c>
      <c r="AR541">
        <v>3</v>
      </c>
      <c r="AT541">
        <v>1</v>
      </c>
      <c r="AU541">
        <v>100</v>
      </c>
      <c r="AV541" t="s">
        <v>61</v>
      </c>
      <c r="AW541">
        <v>111</v>
      </c>
      <c r="AX541">
        <v>111</v>
      </c>
      <c r="AY541">
        <v>1</v>
      </c>
      <c r="AZ541">
        <v>7</v>
      </c>
      <c r="BA541">
        <v>2</v>
      </c>
      <c r="BB541">
        <v>116</v>
      </c>
      <c r="BC541" t="s">
        <v>1411</v>
      </c>
      <c r="BD541">
        <v>1</v>
      </c>
      <c r="BE541">
        <v>1</v>
      </c>
      <c r="BF541">
        <v>2</v>
      </c>
      <c r="BG5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82"/>
  <sheetViews>
    <sheetView workbookViewId="0">
      <selection activeCell="C28" sqref="C28"/>
    </sheetView>
  </sheetViews>
  <sheetFormatPr baseColWidth="10" defaultRowHeight="16" x14ac:dyDescent="0.2"/>
  <sheetData>
    <row r="1" spans="1:4" x14ac:dyDescent="0.2">
      <c r="A1" t="s">
        <v>3771</v>
      </c>
      <c r="B1" t="s">
        <v>3772</v>
      </c>
      <c r="C1" t="s">
        <v>3773</v>
      </c>
      <c r="D1" t="s">
        <v>3774</v>
      </c>
    </row>
    <row r="2" spans="1:4" hidden="1" x14ac:dyDescent="0.2">
      <c r="A2" t="s">
        <v>70</v>
      </c>
      <c r="B2" t="s">
        <v>70</v>
      </c>
      <c r="C2" t="s">
        <v>3690</v>
      </c>
      <c r="D2" t="str">
        <f>IF(A2=B2,"remove","")</f>
        <v>remove</v>
      </c>
    </row>
    <row r="3" spans="1:4" x14ac:dyDescent="0.2">
      <c r="A3" t="s">
        <v>70</v>
      </c>
      <c r="B3" t="s">
        <v>66</v>
      </c>
      <c r="C3" t="s">
        <v>3691</v>
      </c>
      <c r="D3" t="str">
        <f t="shared" ref="D3:D64" si="0">IF(A3=B3,"remove","")</f>
        <v/>
      </c>
    </row>
    <row r="4" spans="1:4" x14ac:dyDescent="0.2">
      <c r="A4" t="s">
        <v>70</v>
      </c>
      <c r="B4" t="s">
        <v>67</v>
      </c>
      <c r="C4" t="s">
        <v>3692</v>
      </c>
      <c r="D4" t="str">
        <f t="shared" si="0"/>
        <v/>
      </c>
    </row>
    <row r="5" spans="1:4" x14ac:dyDescent="0.2">
      <c r="A5" t="s">
        <v>70</v>
      </c>
      <c r="B5" t="s">
        <v>68</v>
      </c>
      <c r="C5" t="s">
        <v>3693</v>
      </c>
      <c r="D5" t="str">
        <f t="shared" si="0"/>
        <v/>
      </c>
    </row>
    <row r="6" spans="1:4" x14ac:dyDescent="0.2">
      <c r="A6" t="s">
        <v>70</v>
      </c>
      <c r="B6" t="s">
        <v>71</v>
      </c>
      <c r="C6" t="s">
        <v>3694</v>
      </c>
      <c r="D6" t="str">
        <f t="shared" si="0"/>
        <v/>
      </c>
    </row>
    <row r="7" spans="1:4" x14ac:dyDescent="0.2">
      <c r="A7" t="s">
        <v>70</v>
      </c>
      <c r="B7" t="s">
        <v>72</v>
      </c>
      <c r="C7" t="s">
        <v>3695</v>
      </c>
      <c r="D7" t="str">
        <f t="shared" si="0"/>
        <v/>
      </c>
    </row>
    <row r="8" spans="1:4" x14ac:dyDescent="0.2">
      <c r="A8" t="s">
        <v>70</v>
      </c>
      <c r="B8" t="s">
        <v>73</v>
      </c>
      <c r="C8" t="s">
        <v>3696</v>
      </c>
      <c r="D8" t="str">
        <f t="shared" si="0"/>
        <v/>
      </c>
    </row>
    <row r="9" spans="1:4" x14ac:dyDescent="0.2">
      <c r="A9" t="s">
        <v>70</v>
      </c>
      <c r="B9" t="s">
        <v>81</v>
      </c>
      <c r="C9" t="s">
        <v>3697</v>
      </c>
      <c r="D9" t="str">
        <f t="shared" si="0"/>
        <v/>
      </c>
    </row>
    <row r="10" spans="1:4" x14ac:dyDescent="0.2">
      <c r="A10" t="s">
        <v>70</v>
      </c>
      <c r="B10" t="s">
        <v>1411</v>
      </c>
      <c r="C10" t="s">
        <v>3698</v>
      </c>
      <c r="D10" t="str">
        <f t="shared" si="0"/>
        <v/>
      </c>
    </row>
    <row r="11" spans="1:4" hidden="1" x14ac:dyDescent="0.2">
      <c r="A11" t="s">
        <v>66</v>
      </c>
      <c r="B11" t="s">
        <v>70</v>
      </c>
      <c r="C11" t="s">
        <v>3699</v>
      </c>
      <c r="D11" t="s">
        <v>3775</v>
      </c>
    </row>
    <row r="12" spans="1:4" hidden="1" x14ac:dyDescent="0.2">
      <c r="A12" t="s">
        <v>66</v>
      </c>
      <c r="B12" t="s">
        <v>66</v>
      </c>
      <c r="C12" t="s">
        <v>3700</v>
      </c>
      <c r="D12" t="str">
        <f t="shared" si="0"/>
        <v>remove</v>
      </c>
    </row>
    <row r="13" spans="1:4" x14ac:dyDescent="0.2">
      <c r="A13" t="s">
        <v>66</v>
      </c>
      <c r="B13" t="s">
        <v>67</v>
      </c>
      <c r="C13" t="s">
        <v>3701</v>
      </c>
      <c r="D13" t="str">
        <f t="shared" si="0"/>
        <v/>
      </c>
    </row>
    <row r="14" spans="1:4" x14ac:dyDescent="0.2">
      <c r="A14" t="s">
        <v>66</v>
      </c>
      <c r="B14" t="s">
        <v>68</v>
      </c>
      <c r="C14" t="s">
        <v>3702</v>
      </c>
      <c r="D14" t="str">
        <f t="shared" si="0"/>
        <v/>
      </c>
    </row>
    <row r="15" spans="1:4" x14ac:dyDescent="0.2">
      <c r="A15" t="s">
        <v>66</v>
      </c>
      <c r="B15" t="s">
        <v>71</v>
      </c>
      <c r="C15" t="s">
        <v>3703</v>
      </c>
      <c r="D15" t="str">
        <f t="shared" si="0"/>
        <v/>
      </c>
    </row>
    <row r="16" spans="1:4" x14ac:dyDescent="0.2">
      <c r="A16" t="s">
        <v>66</v>
      </c>
      <c r="B16" t="s">
        <v>72</v>
      </c>
      <c r="C16" t="s">
        <v>3704</v>
      </c>
      <c r="D16" t="str">
        <f t="shared" si="0"/>
        <v/>
      </c>
    </row>
    <row r="17" spans="1:4" x14ac:dyDescent="0.2">
      <c r="A17" t="s">
        <v>66</v>
      </c>
      <c r="B17" t="s">
        <v>73</v>
      </c>
      <c r="C17" t="s">
        <v>3705</v>
      </c>
      <c r="D17" t="str">
        <f t="shared" si="0"/>
        <v/>
      </c>
    </row>
    <row r="18" spans="1:4" x14ac:dyDescent="0.2">
      <c r="A18" t="s">
        <v>66</v>
      </c>
      <c r="B18" t="s">
        <v>81</v>
      </c>
      <c r="C18" t="s">
        <v>3706</v>
      </c>
      <c r="D18" t="str">
        <f t="shared" si="0"/>
        <v/>
      </c>
    </row>
    <row r="19" spans="1:4" x14ac:dyDescent="0.2">
      <c r="A19" t="s">
        <v>66</v>
      </c>
      <c r="B19" t="s">
        <v>1411</v>
      </c>
      <c r="C19" t="s">
        <v>3707</v>
      </c>
      <c r="D19" t="str">
        <f t="shared" si="0"/>
        <v/>
      </c>
    </row>
    <row r="20" spans="1:4" hidden="1" x14ac:dyDescent="0.2">
      <c r="A20" t="s">
        <v>67</v>
      </c>
      <c r="B20" t="s">
        <v>70</v>
      </c>
      <c r="C20" t="s">
        <v>3708</v>
      </c>
      <c r="D20" t="s">
        <v>3775</v>
      </c>
    </row>
    <row r="21" spans="1:4" hidden="1" x14ac:dyDescent="0.2">
      <c r="A21" t="s">
        <v>67</v>
      </c>
      <c r="B21" t="s">
        <v>66</v>
      </c>
      <c r="C21" t="s">
        <v>3709</v>
      </c>
      <c r="D21" t="s">
        <v>3775</v>
      </c>
    </row>
    <row r="22" spans="1:4" hidden="1" x14ac:dyDescent="0.2">
      <c r="A22" t="s">
        <v>67</v>
      </c>
      <c r="B22" t="s">
        <v>67</v>
      </c>
      <c r="C22" t="s">
        <v>3710</v>
      </c>
      <c r="D22" t="str">
        <f t="shared" si="0"/>
        <v>remove</v>
      </c>
    </row>
    <row r="23" spans="1:4" x14ac:dyDescent="0.2">
      <c r="A23" t="s">
        <v>67</v>
      </c>
      <c r="B23" t="s">
        <v>68</v>
      </c>
      <c r="C23" t="s">
        <v>3711</v>
      </c>
      <c r="D23" t="str">
        <f t="shared" si="0"/>
        <v/>
      </c>
    </row>
    <row r="24" spans="1:4" x14ac:dyDescent="0.2">
      <c r="A24" t="s">
        <v>67</v>
      </c>
      <c r="B24" t="s">
        <v>71</v>
      </c>
      <c r="C24" t="s">
        <v>3712</v>
      </c>
      <c r="D24" t="str">
        <f t="shared" si="0"/>
        <v/>
      </c>
    </row>
    <row r="25" spans="1:4" x14ac:dyDescent="0.2">
      <c r="A25" t="s">
        <v>67</v>
      </c>
      <c r="B25" t="s">
        <v>72</v>
      </c>
      <c r="C25" t="s">
        <v>3713</v>
      </c>
      <c r="D25" t="str">
        <f t="shared" si="0"/>
        <v/>
      </c>
    </row>
    <row r="26" spans="1:4" x14ac:dyDescent="0.2">
      <c r="A26" t="s">
        <v>67</v>
      </c>
      <c r="B26" t="s">
        <v>73</v>
      </c>
      <c r="C26" t="s">
        <v>3714</v>
      </c>
      <c r="D26" t="str">
        <f t="shared" si="0"/>
        <v/>
      </c>
    </row>
    <row r="27" spans="1:4" x14ac:dyDescent="0.2">
      <c r="A27" t="s">
        <v>67</v>
      </c>
      <c r="B27" t="s">
        <v>81</v>
      </c>
      <c r="C27" t="s">
        <v>3715</v>
      </c>
      <c r="D27" t="str">
        <f t="shared" si="0"/>
        <v/>
      </c>
    </row>
    <row r="28" spans="1:4" x14ac:dyDescent="0.2">
      <c r="A28" t="s">
        <v>67</v>
      </c>
      <c r="B28" t="s">
        <v>1411</v>
      </c>
      <c r="C28" t="s">
        <v>3716</v>
      </c>
      <c r="D28" t="str">
        <f t="shared" si="0"/>
        <v/>
      </c>
    </row>
    <row r="29" spans="1:4" hidden="1" x14ac:dyDescent="0.2">
      <c r="A29" t="s">
        <v>68</v>
      </c>
      <c r="B29" t="s">
        <v>70</v>
      </c>
      <c r="C29" t="s">
        <v>3717</v>
      </c>
      <c r="D29" t="s">
        <v>3775</v>
      </c>
    </row>
    <row r="30" spans="1:4" hidden="1" x14ac:dyDescent="0.2">
      <c r="A30" t="s">
        <v>68</v>
      </c>
      <c r="B30" t="s">
        <v>66</v>
      </c>
      <c r="C30" t="s">
        <v>3718</v>
      </c>
      <c r="D30" t="s">
        <v>3775</v>
      </c>
    </row>
    <row r="31" spans="1:4" hidden="1" x14ac:dyDescent="0.2">
      <c r="A31" t="s">
        <v>68</v>
      </c>
      <c r="B31" t="s">
        <v>67</v>
      </c>
      <c r="C31" t="s">
        <v>3719</v>
      </c>
      <c r="D31" t="s">
        <v>3775</v>
      </c>
    </row>
    <row r="32" spans="1:4" hidden="1" x14ac:dyDescent="0.2">
      <c r="A32" t="s">
        <v>68</v>
      </c>
      <c r="B32" t="s">
        <v>68</v>
      </c>
      <c r="C32" t="s">
        <v>3720</v>
      </c>
      <c r="D32" t="str">
        <f t="shared" si="0"/>
        <v>remove</v>
      </c>
    </row>
    <row r="33" spans="1:4" x14ac:dyDescent="0.2">
      <c r="A33" t="s">
        <v>68</v>
      </c>
      <c r="B33" t="s">
        <v>71</v>
      </c>
      <c r="C33" t="s">
        <v>3721</v>
      </c>
      <c r="D33" t="str">
        <f t="shared" si="0"/>
        <v/>
      </c>
    </row>
    <row r="34" spans="1:4" x14ac:dyDescent="0.2">
      <c r="A34" t="s">
        <v>68</v>
      </c>
      <c r="B34" t="s">
        <v>72</v>
      </c>
      <c r="C34" t="s">
        <v>3722</v>
      </c>
      <c r="D34" t="str">
        <f t="shared" si="0"/>
        <v/>
      </c>
    </row>
    <row r="35" spans="1:4" x14ac:dyDescent="0.2">
      <c r="A35" t="s">
        <v>68</v>
      </c>
      <c r="B35" t="s">
        <v>73</v>
      </c>
      <c r="C35" t="s">
        <v>3723</v>
      </c>
      <c r="D35" t="str">
        <f t="shared" si="0"/>
        <v/>
      </c>
    </row>
    <row r="36" spans="1:4" x14ac:dyDescent="0.2">
      <c r="A36" t="s">
        <v>68</v>
      </c>
      <c r="B36" t="s">
        <v>81</v>
      </c>
      <c r="C36" t="s">
        <v>3724</v>
      </c>
      <c r="D36" t="str">
        <f t="shared" si="0"/>
        <v/>
      </c>
    </row>
    <row r="37" spans="1:4" x14ac:dyDescent="0.2">
      <c r="A37" t="s">
        <v>68</v>
      </c>
      <c r="B37" t="s">
        <v>1411</v>
      </c>
      <c r="C37" t="s">
        <v>3725</v>
      </c>
      <c r="D37" t="str">
        <f t="shared" si="0"/>
        <v/>
      </c>
    </row>
    <row r="38" spans="1:4" hidden="1" x14ac:dyDescent="0.2">
      <c r="A38" t="s">
        <v>71</v>
      </c>
      <c r="B38" t="s">
        <v>70</v>
      </c>
      <c r="C38" t="s">
        <v>3726</v>
      </c>
      <c r="D38" t="s">
        <v>3775</v>
      </c>
    </row>
    <row r="39" spans="1:4" hidden="1" x14ac:dyDescent="0.2">
      <c r="A39" t="s">
        <v>71</v>
      </c>
      <c r="B39" t="s">
        <v>66</v>
      </c>
      <c r="C39" t="s">
        <v>3727</v>
      </c>
      <c r="D39" t="s">
        <v>3775</v>
      </c>
    </row>
    <row r="40" spans="1:4" hidden="1" x14ac:dyDescent="0.2">
      <c r="A40" t="s">
        <v>71</v>
      </c>
      <c r="B40" t="s">
        <v>67</v>
      </c>
      <c r="C40" t="s">
        <v>3728</v>
      </c>
      <c r="D40" t="s">
        <v>3775</v>
      </c>
    </row>
    <row r="41" spans="1:4" hidden="1" x14ac:dyDescent="0.2">
      <c r="A41" t="s">
        <v>71</v>
      </c>
      <c r="B41" t="s">
        <v>68</v>
      </c>
      <c r="C41" t="s">
        <v>3729</v>
      </c>
      <c r="D41" t="s">
        <v>3775</v>
      </c>
    </row>
    <row r="42" spans="1:4" hidden="1" x14ac:dyDescent="0.2">
      <c r="A42" t="s">
        <v>71</v>
      </c>
      <c r="B42" t="s">
        <v>71</v>
      </c>
      <c r="C42" t="s">
        <v>3730</v>
      </c>
      <c r="D42" t="str">
        <f t="shared" si="0"/>
        <v>remove</v>
      </c>
    </row>
    <row r="43" spans="1:4" x14ac:dyDescent="0.2">
      <c r="A43" t="s">
        <v>71</v>
      </c>
      <c r="B43" t="s">
        <v>72</v>
      </c>
      <c r="C43" t="s">
        <v>3731</v>
      </c>
      <c r="D43" t="str">
        <f t="shared" si="0"/>
        <v/>
      </c>
    </row>
    <row r="44" spans="1:4" x14ac:dyDescent="0.2">
      <c r="A44" t="s">
        <v>71</v>
      </c>
      <c r="B44" t="s">
        <v>73</v>
      </c>
      <c r="C44" t="s">
        <v>3732</v>
      </c>
      <c r="D44" t="str">
        <f t="shared" si="0"/>
        <v/>
      </c>
    </row>
    <row r="45" spans="1:4" x14ac:dyDescent="0.2">
      <c r="A45" t="s">
        <v>71</v>
      </c>
      <c r="B45" t="s">
        <v>81</v>
      </c>
      <c r="C45" t="s">
        <v>3733</v>
      </c>
      <c r="D45" t="str">
        <f t="shared" si="0"/>
        <v/>
      </c>
    </row>
    <row r="46" spans="1:4" x14ac:dyDescent="0.2">
      <c r="A46" t="s">
        <v>71</v>
      </c>
      <c r="B46" t="s">
        <v>1411</v>
      </c>
      <c r="C46" t="s">
        <v>3734</v>
      </c>
      <c r="D46" t="str">
        <f t="shared" si="0"/>
        <v/>
      </c>
    </row>
    <row r="47" spans="1:4" hidden="1" x14ac:dyDescent="0.2">
      <c r="A47" t="s">
        <v>72</v>
      </c>
      <c r="B47" t="s">
        <v>70</v>
      </c>
      <c r="C47" t="s">
        <v>3735</v>
      </c>
      <c r="D47" t="s">
        <v>3775</v>
      </c>
    </row>
    <row r="48" spans="1:4" hidden="1" x14ac:dyDescent="0.2">
      <c r="A48" t="s">
        <v>72</v>
      </c>
      <c r="B48" t="s">
        <v>66</v>
      </c>
      <c r="C48" t="s">
        <v>3736</v>
      </c>
      <c r="D48" t="s">
        <v>3775</v>
      </c>
    </row>
    <row r="49" spans="1:4" hidden="1" x14ac:dyDescent="0.2">
      <c r="A49" t="s">
        <v>72</v>
      </c>
      <c r="B49" t="s">
        <v>67</v>
      </c>
      <c r="C49" t="s">
        <v>3737</v>
      </c>
      <c r="D49" t="s">
        <v>3775</v>
      </c>
    </row>
    <row r="50" spans="1:4" hidden="1" x14ac:dyDescent="0.2">
      <c r="A50" t="s">
        <v>72</v>
      </c>
      <c r="B50" t="s">
        <v>68</v>
      </c>
      <c r="C50" t="s">
        <v>3738</v>
      </c>
      <c r="D50" t="s">
        <v>3775</v>
      </c>
    </row>
    <row r="51" spans="1:4" hidden="1" x14ac:dyDescent="0.2">
      <c r="A51" t="s">
        <v>72</v>
      </c>
      <c r="B51" t="s">
        <v>71</v>
      </c>
      <c r="C51" t="s">
        <v>3739</v>
      </c>
      <c r="D51" t="s">
        <v>3775</v>
      </c>
    </row>
    <row r="52" spans="1:4" hidden="1" x14ac:dyDescent="0.2">
      <c r="A52" t="s">
        <v>72</v>
      </c>
      <c r="B52" t="s">
        <v>72</v>
      </c>
      <c r="C52" t="s">
        <v>3740</v>
      </c>
      <c r="D52" t="str">
        <f t="shared" si="0"/>
        <v>remove</v>
      </c>
    </row>
    <row r="53" spans="1:4" x14ac:dyDescent="0.2">
      <c r="A53" t="s">
        <v>72</v>
      </c>
      <c r="B53" t="s">
        <v>73</v>
      </c>
      <c r="C53" t="s">
        <v>3741</v>
      </c>
      <c r="D53" t="str">
        <f t="shared" si="0"/>
        <v/>
      </c>
    </row>
    <row r="54" spans="1:4" x14ac:dyDescent="0.2">
      <c r="A54" t="s">
        <v>72</v>
      </c>
      <c r="B54" t="s">
        <v>81</v>
      </c>
      <c r="C54" t="s">
        <v>3742</v>
      </c>
      <c r="D54" t="str">
        <f t="shared" si="0"/>
        <v/>
      </c>
    </row>
    <row r="55" spans="1:4" x14ac:dyDescent="0.2">
      <c r="A55" t="s">
        <v>72</v>
      </c>
      <c r="B55" t="s">
        <v>1411</v>
      </c>
      <c r="C55" t="s">
        <v>3743</v>
      </c>
      <c r="D55" t="str">
        <f t="shared" si="0"/>
        <v/>
      </c>
    </row>
    <row r="56" spans="1:4" hidden="1" x14ac:dyDescent="0.2">
      <c r="A56" t="s">
        <v>73</v>
      </c>
      <c r="B56" t="s">
        <v>70</v>
      </c>
      <c r="C56" t="s">
        <v>3744</v>
      </c>
      <c r="D56" t="s">
        <v>3775</v>
      </c>
    </row>
    <row r="57" spans="1:4" hidden="1" x14ac:dyDescent="0.2">
      <c r="A57" t="s">
        <v>73</v>
      </c>
      <c r="B57" t="s">
        <v>66</v>
      </c>
      <c r="C57" t="s">
        <v>3745</v>
      </c>
      <c r="D57" t="s">
        <v>3775</v>
      </c>
    </row>
    <row r="58" spans="1:4" hidden="1" x14ac:dyDescent="0.2">
      <c r="A58" t="s">
        <v>73</v>
      </c>
      <c r="B58" t="s">
        <v>67</v>
      </c>
      <c r="C58" t="s">
        <v>3746</v>
      </c>
      <c r="D58" t="s">
        <v>3775</v>
      </c>
    </row>
    <row r="59" spans="1:4" hidden="1" x14ac:dyDescent="0.2">
      <c r="A59" t="s">
        <v>73</v>
      </c>
      <c r="B59" t="s">
        <v>68</v>
      </c>
      <c r="C59" t="s">
        <v>3747</v>
      </c>
      <c r="D59" t="s">
        <v>3775</v>
      </c>
    </row>
    <row r="60" spans="1:4" hidden="1" x14ac:dyDescent="0.2">
      <c r="A60" t="s">
        <v>73</v>
      </c>
      <c r="B60" t="s">
        <v>71</v>
      </c>
      <c r="C60" t="s">
        <v>3748</v>
      </c>
      <c r="D60" t="s">
        <v>3775</v>
      </c>
    </row>
    <row r="61" spans="1:4" hidden="1" x14ac:dyDescent="0.2">
      <c r="A61" t="s">
        <v>73</v>
      </c>
      <c r="B61" t="s">
        <v>72</v>
      </c>
      <c r="C61" t="s">
        <v>3749</v>
      </c>
      <c r="D61" t="s">
        <v>3775</v>
      </c>
    </row>
    <row r="62" spans="1:4" hidden="1" x14ac:dyDescent="0.2">
      <c r="A62" t="s">
        <v>73</v>
      </c>
      <c r="B62" t="s">
        <v>73</v>
      </c>
      <c r="C62" t="s">
        <v>3750</v>
      </c>
      <c r="D62" t="str">
        <f t="shared" si="0"/>
        <v>remove</v>
      </c>
    </row>
    <row r="63" spans="1:4" x14ac:dyDescent="0.2">
      <c r="A63" t="s">
        <v>73</v>
      </c>
      <c r="B63" t="s">
        <v>81</v>
      </c>
      <c r="C63" t="s">
        <v>3751</v>
      </c>
      <c r="D63" t="str">
        <f t="shared" si="0"/>
        <v/>
      </c>
    </row>
    <row r="64" spans="1:4" x14ac:dyDescent="0.2">
      <c r="A64" t="s">
        <v>73</v>
      </c>
      <c r="B64" t="s">
        <v>1411</v>
      </c>
      <c r="C64" t="s">
        <v>3752</v>
      </c>
      <c r="D64" t="str">
        <f t="shared" si="0"/>
        <v/>
      </c>
    </row>
    <row r="65" spans="1:4" hidden="1" x14ac:dyDescent="0.2">
      <c r="A65" t="s">
        <v>81</v>
      </c>
      <c r="B65" t="s">
        <v>70</v>
      </c>
      <c r="C65" t="s">
        <v>3753</v>
      </c>
      <c r="D65" t="s">
        <v>3775</v>
      </c>
    </row>
    <row r="66" spans="1:4" hidden="1" x14ac:dyDescent="0.2">
      <c r="A66" t="s">
        <v>81</v>
      </c>
      <c r="B66" t="s">
        <v>66</v>
      </c>
      <c r="C66" t="s">
        <v>3754</v>
      </c>
      <c r="D66" t="s">
        <v>3775</v>
      </c>
    </row>
    <row r="67" spans="1:4" hidden="1" x14ac:dyDescent="0.2">
      <c r="A67" t="s">
        <v>81</v>
      </c>
      <c r="B67" t="s">
        <v>67</v>
      </c>
      <c r="C67" t="s">
        <v>3755</v>
      </c>
      <c r="D67" t="s">
        <v>3775</v>
      </c>
    </row>
    <row r="68" spans="1:4" hidden="1" x14ac:dyDescent="0.2">
      <c r="A68" t="s">
        <v>81</v>
      </c>
      <c r="B68" t="s">
        <v>68</v>
      </c>
      <c r="C68" t="s">
        <v>3756</v>
      </c>
      <c r="D68" t="s">
        <v>3775</v>
      </c>
    </row>
    <row r="69" spans="1:4" hidden="1" x14ac:dyDescent="0.2">
      <c r="A69" t="s">
        <v>81</v>
      </c>
      <c r="B69" t="s">
        <v>71</v>
      </c>
      <c r="C69" t="s">
        <v>3757</v>
      </c>
      <c r="D69" t="s">
        <v>3775</v>
      </c>
    </row>
    <row r="70" spans="1:4" hidden="1" x14ac:dyDescent="0.2">
      <c r="A70" t="s">
        <v>81</v>
      </c>
      <c r="B70" t="s">
        <v>72</v>
      </c>
      <c r="C70" t="s">
        <v>3758</v>
      </c>
      <c r="D70" t="s">
        <v>3775</v>
      </c>
    </row>
    <row r="71" spans="1:4" hidden="1" x14ac:dyDescent="0.2">
      <c r="A71" t="s">
        <v>81</v>
      </c>
      <c r="B71" t="s">
        <v>73</v>
      </c>
      <c r="C71" t="s">
        <v>3759</v>
      </c>
      <c r="D71" t="s">
        <v>3775</v>
      </c>
    </row>
    <row r="72" spans="1:4" hidden="1" x14ac:dyDescent="0.2">
      <c r="A72" t="s">
        <v>81</v>
      </c>
      <c r="B72" t="s">
        <v>81</v>
      </c>
      <c r="C72" t="s">
        <v>3760</v>
      </c>
      <c r="D72" t="str">
        <f t="shared" ref="D72:D82" si="1">IF(A72=B72,"remove","")</f>
        <v>remove</v>
      </c>
    </row>
    <row r="73" spans="1:4" x14ac:dyDescent="0.2">
      <c r="A73" t="s">
        <v>81</v>
      </c>
      <c r="B73" t="s">
        <v>1411</v>
      </c>
      <c r="C73" t="s">
        <v>3761</v>
      </c>
      <c r="D73" t="str">
        <f t="shared" si="1"/>
        <v/>
      </c>
    </row>
    <row r="74" spans="1:4" hidden="1" x14ac:dyDescent="0.2">
      <c r="A74" t="s">
        <v>1411</v>
      </c>
      <c r="B74" t="s">
        <v>70</v>
      </c>
      <c r="C74" t="s">
        <v>3762</v>
      </c>
      <c r="D74" t="s">
        <v>3775</v>
      </c>
    </row>
    <row r="75" spans="1:4" hidden="1" x14ac:dyDescent="0.2">
      <c r="A75" t="s">
        <v>1411</v>
      </c>
      <c r="B75" t="s">
        <v>66</v>
      </c>
      <c r="C75" t="s">
        <v>3763</v>
      </c>
      <c r="D75" t="s">
        <v>3775</v>
      </c>
    </row>
    <row r="76" spans="1:4" hidden="1" x14ac:dyDescent="0.2">
      <c r="A76" t="s">
        <v>1411</v>
      </c>
      <c r="B76" t="s">
        <v>67</v>
      </c>
      <c r="C76" t="s">
        <v>3764</v>
      </c>
      <c r="D76" t="s">
        <v>3775</v>
      </c>
    </row>
    <row r="77" spans="1:4" hidden="1" x14ac:dyDescent="0.2">
      <c r="A77" t="s">
        <v>1411</v>
      </c>
      <c r="B77" t="s">
        <v>68</v>
      </c>
      <c r="C77" t="s">
        <v>3765</v>
      </c>
      <c r="D77" t="s">
        <v>3775</v>
      </c>
    </row>
    <row r="78" spans="1:4" hidden="1" x14ac:dyDescent="0.2">
      <c r="A78" t="s">
        <v>1411</v>
      </c>
      <c r="B78" t="s">
        <v>71</v>
      </c>
      <c r="C78" t="s">
        <v>3766</v>
      </c>
      <c r="D78" t="s">
        <v>3775</v>
      </c>
    </row>
    <row r="79" spans="1:4" hidden="1" x14ac:dyDescent="0.2">
      <c r="A79" t="s">
        <v>1411</v>
      </c>
      <c r="B79" t="s">
        <v>72</v>
      </c>
      <c r="C79" t="s">
        <v>3767</v>
      </c>
      <c r="D79" t="s">
        <v>3775</v>
      </c>
    </row>
    <row r="80" spans="1:4" hidden="1" x14ac:dyDescent="0.2">
      <c r="A80" t="s">
        <v>1411</v>
      </c>
      <c r="B80" t="s">
        <v>73</v>
      </c>
      <c r="C80" t="s">
        <v>3768</v>
      </c>
      <c r="D80" t="s">
        <v>3775</v>
      </c>
    </row>
    <row r="81" spans="1:4" hidden="1" x14ac:dyDescent="0.2">
      <c r="A81" t="s">
        <v>1411</v>
      </c>
      <c r="B81" t="s">
        <v>81</v>
      </c>
      <c r="C81" t="s">
        <v>3769</v>
      </c>
      <c r="D81" t="s">
        <v>3775</v>
      </c>
    </row>
    <row r="82" spans="1:4" hidden="1" x14ac:dyDescent="0.2">
      <c r="A82" t="s">
        <v>1411</v>
      </c>
      <c r="B82" t="s">
        <v>1411</v>
      </c>
      <c r="C82" t="s">
        <v>3770</v>
      </c>
      <c r="D82" t="str">
        <f t="shared" si="1"/>
        <v>remove</v>
      </c>
    </row>
  </sheetData>
  <autoFilter ref="A1:D82">
    <filterColumn colId="3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A21" sqref="A21"/>
    </sheetView>
  </sheetViews>
  <sheetFormatPr baseColWidth="10" defaultRowHeight="16" x14ac:dyDescent="0.2"/>
  <sheetData>
    <row r="1" spans="1:4" x14ac:dyDescent="0.2">
      <c r="A1" t="s">
        <v>3773</v>
      </c>
      <c r="B1" t="s">
        <v>3771</v>
      </c>
      <c r="C1" t="s">
        <v>3772</v>
      </c>
    </row>
    <row r="2" spans="1:4" x14ac:dyDescent="0.2">
      <c r="A2" t="s">
        <v>3691</v>
      </c>
      <c r="B2" t="s">
        <v>70</v>
      </c>
      <c r="C2" t="s">
        <v>66</v>
      </c>
      <c r="D2" t="s">
        <v>3776</v>
      </c>
    </row>
    <row r="3" spans="1:4" x14ac:dyDescent="0.2">
      <c r="A3" t="s">
        <v>3692</v>
      </c>
      <c r="B3" t="s">
        <v>70</v>
      </c>
      <c r="C3" t="s">
        <v>67</v>
      </c>
      <c r="D3" t="s">
        <v>3776</v>
      </c>
    </row>
    <row r="4" spans="1:4" x14ac:dyDescent="0.2">
      <c r="A4" t="s">
        <v>3693</v>
      </c>
      <c r="B4" t="s">
        <v>70</v>
      </c>
      <c r="C4" t="s">
        <v>68</v>
      </c>
      <c r="D4" t="s">
        <v>3776</v>
      </c>
    </row>
    <row r="5" spans="1:4" x14ac:dyDescent="0.2">
      <c r="A5" t="s">
        <v>3694</v>
      </c>
      <c r="B5" t="s">
        <v>70</v>
      </c>
      <c r="C5" t="s">
        <v>71</v>
      </c>
      <c r="D5" t="s">
        <v>3776</v>
      </c>
    </row>
    <row r="6" spans="1:4" x14ac:dyDescent="0.2">
      <c r="A6" t="s">
        <v>3695</v>
      </c>
      <c r="B6" t="s">
        <v>70</v>
      </c>
      <c r="C6" t="s">
        <v>72</v>
      </c>
      <c r="D6" t="s">
        <v>3776</v>
      </c>
    </row>
    <row r="7" spans="1:4" x14ac:dyDescent="0.2">
      <c r="A7" t="s">
        <v>3696</v>
      </c>
      <c r="B7" t="s">
        <v>70</v>
      </c>
      <c r="C7" t="s">
        <v>73</v>
      </c>
      <c r="D7" t="s">
        <v>3776</v>
      </c>
    </row>
    <row r="8" spans="1:4" x14ac:dyDescent="0.2">
      <c r="A8" t="s">
        <v>3697</v>
      </c>
      <c r="B8" t="s">
        <v>70</v>
      </c>
      <c r="C8" t="s">
        <v>81</v>
      </c>
      <c r="D8" t="s">
        <v>3776</v>
      </c>
    </row>
    <row r="9" spans="1:4" x14ac:dyDescent="0.2">
      <c r="A9" t="s">
        <v>3698</v>
      </c>
      <c r="B9" t="s">
        <v>70</v>
      </c>
      <c r="C9" t="s">
        <v>1411</v>
      </c>
      <c r="D9" t="s">
        <v>3776</v>
      </c>
    </row>
    <row r="10" spans="1:4" x14ac:dyDescent="0.2">
      <c r="A10" t="s">
        <v>3701</v>
      </c>
      <c r="B10" t="s">
        <v>66</v>
      </c>
      <c r="C10" t="s">
        <v>67</v>
      </c>
      <c r="D10" t="s">
        <v>3776</v>
      </c>
    </row>
    <row r="11" spans="1:4" x14ac:dyDescent="0.2">
      <c r="A11" t="s">
        <v>3702</v>
      </c>
      <c r="B11" t="s">
        <v>66</v>
      </c>
      <c r="C11" t="s">
        <v>68</v>
      </c>
      <c r="D11" t="s">
        <v>3776</v>
      </c>
    </row>
    <row r="12" spans="1:4" x14ac:dyDescent="0.2">
      <c r="A12" t="s">
        <v>3703</v>
      </c>
      <c r="B12" t="s">
        <v>66</v>
      </c>
      <c r="C12" t="s">
        <v>71</v>
      </c>
      <c r="D12" t="s">
        <v>3776</v>
      </c>
    </row>
    <row r="13" spans="1:4" x14ac:dyDescent="0.2">
      <c r="A13" t="s">
        <v>3704</v>
      </c>
      <c r="B13" t="s">
        <v>66</v>
      </c>
      <c r="C13" t="s">
        <v>72</v>
      </c>
      <c r="D13" t="s">
        <v>3776</v>
      </c>
    </row>
    <row r="14" spans="1:4" x14ac:dyDescent="0.2">
      <c r="A14" t="s">
        <v>3705</v>
      </c>
      <c r="B14" t="s">
        <v>66</v>
      </c>
      <c r="C14" t="s">
        <v>73</v>
      </c>
      <c r="D14" t="s">
        <v>3776</v>
      </c>
    </row>
    <row r="15" spans="1:4" x14ac:dyDescent="0.2">
      <c r="A15" t="s">
        <v>3706</v>
      </c>
      <c r="B15" t="s">
        <v>66</v>
      </c>
      <c r="C15" t="s">
        <v>81</v>
      </c>
      <c r="D15" t="s">
        <v>3776</v>
      </c>
    </row>
    <row r="16" spans="1:4" x14ac:dyDescent="0.2">
      <c r="A16" t="s">
        <v>3707</v>
      </c>
      <c r="B16" t="s">
        <v>66</v>
      </c>
      <c r="C16" t="s">
        <v>1411</v>
      </c>
      <c r="D16" t="s">
        <v>3776</v>
      </c>
    </row>
    <row r="17" spans="1:4" x14ac:dyDescent="0.2">
      <c r="A17" t="s">
        <v>3711</v>
      </c>
      <c r="B17" t="s">
        <v>67</v>
      </c>
      <c r="C17" t="s">
        <v>68</v>
      </c>
      <c r="D17" t="s">
        <v>3776</v>
      </c>
    </row>
    <row r="18" spans="1:4" x14ac:dyDescent="0.2">
      <c r="A18" t="s">
        <v>3712</v>
      </c>
      <c r="B18" t="s">
        <v>67</v>
      </c>
      <c r="C18" t="s">
        <v>71</v>
      </c>
      <c r="D18" t="s">
        <v>3776</v>
      </c>
    </row>
    <row r="19" spans="1:4" x14ac:dyDescent="0.2">
      <c r="A19" t="s">
        <v>3713</v>
      </c>
      <c r="B19" t="s">
        <v>67</v>
      </c>
      <c r="C19" t="s">
        <v>72</v>
      </c>
      <c r="D19" t="s">
        <v>3776</v>
      </c>
    </row>
    <row r="20" spans="1:4" x14ac:dyDescent="0.2">
      <c r="A20" t="s">
        <v>3714</v>
      </c>
      <c r="B20" t="s">
        <v>67</v>
      </c>
      <c r="C20" t="s">
        <v>73</v>
      </c>
      <c r="D20" t="s">
        <v>3776</v>
      </c>
    </row>
    <row r="21" spans="1:4" x14ac:dyDescent="0.2">
      <c r="A21" t="s">
        <v>3715</v>
      </c>
      <c r="B21" t="s">
        <v>67</v>
      </c>
      <c r="C21" t="s">
        <v>81</v>
      </c>
      <c r="D21" t="s">
        <v>3776</v>
      </c>
    </row>
    <row r="22" spans="1:4" x14ac:dyDescent="0.2">
      <c r="A22" t="s">
        <v>3716</v>
      </c>
      <c r="B22" t="s">
        <v>67</v>
      </c>
      <c r="C22" t="s">
        <v>1411</v>
      </c>
      <c r="D22" t="s">
        <v>3776</v>
      </c>
    </row>
    <row r="23" spans="1:4" x14ac:dyDescent="0.2">
      <c r="A23" t="s">
        <v>3721</v>
      </c>
      <c r="B23" t="s">
        <v>68</v>
      </c>
      <c r="C23" t="s">
        <v>71</v>
      </c>
      <c r="D23" t="s">
        <v>3776</v>
      </c>
    </row>
    <row r="24" spans="1:4" x14ac:dyDescent="0.2">
      <c r="A24" t="s">
        <v>3722</v>
      </c>
      <c r="B24" t="s">
        <v>68</v>
      </c>
      <c r="C24" t="s">
        <v>72</v>
      </c>
      <c r="D24" t="s">
        <v>3776</v>
      </c>
    </row>
    <row r="25" spans="1:4" x14ac:dyDescent="0.2">
      <c r="A25" t="s">
        <v>3723</v>
      </c>
      <c r="B25" t="s">
        <v>68</v>
      </c>
      <c r="C25" t="s">
        <v>73</v>
      </c>
      <c r="D25" t="s">
        <v>3776</v>
      </c>
    </row>
    <row r="26" spans="1:4" x14ac:dyDescent="0.2">
      <c r="A26" t="s">
        <v>3724</v>
      </c>
      <c r="B26" t="s">
        <v>68</v>
      </c>
      <c r="C26" t="s">
        <v>81</v>
      </c>
      <c r="D26" t="s">
        <v>3776</v>
      </c>
    </row>
    <row r="27" spans="1:4" x14ac:dyDescent="0.2">
      <c r="A27" t="s">
        <v>3725</v>
      </c>
      <c r="B27" t="s">
        <v>68</v>
      </c>
      <c r="C27" t="s">
        <v>1411</v>
      </c>
      <c r="D27" t="s">
        <v>3776</v>
      </c>
    </row>
    <row r="28" spans="1:4" x14ac:dyDescent="0.2">
      <c r="A28" t="s">
        <v>3731</v>
      </c>
      <c r="B28" t="s">
        <v>71</v>
      </c>
      <c r="C28" t="s">
        <v>72</v>
      </c>
      <c r="D28" t="s">
        <v>3776</v>
      </c>
    </row>
    <row r="29" spans="1:4" x14ac:dyDescent="0.2">
      <c r="A29" t="s">
        <v>3732</v>
      </c>
      <c r="B29" t="s">
        <v>71</v>
      </c>
      <c r="C29" t="s">
        <v>73</v>
      </c>
      <c r="D29" t="s">
        <v>3776</v>
      </c>
    </row>
    <row r="30" spans="1:4" x14ac:dyDescent="0.2">
      <c r="A30" t="s">
        <v>3733</v>
      </c>
      <c r="B30" t="s">
        <v>71</v>
      </c>
      <c r="C30" t="s">
        <v>81</v>
      </c>
      <c r="D30" t="s">
        <v>3776</v>
      </c>
    </row>
    <row r="31" spans="1:4" x14ac:dyDescent="0.2">
      <c r="A31" t="s">
        <v>3734</v>
      </c>
      <c r="B31" t="s">
        <v>71</v>
      </c>
      <c r="C31" t="s">
        <v>1411</v>
      </c>
      <c r="D31" t="s">
        <v>3776</v>
      </c>
    </row>
    <row r="32" spans="1:4" x14ac:dyDescent="0.2">
      <c r="A32" t="s">
        <v>3741</v>
      </c>
      <c r="B32" t="s">
        <v>72</v>
      </c>
      <c r="C32" t="s">
        <v>73</v>
      </c>
      <c r="D32" t="s">
        <v>3776</v>
      </c>
    </row>
    <row r="33" spans="1:4" x14ac:dyDescent="0.2">
      <c r="A33" t="s">
        <v>3742</v>
      </c>
      <c r="B33" t="s">
        <v>72</v>
      </c>
      <c r="C33" t="s">
        <v>81</v>
      </c>
      <c r="D33" t="s">
        <v>3776</v>
      </c>
    </row>
    <row r="34" spans="1:4" x14ac:dyDescent="0.2">
      <c r="A34" t="s">
        <v>3743</v>
      </c>
      <c r="B34" t="s">
        <v>72</v>
      </c>
      <c r="C34" t="s">
        <v>1411</v>
      </c>
      <c r="D34" t="s">
        <v>3776</v>
      </c>
    </row>
    <row r="35" spans="1:4" x14ac:dyDescent="0.2">
      <c r="A35" t="s">
        <v>3751</v>
      </c>
      <c r="B35" t="s">
        <v>73</v>
      </c>
      <c r="C35" t="s">
        <v>81</v>
      </c>
      <c r="D35" t="s">
        <v>3776</v>
      </c>
    </row>
    <row r="36" spans="1:4" x14ac:dyDescent="0.2">
      <c r="A36" t="s">
        <v>3752</v>
      </c>
      <c r="B36" t="s">
        <v>73</v>
      </c>
      <c r="C36" t="s">
        <v>1411</v>
      </c>
      <c r="D36" t="s">
        <v>3776</v>
      </c>
    </row>
    <row r="37" spans="1:4" x14ac:dyDescent="0.2">
      <c r="A37" t="s">
        <v>3761</v>
      </c>
      <c r="B37" t="s">
        <v>81</v>
      </c>
      <c r="C37" t="s">
        <v>1411</v>
      </c>
      <c r="D37" t="s">
        <v>3776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5"/>
  <sheetViews>
    <sheetView workbookViewId="0">
      <selection activeCell="E22" sqref="A3:K65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6" width="12.1640625" bestFit="1" customWidth="1"/>
    <col min="7" max="7" width="10.5" bestFit="1" customWidth="1"/>
    <col min="8" max="8" width="7" bestFit="1" customWidth="1"/>
    <col min="9" max="9" width="8.6640625" bestFit="1" customWidth="1"/>
    <col min="10" max="11" width="12.1640625" bestFit="1" customWidth="1"/>
  </cols>
  <sheetData>
    <row r="3" spans="1:11" x14ac:dyDescent="0.2">
      <c r="A3" s="2" t="s">
        <v>3689</v>
      </c>
      <c r="B3" s="2" t="s">
        <v>3688</v>
      </c>
    </row>
    <row r="4" spans="1:11" x14ac:dyDescent="0.2">
      <c r="A4" s="2" t="s">
        <v>3686</v>
      </c>
      <c r="B4" t="s">
        <v>1411</v>
      </c>
      <c r="C4" t="s">
        <v>66</v>
      </c>
      <c r="D4" t="s">
        <v>73</v>
      </c>
      <c r="E4" t="s">
        <v>70</v>
      </c>
      <c r="F4" t="s">
        <v>81</v>
      </c>
      <c r="G4" t="s">
        <v>67</v>
      </c>
      <c r="H4" t="s">
        <v>71</v>
      </c>
      <c r="I4" t="s">
        <v>68</v>
      </c>
      <c r="J4" t="s">
        <v>72</v>
      </c>
      <c r="K4" t="s">
        <v>3687</v>
      </c>
    </row>
    <row r="5" spans="1:11" x14ac:dyDescent="0.2">
      <c r="A5" s="3" t="s">
        <v>2653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2</v>
      </c>
      <c r="H5" s="4">
        <v>1</v>
      </c>
      <c r="I5" s="4">
        <v>2</v>
      </c>
      <c r="J5" s="4">
        <v>2</v>
      </c>
      <c r="K5" s="4">
        <v>1.3333333333333333</v>
      </c>
    </row>
    <row r="6" spans="1:11" x14ac:dyDescent="0.2">
      <c r="A6" s="3" t="s">
        <v>2670</v>
      </c>
      <c r="B6" s="4">
        <v>3</v>
      </c>
      <c r="C6" s="4">
        <v>4</v>
      </c>
      <c r="D6" s="4">
        <v>2</v>
      </c>
      <c r="E6" s="4">
        <v>2</v>
      </c>
      <c r="F6" s="4">
        <v>5</v>
      </c>
      <c r="G6" s="4">
        <v>1</v>
      </c>
      <c r="H6" s="4">
        <v>2</v>
      </c>
      <c r="I6" s="4">
        <v>1</v>
      </c>
      <c r="J6" s="4">
        <v>3</v>
      </c>
      <c r="K6" s="4">
        <v>2.5555555555555554</v>
      </c>
    </row>
    <row r="7" spans="1:11" x14ac:dyDescent="0.2">
      <c r="A7" s="3" t="s">
        <v>2687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x14ac:dyDescent="0.2">
      <c r="A8" s="3" t="s">
        <v>2705</v>
      </c>
      <c r="B8" s="4">
        <v>2</v>
      </c>
      <c r="C8" s="4">
        <v>2</v>
      </c>
      <c r="D8" s="4">
        <v>1</v>
      </c>
      <c r="E8" s="4">
        <v>1</v>
      </c>
      <c r="F8" s="4">
        <v>1</v>
      </c>
      <c r="G8" s="4">
        <v>1</v>
      </c>
      <c r="H8" s="4">
        <v>2</v>
      </c>
      <c r="I8" s="4">
        <v>1</v>
      </c>
      <c r="J8" s="4">
        <v>1</v>
      </c>
      <c r="K8" s="4">
        <v>1.3333333333333333</v>
      </c>
    </row>
    <row r="9" spans="1:11" x14ac:dyDescent="0.2">
      <c r="A9" s="3" t="s">
        <v>2722</v>
      </c>
      <c r="B9" s="4">
        <v>1</v>
      </c>
      <c r="C9" s="4">
        <v>4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4</v>
      </c>
      <c r="K9" s="4">
        <v>1.6666666666666667</v>
      </c>
    </row>
    <row r="10" spans="1:11" x14ac:dyDescent="0.2">
      <c r="A10" s="3" t="s">
        <v>2739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2</v>
      </c>
      <c r="H10" s="4">
        <v>1</v>
      </c>
      <c r="I10" s="4">
        <v>1</v>
      </c>
      <c r="J10" s="4">
        <v>3</v>
      </c>
      <c r="K10" s="4">
        <v>1.3333333333333333</v>
      </c>
    </row>
    <row r="11" spans="1:11" x14ac:dyDescent="0.2">
      <c r="A11" s="3" t="s">
        <v>2757</v>
      </c>
      <c r="B11" s="4">
        <v>1</v>
      </c>
      <c r="C11" s="4">
        <v>3</v>
      </c>
      <c r="D11" s="4">
        <v>2</v>
      </c>
      <c r="E11" s="4">
        <v>1</v>
      </c>
      <c r="F11" s="4">
        <v>3</v>
      </c>
      <c r="G11" s="4">
        <v>2</v>
      </c>
      <c r="H11" s="4">
        <v>1</v>
      </c>
      <c r="I11" s="4">
        <v>2</v>
      </c>
      <c r="J11" s="4">
        <v>2</v>
      </c>
      <c r="K11" s="4">
        <v>1.8888888888888888</v>
      </c>
    </row>
    <row r="12" spans="1:11" x14ac:dyDescent="0.2">
      <c r="A12" s="3" t="s">
        <v>2774</v>
      </c>
      <c r="B12" s="4">
        <v>1</v>
      </c>
      <c r="C12" s="4">
        <v>1</v>
      </c>
      <c r="D12" s="4">
        <v>2</v>
      </c>
      <c r="E12" s="4">
        <v>1</v>
      </c>
      <c r="F12" s="4">
        <v>1</v>
      </c>
      <c r="G12" s="4">
        <v>2</v>
      </c>
      <c r="H12" s="4">
        <v>1</v>
      </c>
      <c r="I12" s="4">
        <v>2</v>
      </c>
      <c r="J12" s="4">
        <v>2</v>
      </c>
      <c r="K12" s="4">
        <v>1.4444444444444444</v>
      </c>
    </row>
    <row r="13" spans="1:11" x14ac:dyDescent="0.2">
      <c r="A13" s="3" t="s">
        <v>2792</v>
      </c>
      <c r="B13" s="4">
        <v>1</v>
      </c>
      <c r="C13" s="4">
        <v>1</v>
      </c>
      <c r="D13" s="4">
        <v>3</v>
      </c>
      <c r="E13" s="4">
        <v>1</v>
      </c>
      <c r="F13" s="4">
        <v>1</v>
      </c>
      <c r="G13" s="4">
        <v>3</v>
      </c>
      <c r="H13" s="4">
        <v>1</v>
      </c>
      <c r="I13" s="4">
        <v>1</v>
      </c>
      <c r="J13" s="4">
        <v>2</v>
      </c>
      <c r="K13" s="4">
        <v>1.5555555555555556</v>
      </c>
    </row>
    <row r="14" spans="1:11" x14ac:dyDescent="0.2">
      <c r="A14" s="3" t="s">
        <v>2809</v>
      </c>
      <c r="B14" s="4">
        <v>1</v>
      </c>
      <c r="C14" s="4">
        <v>3</v>
      </c>
      <c r="D14" s="4">
        <v>1</v>
      </c>
      <c r="E14" s="4">
        <v>1</v>
      </c>
      <c r="F14" s="4">
        <v>1</v>
      </c>
      <c r="G14" s="4">
        <v>4</v>
      </c>
      <c r="H14" s="4">
        <v>1</v>
      </c>
      <c r="I14" s="4">
        <v>4</v>
      </c>
      <c r="J14" s="4">
        <v>1</v>
      </c>
      <c r="K14" s="4">
        <v>1.8888888888888888</v>
      </c>
    </row>
    <row r="15" spans="1:11" x14ac:dyDescent="0.2">
      <c r="A15" s="3" t="s">
        <v>2827</v>
      </c>
      <c r="B15" s="4">
        <v>1</v>
      </c>
      <c r="C15" s="4">
        <v>2</v>
      </c>
      <c r="D15" s="4">
        <v>1</v>
      </c>
      <c r="E15" s="4">
        <v>1</v>
      </c>
      <c r="F15" s="4">
        <v>1</v>
      </c>
      <c r="G15" s="4">
        <v>1</v>
      </c>
      <c r="H15" s="4">
        <v>2</v>
      </c>
      <c r="I15" s="4">
        <v>1</v>
      </c>
      <c r="J15" s="4">
        <v>1</v>
      </c>
      <c r="K15" s="4">
        <v>1.2222222222222223</v>
      </c>
    </row>
    <row r="16" spans="1:11" x14ac:dyDescent="0.2">
      <c r="A16" s="3" t="s">
        <v>2844</v>
      </c>
      <c r="B16" s="4">
        <v>1</v>
      </c>
      <c r="C16" s="4">
        <v>1</v>
      </c>
      <c r="D16" s="4">
        <v>3</v>
      </c>
      <c r="E16" s="4">
        <v>1</v>
      </c>
      <c r="F16" s="4">
        <v>3</v>
      </c>
      <c r="G16" s="4">
        <v>3</v>
      </c>
      <c r="H16" s="4">
        <v>1</v>
      </c>
      <c r="I16" s="4">
        <v>1</v>
      </c>
      <c r="J16" s="4">
        <v>1</v>
      </c>
      <c r="K16" s="4">
        <v>1.6666666666666667</v>
      </c>
    </row>
    <row r="17" spans="1:11" x14ac:dyDescent="0.2">
      <c r="A17" s="3" t="s">
        <v>2861</v>
      </c>
      <c r="B17" s="4">
        <v>3</v>
      </c>
      <c r="C17" s="4">
        <v>2</v>
      </c>
      <c r="D17" s="4">
        <v>1</v>
      </c>
      <c r="E17" s="4">
        <v>1</v>
      </c>
      <c r="F17" s="4">
        <v>2</v>
      </c>
      <c r="G17" s="4">
        <v>1</v>
      </c>
      <c r="H17" s="4">
        <v>2</v>
      </c>
      <c r="I17" s="4">
        <v>1</v>
      </c>
      <c r="J17" s="4">
        <v>1</v>
      </c>
      <c r="K17" s="4">
        <v>1.5555555555555556</v>
      </c>
    </row>
    <row r="18" spans="1:11" x14ac:dyDescent="0.2">
      <c r="A18" s="3" t="s">
        <v>2878</v>
      </c>
      <c r="B18" s="4">
        <v>1</v>
      </c>
      <c r="C18" s="4">
        <v>3</v>
      </c>
      <c r="D18" s="4">
        <v>2</v>
      </c>
      <c r="E18" s="4">
        <v>1</v>
      </c>
      <c r="F18" s="4">
        <v>3</v>
      </c>
      <c r="G18" s="4">
        <v>2</v>
      </c>
      <c r="H18" s="4">
        <v>1</v>
      </c>
      <c r="I18" s="4">
        <v>2</v>
      </c>
      <c r="J18" s="4">
        <v>2</v>
      </c>
      <c r="K18" s="4">
        <v>1.8888888888888888</v>
      </c>
    </row>
    <row r="19" spans="1:11" x14ac:dyDescent="0.2">
      <c r="A19" s="3" t="s">
        <v>2894</v>
      </c>
      <c r="B19" s="4">
        <v>2</v>
      </c>
      <c r="C19" s="4">
        <v>2</v>
      </c>
      <c r="D19" s="4">
        <v>1</v>
      </c>
      <c r="E19" s="4">
        <v>1</v>
      </c>
      <c r="F19" s="4">
        <v>2</v>
      </c>
      <c r="G19" s="4">
        <v>1</v>
      </c>
      <c r="H19" s="4">
        <v>2</v>
      </c>
      <c r="I19" s="4">
        <v>1</v>
      </c>
      <c r="J19" s="4">
        <v>4</v>
      </c>
      <c r="K19" s="4">
        <v>1.7777777777777777</v>
      </c>
    </row>
    <row r="20" spans="1:11" x14ac:dyDescent="0.2">
      <c r="A20" s="3" t="s">
        <v>2911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</row>
    <row r="21" spans="1:11" x14ac:dyDescent="0.2">
      <c r="A21" s="3" t="s">
        <v>2928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3</v>
      </c>
      <c r="H21" s="4">
        <v>1</v>
      </c>
      <c r="I21" s="4">
        <v>1</v>
      </c>
      <c r="J21" s="4">
        <v>1</v>
      </c>
      <c r="K21" s="4">
        <v>1.2222222222222223</v>
      </c>
    </row>
    <row r="22" spans="1:11" x14ac:dyDescent="0.2">
      <c r="A22" s="3" t="s">
        <v>2945</v>
      </c>
      <c r="B22" s="4">
        <v>1</v>
      </c>
      <c r="C22" s="4">
        <v>2</v>
      </c>
      <c r="D22" s="4">
        <v>1</v>
      </c>
      <c r="E22" s="4">
        <v>1</v>
      </c>
      <c r="F22" s="4">
        <v>1</v>
      </c>
      <c r="G22" s="4">
        <v>2</v>
      </c>
      <c r="H22" s="4">
        <v>2</v>
      </c>
      <c r="I22" s="4">
        <v>2</v>
      </c>
      <c r="J22" s="4">
        <v>1</v>
      </c>
      <c r="K22" s="4">
        <v>1.4444444444444444</v>
      </c>
    </row>
    <row r="23" spans="1:11" x14ac:dyDescent="0.2">
      <c r="A23" s="3" t="s">
        <v>2963</v>
      </c>
      <c r="B23" s="4">
        <v>3</v>
      </c>
      <c r="C23" s="4">
        <v>2</v>
      </c>
      <c r="D23" s="4">
        <v>1</v>
      </c>
      <c r="E23" s="4">
        <v>1</v>
      </c>
      <c r="F23" s="4">
        <v>2</v>
      </c>
      <c r="G23" s="4">
        <v>1</v>
      </c>
      <c r="H23" s="4">
        <v>2</v>
      </c>
      <c r="I23" s="4">
        <v>1</v>
      </c>
      <c r="J23" s="4">
        <v>1</v>
      </c>
      <c r="K23" s="4">
        <v>1.5555555555555556</v>
      </c>
    </row>
    <row r="24" spans="1:11" x14ac:dyDescent="0.2">
      <c r="A24" s="3" t="s">
        <v>2980</v>
      </c>
      <c r="B24" s="4">
        <v>1</v>
      </c>
      <c r="C24" s="4">
        <v>2</v>
      </c>
      <c r="D24" s="4">
        <v>1</v>
      </c>
      <c r="E24" s="4">
        <v>1</v>
      </c>
      <c r="F24" s="4">
        <v>2</v>
      </c>
      <c r="G24" s="4">
        <v>1</v>
      </c>
      <c r="H24" s="4">
        <v>3</v>
      </c>
      <c r="I24" s="4">
        <v>1</v>
      </c>
      <c r="J24" s="4">
        <v>1</v>
      </c>
      <c r="K24" s="4">
        <v>1.4444444444444444</v>
      </c>
    </row>
    <row r="25" spans="1:11" x14ac:dyDescent="0.2">
      <c r="A25" s="3" t="s">
        <v>2998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</row>
    <row r="26" spans="1:11" x14ac:dyDescent="0.2">
      <c r="A26" s="3" t="s">
        <v>3015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</row>
    <row r="27" spans="1:11" x14ac:dyDescent="0.2">
      <c r="A27" s="3" t="s">
        <v>3032</v>
      </c>
      <c r="B27" s="4">
        <v>1</v>
      </c>
      <c r="C27" s="4">
        <v>2</v>
      </c>
      <c r="D27" s="4">
        <v>1</v>
      </c>
      <c r="E27" s="4">
        <v>1</v>
      </c>
      <c r="F27" s="4">
        <v>1</v>
      </c>
      <c r="G27" s="4">
        <v>1</v>
      </c>
      <c r="H27" s="4">
        <v>2</v>
      </c>
      <c r="I27" s="4">
        <v>1</v>
      </c>
      <c r="J27" s="4">
        <v>1</v>
      </c>
      <c r="K27" s="4">
        <v>1.2222222222222223</v>
      </c>
    </row>
    <row r="28" spans="1:11" x14ac:dyDescent="0.2">
      <c r="A28" s="3" t="s">
        <v>3049</v>
      </c>
      <c r="B28" s="4">
        <v>1</v>
      </c>
      <c r="C28" s="4">
        <v>1</v>
      </c>
      <c r="D28" s="4">
        <v>1</v>
      </c>
      <c r="E28" s="4">
        <v>1</v>
      </c>
      <c r="F28" s="4">
        <v>2</v>
      </c>
      <c r="G28" s="4">
        <v>1</v>
      </c>
      <c r="H28" s="4">
        <v>1</v>
      </c>
      <c r="I28" s="4">
        <v>1</v>
      </c>
      <c r="J28" s="4">
        <v>2</v>
      </c>
      <c r="K28" s="4">
        <v>1.2222222222222223</v>
      </c>
    </row>
    <row r="29" spans="1:11" x14ac:dyDescent="0.2">
      <c r="A29" s="3" t="s">
        <v>3067</v>
      </c>
      <c r="B29" s="4">
        <v>1</v>
      </c>
      <c r="C29" s="4">
        <v>2</v>
      </c>
      <c r="D29" s="4">
        <v>1</v>
      </c>
      <c r="E29" s="4">
        <v>1</v>
      </c>
      <c r="F29" s="4">
        <v>1</v>
      </c>
      <c r="G29" s="4">
        <v>1</v>
      </c>
      <c r="H29" s="4">
        <v>2</v>
      </c>
      <c r="I29" s="4">
        <v>1</v>
      </c>
      <c r="J29" s="4">
        <v>1</v>
      </c>
      <c r="K29" s="4">
        <v>1.2222222222222223</v>
      </c>
    </row>
    <row r="30" spans="1:11" x14ac:dyDescent="0.2">
      <c r="A30" s="3" t="s">
        <v>3084</v>
      </c>
      <c r="B30" s="4">
        <v>1</v>
      </c>
      <c r="C30" s="4">
        <v>1</v>
      </c>
      <c r="D30" s="4">
        <v>1</v>
      </c>
      <c r="E30" s="4">
        <v>1</v>
      </c>
      <c r="F30" s="4">
        <v>3</v>
      </c>
      <c r="G30" s="4">
        <v>1</v>
      </c>
      <c r="H30" s="4">
        <v>3</v>
      </c>
      <c r="I30" s="4">
        <v>1</v>
      </c>
      <c r="J30" s="4">
        <v>1</v>
      </c>
      <c r="K30" s="4">
        <v>1.4444444444444444</v>
      </c>
    </row>
    <row r="31" spans="1:11" x14ac:dyDescent="0.2">
      <c r="A31" s="3" t="s">
        <v>3101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2</v>
      </c>
      <c r="I31" s="4">
        <v>1</v>
      </c>
      <c r="J31" s="4">
        <v>1</v>
      </c>
      <c r="K31" s="4">
        <v>1.1111111111111112</v>
      </c>
    </row>
    <row r="32" spans="1:11" x14ac:dyDescent="0.2">
      <c r="A32" s="3" t="s">
        <v>3119</v>
      </c>
      <c r="B32" s="4">
        <v>1</v>
      </c>
      <c r="C32" s="4">
        <v>3</v>
      </c>
      <c r="D32" s="4">
        <v>1</v>
      </c>
      <c r="E32" s="4">
        <v>1</v>
      </c>
      <c r="F32" s="4">
        <v>1</v>
      </c>
      <c r="G32" s="4">
        <v>1</v>
      </c>
      <c r="H32" s="4">
        <v>3</v>
      </c>
      <c r="I32" s="4">
        <v>1</v>
      </c>
      <c r="J32" s="4">
        <v>1</v>
      </c>
      <c r="K32" s="4">
        <v>1.4444444444444444</v>
      </c>
    </row>
    <row r="33" spans="1:11" x14ac:dyDescent="0.2">
      <c r="A33" s="3" t="s">
        <v>3136</v>
      </c>
      <c r="B33" s="4">
        <v>1</v>
      </c>
      <c r="C33" s="4">
        <v>1</v>
      </c>
      <c r="D33" s="4">
        <v>2</v>
      </c>
      <c r="E33" s="4">
        <v>1</v>
      </c>
      <c r="F33" s="4">
        <v>1</v>
      </c>
      <c r="G33" s="4">
        <v>2</v>
      </c>
      <c r="H33" s="4">
        <v>1</v>
      </c>
      <c r="I33" s="4">
        <v>2</v>
      </c>
      <c r="J33" s="4">
        <v>2</v>
      </c>
      <c r="K33" s="4">
        <v>1.4444444444444444</v>
      </c>
    </row>
    <row r="34" spans="1:11" x14ac:dyDescent="0.2">
      <c r="A34" s="3" t="s">
        <v>3153</v>
      </c>
      <c r="B34" s="4"/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</row>
    <row r="35" spans="1:11" x14ac:dyDescent="0.2">
      <c r="A35" s="3" t="s">
        <v>3170</v>
      </c>
      <c r="B35" s="4">
        <v>1</v>
      </c>
      <c r="C35" s="4">
        <v>3</v>
      </c>
      <c r="D35" s="4">
        <v>2</v>
      </c>
      <c r="E35" s="4">
        <v>1</v>
      </c>
      <c r="F35" s="4">
        <v>3</v>
      </c>
      <c r="G35" s="4">
        <v>2</v>
      </c>
      <c r="H35" s="4">
        <v>1</v>
      </c>
      <c r="I35" s="4">
        <v>2</v>
      </c>
      <c r="J35" s="4">
        <v>2</v>
      </c>
      <c r="K35" s="4">
        <v>1.8888888888888888</v>
      </c>
    </row>
    <row r="36" spans="1:11" x14ac:dyDescent="0.2">
      <c r="A36" s="3" t="s">
        <v>3187</v>
      </c>
      <c r="B36" s="4">
        <v>1</v>
      </c>
      <c r="C36" s="4">
        <v>2</v>
      </c>
      <c r="D36" s="4">
        <v>1</v>
      </c>
      <c r="E36" s="4">
        <v>1</v>
      </c>
      <c r="F36" s="4">
        <v>1</v>
      </c>
      <c r="G36" s="4">
        <v>3</v>
      </c>
      <c r="H36" s="4">
        <v>1</v>
      </c>
      <c r="I36" s="4">
        <v>1</v>
      </c>
      <c r="J36" s="4">
        <v>3</v>
      </c>
      <c r="K36" s="4">
        <v>1.5555555555555556</v>
      </c>
    </row>
    <row r="37" spans="1:11" x14ac:dyDescent="0.2">
      <c r="A37" s="3" t="s">
        <v>3204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3</v>
      </c>
      <c r="K37" s="4">
        <v>1.2222222222222223</v>
      </c>
    </row>
    <row r="38" spans="1:11" x14ac:dyDescent="0.2">
      <c r="A38" s="3" t="s">
        <v>3221</v>
      </c>
      <c r="B38" s="4">
        <v>1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</row>
    <row r="39" spans="1:11" x14ac:dyDescent="0.2">
      <c r="A39" s="3" t="s">
        <v>3239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</row>
    <row r="40" spans="1:11" x14ac:dyDescent="0.2">
      <c r="A40" s="3" t="s">
        <v>3256</v>
      </c>
      <c r="B40" s="4">
        <v>1</v>
      </c>
      <c r="C40" s="4">
        <v>3</v>
      </c>
      <c r="D40" s="4">
        <v>2</v>
      </c>
      <c r="E40" s="4">
        <v>1</v>
      </c>
      <c r="F40" s="4">
        <v>3</v>
      </c>
      <c r="G40" s="4">
        <v>2</v>
      </c>
      <c r="H40" s="4">
        <v>3</v>
      </c>
      <c r="I40" s="4">
        <v>2</v>
      </c>
      <c r="J40" s="4">
        <v>2</v>
      </c>
      <c r="K40" s="4">
        <v>2.1111111111111112</v>
      </c>
    </row>
    <row r="41" spans="1:11" x14ac:dyDescent="0.2">
      <c r="A41" s="3" t="s">
        <v>3273</v>
      </c>
      <c r="B41" s="4">
        <v>1</v>
      </c>
      <c r="C41" s="4">
        <v>1</v>
      </c>
      <c r="D41" s="4">
        <v>3</v>
      </c>
      <c r="E41" s="4">
        <v>1</v>
      </c>
      <c r="F41" s="4">
        <v>1</v>
      </c>
      <c r="G41" s="4">
        <v>1</v>
      </c>
      <c r="H41" s="4">
        <v>3</v>
      </c>
      <c r="I41" s="4">
        <v>3</v>
      </c>
      <c r="J41" s="4">
        <v>4</v>
      </c>
      <c r="K41" s="4">
        <v>2</v>
      </c>
    </row>
    <row r="42" spans="1:11" x14ac:dyDescent="0.2">
      <c r="A42" s="3" t="s">
        <v>3291</v>
      </c>
      <c r="B42" s="4">
        <v>2</v>
      </c>
      <c r="C42" s="4">
        <v>2</v>
      </c>
      <c r="D42" s="4">
        <v>1</v>
      </c>
      <c r="E42" s="4">
        <v>4</v>
      </c>
      <c r="F42" s="4">
        <v>2</v>
      </c>
      <c r="G42" s="4">
        <v>1</v>
      </c>
      <c r="H42" s="4">
        <v>2</v>
      </c>
      <c r="I42" s="4">
        <v>5</v>
      </c>
      <c r="J42" s="4">
        <v>1</v>
      </c>
      <c r="K42" s="4">
        <v>2.2222222222222223</v>
      </c>
    </row>
    <row r="43" spans="1:11" x14ac:dyDescent="0.2">
      <c r="A43" s="3" t="s">
        <v>3308</v>
      </c>
      <c r="B43" s="4">
        <v>1</v>
      </c>
      <c r="C43" s="4">
        <v>1</v>
      </c>
      <c r="D43" s="4">
        <v>2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2</v>
      </c>
      <c r="K43" s="4">
        <v>1.2222222222222223</v>
      </c>
    </row>
    <row r="44" spans="1:11" x14ac:dyDescent="0.2">
      <c r="A44" s="3" t="s">
        <v>3326</v>
      </c>
      <c r="B44" s="4">
        <v>3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1.2222222222222223</v>
      </c>
    </row>
    <row r="45" spans="1:11" x14ac:dyDescent="0.2">
      <c r="A45" s="3" t="s">
        <v>3344</v>
      </c>
      <c r="B45" s="4">
        <v>1</v>
      </c>
      <c r="C45" s="4">
        <v>3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1.2222222222222223</v>
      </c>
    </row>
    <row r="46" spans="1:11" x14ac:dyDescent="0.2">
      <c r="A46" s="3" t="s">
        <v>3361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3</v>
      </c>
      <c r="H46" s="4">
        <v>1</v>
      </c>
      <c r="I46" s="4">
        <v>1</v>
      </c>
      <c r="J46" s="4">
        <v>1</v>
      </c>
      <c r="K46" s="4">
        <v>1.2222222222222223</v>
      </c>
    </row>
    <row r="47" spans="1:11" x14ac:dyDescent="0.2">
      <c r="A47" s="3" t="s">
        <v>3378</v>
      </c>
      <c r="B47" s="4">
        <v>4</v>
      </c>
      <c r="C47" s="4">
        <v>2</v>
      </c>
      <c r="D47" s="4">
        <v>1</v>
      </c>
      <c r="E47" s="4">
        <v>1</v>
      </c>
      <c r="F47" s="4">
        <v>4</v>
      </c>
      <c r="G47" s="4">
        <v>1</v>
      </c>
      <c r="H47" s="4">
        <v>2</v>
      </c>
      <c r="I47" s="4">
        <v>1</v>
      </c>
      <c r="J47" s="4">
        <v>1</v>
      </c>
      <c r="K47" s="4">
        <v>1.8888888888888888</v>
      </c>
    </row>
    <row r="48" spans="1:11" x14ac:dyDescent="0.2">
      <c r="A48" s="3" t="s">
        <v>3395</v>
      </c>
      <c r="B48" s="4">
        <v>2</v>
      </c>
      <c r="C48" s="4">
        <v>2</v>
      </c>
      <c r="D48" s="4">
        <v>1</v>
      </c>
      <c r="E48" s="4">
        <v>2</v>
      </c>
      <c r="F48" s="4">
        <v>1</v>
      </c>
      <c r="G48" s="4">
        <v>1</v>
      </c>
      <c r="H48" s="4">
        <v>2</v>
      </c>
      <c r="I48" s="4">
        <v>1</v>
      </c>
      <c r="J48" s="4">
        <v>1</v>
      </c>
      <c r="K48" s="4">
        <v>1.4444444444444444</v>
      </c>
    </row>
    <row r="49" spans="1:11" x14ac:dyDescent="0.2">
      <c r="A49" s="3" t="s">
        <v>3413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2</v>
      </c>
      <c r="J49" s="4">
        <v>3</v>
      </c>
      <c r="K49" s="4">
        <v>1.3333333333333333</v>
      </c>
    </row>
    <row r="50" spans="1:11" x14ac:dyDescent="0.2">
      <c r="A50" s="3" t="s">
        <v>3431</v>
      </c>
      <c r="B50" s="4">
        <v>1</v>
      </c>
      <c r="C50" s="4">
        <v>3</v>
      </c>
      <c r="D50" s="4"/>
      <c r="E50" s="4">
        <v>1</v>
      </c>
      <c r="F50" s="4">
        <v>1</v>
      </c>
      <c r="G50" s="4">
        <v>2</v>
      </c>
      <c r="H50" s="4">
        <v>1</v>
      </c>
      <c r="I50" s="4">
        <v>2</v>
      </c>
      <c r="J50" s="4">
        <v>2</v>
      </c>
      <c r="K50" s="4">
        <v>1.625</v>
      </c>
    </row>
    <row r="51" spans="1:11" x14ac:dyDescent="0.2">
      <c r="A51" s="3" t="s">
        <v>3448</v>
      </c>
      <c r="B51" s="4">
        <v>1</v>
      </c>
      <c r="C51" s="4">
        <v>3</v>
      </c>
      <c r="D51" s="4">
        <v>1</v>
      </c>
      <c r="E51" s="4">
        <v>1</v>
      </c>
      <c r="F51" s="4">
        <v>3</v>
      </c>
      <c r="G51" s="4">
        <v>2</v>
      </c>
      <c r="H51" s="4">
        <v>1</v>
      </c>
      <c r="I51" s="4">
        <v>1</v>
      </c>
      <c r="J51" s="4">
        <v>2</v>
      </c>
      <c r="K51" s="4">
        <v>1.6666666666666667</v>
      </c>
    </row>
    <row r="52" spans="1:11" x14ac:dyDescent="0.2">
      <c r="A52" s="3" t="s">
        <v>3465</v>
      </c>
      <c r="B52" s="4">
        <v>1</v>
      </c>
      <c r="C52" s="4">
        <v>1</v>
      </c>
      <c r="D52" s="4">
        <v>4</v>
      </c>
      <c r="E52" s="4">
        <v>1</v>
      </c>
      <c r="F52" s="4">
        <v>3</v>
      </c>
      <c r="G52" s="4">
        <v>2</v>
      </c>
      <c r="H52" s="4">
        <v>3</v>
      </c>
      <c r="I52" s="4">
        <v>4</v>
      </c>
      <c r="J52" s="4">
        <v>2</v>
      </c>
      <c r="K52" s="4">
        <v>2.3333333333333335</v>
      </c>
    </row>
    <row r="53" spans="1:11" x14ac:dyDescent="0.2">
      <c r="A53" s="3" t="s">
        <v>3482</v>
      </c>
      <c r="B53" s="4">
        <v>1</v>
      </c>
      <c r="C53" s="4">
        <v>4</v>
      </c>
      <c r="D53" s="4">
        <v>1</v>
      </c>
      <c r="E53" s="4">
        <v>1</v>
      </c>
      <c r="F53" s="4">
        <v>4</v>
      </c>
      <c r="G53" s="4">
        <v>1</v>
      </c>
      <c r="H53" s="4">
        <v>1</v>
      </c>
      <c r="I53" s="4">
        <v>1</v>
      </c>
      <c r="J53" s="4">
        <v>1</v>
      </c>
      <c r="K53" s="4">
        <v>1.6666666666666667</v>
      </c>
    </row>
    <row r="54" spans="1:11" x14ac:dyDescent="0.2">
      <c r="A54" s="3" t="s">
        <v>3499</v>
      </c>
      <c r="B54" s="4">
        <v>5</v>
      </c>
      <c r="C54" s="4">
        <v>4</v>
      </c>
      <c r="D54" s="4">
        <v>2</v>
      </c>
      <c r="E54" s="4">
        <v>1</v>
      </c>
      <c r="F54" s="4">
        <v>4</v>
      </c>
      <c r="G54" s="4">
        <v>2</v>
      </c>
      <c r="H54" s="4">
        <v>1</v>
      </c>
      <c r="I54" s="4">
        <v>2</v>
      </c>
      <c r="J54" s="4">
        <v>4</v>
      </c>
      <c r="K54" s="4">
        <v>2.7777777777777777</v>
      </c>
    </row>
    <row r="55" spans="1:11" x14ac:dyDescent="0.2">
      <c r="A55" s="3" t="s">
        <v>3516</v>
      </c>
      <c r="B55" s="4">
        <v>1</v>
      </c>
      <c r="C55" s="4">
        <v>3</v>
      </c>
      <c r="D55" s="4">
        <v>1</v>
      </c>
      <c r="E55" s="4">
        <v>1</v>
      </c>
      <c r="F55" s="4">
        <v>1</v>
      </c>
      <c r="G55" s="4">
        <v>1</v>
      </c>
      <c r="H55" s="4">
        <v>3</v>
      </c>
      <c r="I55" s="4">
        <v>1</v>
      </c>
      <c r="J55" s="4">
        <v>1</v>
      </c>
      <c r="K55" s="4">
        <v>1.4444444444444444</v>
      </c>
    </row>
    <row r="56" spans="1:11" x14ac:dyDescent="0.2">
      <c r="A56" s="3" t="s">
        <v>3534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</row>
    <row r="57" spans="1:11" x14ac:dyDescent="0.2">
      <c r="A57" s="3" t="s">
        <v>3550</v>
      </c>
      <c r="B57" s="4">
        <v>1</v>
      </c>
      <c r="C57" s="4">
        <v>2</v>
      </c>
      <c r="D57" s="4">
        <v>1</v>
      </c>
      <c r="E57" s="4">
        <v>1</v>
      </c>
      <c r="F57" s="4">
        <v>1</v>
      </c>
      <c r="G57" s="4">
        <v>1</v>
      </c>
      <c r="H57" s="4">
        <v>2</v>
      </c>
      <c r="I57" s="4">
        <v>1</v>
      </c>
      <c r="J57" s="4">
        <v>1</v>
      </c>
      <c r="K57" s="4">
        <v>1.2222222222222223</v>
      </c>
    </row>
    <row r="58" spans="1:11" x14ac:dyDescent="0.2">
      <c r="A58" s="3" t="s">
        <v>3567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</row>
    <row r="59" spans="1:11" x14ac:dyDescent="0.2">
      <c r="A59" s="3" t="s">
        <v>3585</v>
      </c>
      <c r="B59" s="4">
        <v>1</v>
      </c>
      <c r="C59" s="4">
        <v>2</v>
      </c>
      <c r="D59" s="4">
        <v>1</v>
      </c>
      <c r="E59" s="4">
        <v>1</v>
      </c>
      <c r="F59" s="4">
        <v>2</v>
      </c>
      <c r="G59" s="4">
        <v>1</v>
      </c>
      <c r="H59" s="4">
        <v>2</v>
      </c>
      <c r="I59" s="4">
        <v>1</v>
      </c>
      <c r="J59" s="4">
        <v>1</v>
      </c>
      <c r="K59" s="4">
        <v>1.3333333333333333</v>
      </c>
    </row>
    <row r="60" spans="1:11" x14ac:dyDescent="0.2">
      <c r="A60" s="3" t="s">
        <v>3602</v>
      </c>
      <c r="B60" s="4">
        <v>1</v>
      </c>
      <c r="C60" s="4">
        <v>3</v>
      </c>
      <c r="D60" s="4">
        <v>2</v>
      </c>
      <c r="E60" s="4">
        <v>1</v>
      </c>
      <c r="F60" s="4">
        <v>1</v>
      </c>
      <c r="G60" s="4">
        <v>4</v>
      </c>
      <c r="H60" s="4">
        <v>1</v>
      </c>
      <c r="I60" s="4">
        <v>4</v>
      </c>
      <c r="J60" s="4">
        <v>2</v>
      </c>
      <c r="K60" s="4">
        <v>2.1111111111111112</v>
      </c>
    </row>
    <row r="61" spans="1:11" x14ac:dyDescent="0.2">
      <c r="A61" s="3" t="s">
        <v>3619</v>
      </c>
      <c r="B61" s="4">
        <v>1</v>
      </c>
      <c r="C61" s="4">
        <v>3</v>
      </c>
      <c r="D61" s="4">
        <v>2</v>
      </c>
      <c r="E61" s="4">
        <v>1</v>
      </c>
      <c r="F61" s="4">
        <v>3</v>
      </c>
      <c r="G61" s="4">
        <v>2</v>
      </c>
      <c r="H61" s="4">
        <v>1</v>
      </c>
      <c r="I61" s="4">
        <v>2</v>
      </c>
      <c r="J61" s="4">
        <v>2</v>
      </c>
      <c r="K61" s="4">
        <v>1.8888888888888888</v>
      </c>
    </row>
    <row r="62" spans="1:11" x14ac:dyDescent="0.2">
      <c r="A62" s="3" t="s">
        <v>3636</v>
      </c>
      <c r="B62" s="4">
        <v>1</v>
      </c>
      <c r="C62" s="4">
        <v>2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1.1111111111111112</v>
      </c>
    </row>
    <row r="63" spans="1:11" x14ac:dyDescent="0.2">
      <c r="A63" s="3" t="s">
        <v>3653</v>
      </c>
      <c r="B63" s="4">
        <v>1</v>
      </c>
      <c r="C63" s="4">
        <v>4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/>
      <c r="K63" s="4">
        <v>1.375</v>
      </c>
    </row>
    <row r="64" spans="1:11" x14ac:dyDescent="0.2">
      <c r="A64" s="3" t="s">
        <v>3669</v>
      </c>
      <c r="B64" s="4">
        <v>1</v>
      </c>
      <c r="C64" s="4">
        <v>2</v>
      </c>
      <c r="D64" s="4">
        <v>1</v>
      </c>
      <c r="E64" s="4">
        <v>1</v>
      </c>
      <c r="F64" s="4">
        <v>1</v>
      </c>
      <c r="G64" s="4">
        <v>1</v>
      </c>
      <c r="H64" s="4">
        <v>2</v>
      </c>
      <c r="I64" s="4">
        <v>1</v>
      </c>
      <c r="J64" s="4">
        <v>1</v>
      </c>
      <c r="K64" s="4">
        <v>1.2222222222222223</v>
      </c>
    </row>
    <row r="65" spans="1:11" x14ac:dyDescent="0.2">
      <c r="A65" s="3" t="s">
        <v>3687</v>
      </c>
      <c r="B65" s="4">
        <v>1.3220338983050848</v>
      </c>
      <c r="C65" s="4">
        <v>1.9333333333333333</v>
      </c>
      <c r="D65" s="4">
        <v>1.3389830508474576</v>
      </c>
      <c r="E65" s="4">
        <v>1.0833333333333333</v>
      </c>
      <c r="F65" s="4">
        <v>1.6333333333333333</v>
      </c>
      <c r="G65" s="4">
        <v>1.5</v>
      </c>
      <c r="H65" s="4">
        <v>1.5</v>
      </c>
      <c r="I65" s="4">
        <v>1.45</v>
      </c>
      <c r="J65" s="4">
        <v>1.6271186440677967</v>
      </c>
      <c r="K65" s="4">
        <v>1.4878957169459963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9"/>
  <sheetViews>
    <sheetView topLeftCell="AQ52" workbookViewId="0">
      <selection activeCell="T69" activeCellId="1" sqref="T8:BC8 T69:BC69"/>
    </sheetView>
  </sheetViews>
  <sheetFormatPr baseColWidth="10" defaultRowHeight="16" x14ac:dyDescent="0.2"/>
  <cols>
    <col min="2" max="2" width="10.83203125" style="5"/>
    <col min="11" max="11" width="10.83203125" style="5"/>
    <col min="20" max="20" width="10.83203125" style="5"/>
  </cols>
  <sheetData>
    <row r="1" spans="1:55" x14ac:dyDescent="0.2">
      <c r="T1" s="5" t="s">
        <v>3778</v>
      </c>
    </row>
    <row r="2" spans="1:55" x14ac:dyDescent="0.2">
      <c r="T2" s="5" t="str">
        <f>TRIM(LEFT(T$8,FIND(" ",T$8,2)))</f>
        <v>JGRoberts</v>
      </c>
      <c r="U2">
        <f>HLOOKUP(TRIM(LEFT(T$8,FIND(" ",T$8,2))),$A$8:$S$68,ROW($A9)-ROW($A$8)+1,FALSE)</f>
        <v>1</v>
      </c>
    </row>
    <row r="3" spans="1:55" x14ac:dyDescent="0.2">
      <c r="T3" s="5" t="e">
        <f>IF(HLOOKUP(T10,$A8:$S68,ROW($A11)-1,FALSE)=HLOOKUP(T12,$A8:$S68,ROW($A11)-1,FALSE),1,0)</f>
        <v>#N/A</v>
      </c>
    </row>
    <row r="4" spans="1:55" x14ac:dyDescent="0.2">
      <c r="T4" s="5" t="str">
        <f>TRIM(RIGHT(T$8,LEN(T$8)-FIND(" ",T$8,1)))</f>
        <v>CThomas</v>
      </c>
    </row>
    <row r="6" spans="1:55" x14ac:dyDescent="0.2">
      <c r="B6" s="5" t="s">
        <v>3795</v>
      </c>
      <c r="K6" s="5" t="s">
        <v>3793</v>
      </c>
      <c r="T6" s="5" t="s">
        <v>3794</v>
      </c>
    </row>
    <row r="8" spans="1:55" x14ac:dyDescent="0.2">
      <c r="A8" t="s">
        <v>3686</v>
      </c>
      <c r="B8" s="5" t="s">
        <v>1411</v>
      </c>
      <c r="C8" t="s">
        <v>66</v>
      </c>
      <c r="D8" t="s">
        <v>73</v>
      </c>
      <c r="E8" t="s">
        <v>70</v>
      </c>
      <c r="F8" t="s">
        <v>81</v>
      </c>
      <c r="G8" t="s">
        <v>67</v>
      </c>
      <c r="H8" t="s">
        <v>71</v>
      </c>
      <c r="I8" t="s">
        <v>68</v>
      </c>
      <c r="J8" t="s">
        <v>72</v>
      </c>
      <c r="K8" s="5" t="s">
        <v>1411</v>
      </c>
      <c r="L8" t="s">
        <v>66</v>
      </c>
      <c r="M8" t="s">
        <v>73</v>
      </c>
      <c r="N8" t="s">
        <v>70</v>
      </c>
      <c r="O8" t="s">
        <v>81</v>
      </c>
      <c r="P8" t="s">
        <v>67</v>
      </c>
      <c r="Q8" t="s">
        <v>71</v>
      </c>
      <c r="R8" t="s">
        <v>68</v>
      </c>
      <c r="S8" t="s">
        <v>72</v>
      </c>
      <c r="T8" s="5" t="s">
        <v>3691</v>
      </c>
      <c r="U8" t="s">
        <v>3692</v>
      </c>
      <c r="V8" t="s">
        <v>3693</v>
      </c>
      <c r="W8" t="s">
        <v>3694</v>
      </c>
      <c r="X8" t="s">
        <v>3695</v>
      </c>
      <c r="Y8" t="s">
        <v>3696</v>
      </c>
      <c r="Z8" t="s">
        <v>3697</v>
      </c>
      <c r="AA8" t="s">
        <v>3698</v>
      </c>
      <c r="AB8" t="s">
        <v>3701</v>
      </c>
      <c r="AC8" t="s">
        <v>3702</v>
      </c>
      <c r="AD8" t="s">
        <v>3703</v>
      </c>
      <c r="AE8" t="s">
        <v>3704</v>
      </c>
      <c r="AF8" t="s">
        <v>3705</v>
      </c>
      <c r="AG8" t="s">
        <v>3706</v>
      </c>
      <c r="AH8" t="s">
        <v>3707</v>
      </c>
      <c r="AI8" t="s">
        <v>3711</v>
      </c>
      <c r="AJ8" t="s">
        <v>3712</v>
      </c>
      <c r="AK8" t="s">
        <v>3713</v>
      </c>
      <c r="AL8" t="s">
        <v>3714</v>
      </c>
      <c r="AM8" t="s">
        <v>3715</v>
      </c>
      <c r="AN8" t="s">
        <v>3716</v>
      </c>
      <c r="AO8" t="s">
        <v>3721</v>
      </c>
      <c r="AP8" t="s">
        <v>3722</v>
      </c>
      <c r="AQ8" t="s">
        <v>3723</v>
      </c>
      <c r="AR8" t="s">
        <v>3724</v>
      </c>
      <c r="AS8" t="s">
        <v>3725</v>
      </c>
      <c r="AT8" t="s">
        <v>3731</v>
      </c>
      <c r="AU8" t="s">
        <v>3732</v>
      </c>
      <c r="AV8" t="s">
        <v>3733</v>
      </c>
      <c r="AW8" t="s">
        <v>3734</v>
      </c>
      <c r="AX8" t="s">
        <v>3741</v>
      </c>
      <c r="AY8" t="s">
        <v>3742</v>
      </c>
      <c r="AZ8" t="s">
        <v>3743</v>
      </c>
      <c r="BA8" t="s">
        <v>3751</v>
      </c>
      <c r="BB8" t="s">
        <v>3752</v>
      </c>
      <c r="BC8" t="s">
        <v>3761</v>
      </c>
    </row>
    <row r="9" spans="1:55" x14ac:dyDescent="0.2">
      <c r="A9" t="s">
        <v>2653</v>
      </c>
      <c r="B9" s="5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2</v>
      </c>
      <c r="J9">
        <v>2</v>
      </c>
      <c r="K9" s="5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2</v>
      </c>
      <c r="S9">
        <v>2</v>
      </c>
      <c r="T9" s="5">
        <f>IF(HLOOKUP(TRIM(LEFT(T$8,FIND(" ",T$8,2))),$A$8:$J$68,ROW($A9)-ROW($A$8)+1,FALSE)=HLOOKUP(TRIM(RIGHT(T$8,LEN(T$8)-FIND(" ",T$8,1))),$A$8:$J$68,ROW($A9)-ROW($A$8)+1,FALSE),1,0)</f>
        <v>1</v>
      </c>
      <c r="U9" s="10">
        <f t="shared" ref="U9:BC16" si="0">IF(HLOOKUP(TRIM(LEFT(U$8,FIND(" ",U$8,2))),$A$8:$J$68,ROW($A9)-ROW($A$8)+1,FALSE)=HLOOKUP(TRIM(RIGHT(U$8,LEN(U$8)-FIND(" ",U$8,1))),$A$8:$J$68,ROW($A9)-ROW($A$8)+1,FALSE),1,0)</f>
        <v>0</v>
      </c>
      <c r="V9" s="10">
        <f t="shared" si="0"/>
        <v>0</v>
      </c>
      <c r="W9" s="10">
        <f t="shared" si="0"/>
        <v>1</v>
      </c>
      <c r="X9" s="10">
        <f t="shared" si="0"/>
        <v>0</v>
      </c>
      <c r="Y9" s="10">
        <f t="shared" si="0"/>
        <v>1</v>
      </c>
      <c r="Z9" s="10">
        <f t="shared" si="0"/>
        <v>1</v>
      </c>
      <c r="AA9" s="10">
        <f t="shared" si="0"/>
        <v>1</v>
      </c>
      <c r="AB9" s="10">
        <f t="shared" si="0"/>
        <v>0</v>
      </c>
      <c r="AC9" s="10">
        <f t="shared" si="0"/>
        <v>0</v>
      </c>
      <c r="AD9" s="10">
        <f t="shared" si="0"/>
        <v>1</v>
      </c>
      <c r="AE9" s="10">
        <f t="shared" si="0"/>
        <v>0</v>
      </c>
      <c r="AF9" s="10">
        <f t="shared" si="0"/>
        <v>1</v>
      </c>
      <c r="AG9" s="10">
        <f t="shared" si="0"/>
        <v>1</v>
      </c>
      <c r="AH9" s="10">
        <f t="shared" si="0"/>
        <v>1</v>
      </c>
      <c r="AI9" s="10">
        <f t="shared" si="0"/>
        <v>1</v>
      </c>
      <c r="AJ9" s="10">
        <f t="shared" si="0"/>
        <v>0</v>
      </c>
      <c r="AK9" s="10">
        <f t="shared" si="0"/>
        <v>1</v>
      </c>
      <c r="AL9" s="10">
        <f t="shared" si="0"/>
        <v>0</v>
      </c>
      <c r="AM9" s="10">
        <f t="shared" si="0"/>
        <v>0</v>
      </c>
      <c r="AN9" s="10">
        <f t="shared" si="0"/>
        <v>0</v>
      </c>
      <c r="AO9" s="10">
        <f t="shared" si="0"/>
        <v>0</v>
      </c>
      <c r="AP9" s="10">
        <f t="shared" si="0"/>
        <v>1</v>
      </c>
      <c r="AQ9" s="10">
        <f t="shared" si="0"/>
        <v>0</v>
      </c>
      <c r="AR9" s="10">
        <f t="shared" si="0"/>
        <v>0</v>
      </c>
      <c r="AS9" s="10">
        <f t="shared" si="0"/>
        <v>0</v>
      </c>
      <c r="AT9" s="10">
        <f t="shared" si="0"/>
        <v>0</v>
      </c>
      <c r="AU9" s="10">
        <f t="shared" si="0"/>
        <v>1</v>
      </c>
      <c r="AV9" s="10">
        <f t="shared" si="0"/>
        <v>1</v>
      </c>
      <c r="AW9" s="10">
        <f t="shared" si="0"/>
        <v>1</v>
      </c>
      <c r="AX9" s="10">
        <f t="shared" si="0"/>
        <v>0</v>
      </c>
      <c r="AY9" s="10">
        <f t="shared" si="0"/>
        <v>0</v>
      </c>
      <c r="AZ9" s="10">
        <f t="shared" si="0"/>
        <v>0</v>
      </c>
      <c r="BA9" s="10">
        <f t="shared" si="0"/>
        <v>1</v>
      </c>
      <c r="BB9" s="10">
        <f t="shared" si="0"/>
        <v>1</v>
      </c>
      <c r="BC9" s="10">
        <f t="shared" si="0"/>
        <v>1</v>
      </c>
    </row>
    <row r="10" spans="1:55" x14ac:dyDescent="0.2">
      <c r="A10" t="s">
        <v>2670</v>
      </c>
      <c r="B10" s="5">
        <v>1</v>
      </c>
      <c r="C10">
        <v>1</v>
      </c>
      <c r="D10">
        <v>2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 s="5">
        <v>3</v>
      </c>
      <c r="L10">
        <v>4</v>
      </c>
      <c r="M10">
        <v>2</v>
      </c>
      <c r="N10">
        <v>2</v>
      </c>
      <c r="O10">
        <v>5</v>
      </c>
      <c r="P10">
        <v>1</v>
      </c>
      <c r="Q10">
        <v>2</v>
      </c>
      <c r="R10">
        <v>1</v>
      </c>
      <c r="S10">
        <v>3</v>
      </c>
      <c r="T10" s="5">
        <f t="shared" ref="T10:AI69" si="1">IF(HLOOKUP(TRIM(LEFT(T$8,FIND(" ",T$8,2))),$A$8:$J$68,ROW($A10)-ROW($A$8)+1,FALSE)=HLOOKUP(TRIM(RIGHT(T$8,LEN(T$8)-FIND(" ",T$8,1))),$A$8:$J$68,ROW($A10)-ROW($A$8)+1,FALSE),1,0)</f>
        <v>0</v>
      </c>
      <c r="U10" s="10">
        <f t="shared" si="1"/>
        <v>0</v>
      </c>
      <c r="V10" s="10">
        <f t="shared" si="1"/>
        <v>0</v>
      </c>
      <c r="W10" s="10">
        <f t="shared" si="1"/>
        <v>1</v>
      </c>
      <c r="X10" s="10">
        <f t="shared" si="1"/>
        <v>0</v>
      </c>
      <c r="Y10" s="10">
        <f t="shared" si="1"/>
        <v>1</v>
      </c>
      <c r="Z10" s="10">
        <f t="shared" si="1"/>
        <v>0</v>
      </c>
      <c r="AA10" s="10">
        <f t="shared" si="1"/>
        <v>0</v>
      </c>
      <c r="AB10" s="10">
        <f t="shared" si="1"/>
        <v>1</v>
      </c>
      <c r="AC10" s="10">
        <f t="shared" si="1"/>
        <v>1</v>
      </c>
      <c r="AD10" s="10">
        <f t="shared" si="1"/>
        <v>0</v>
      </c>
      <c r="AE10" s="10">
        <f t="shared" si="1"/>
        <v>1</v>
      </c>
      <c r="AF10" s="10">
        <f t="shared" si="1"/>
        <v>0</v>
      </c>
      <c r="AG10" s="10">
        <f t="shared" si="1"/>
        <v>1</v>
      </c>
      <c r="AH10" s="10">
        <f t="shared" si="1"/>
        <v>1</v>
      </c>
      <c r="AI10" s="10">
        <f t="shared" si="1"/>
        <v>1</v>
      </c>
      <c r="AJ10" s="10">
        <f t="shared" si="0"/>
        <v>0</v>
      </c>
      <c r="AK10" s="10">
        <f t="shared" si="0"/>
        <v>1</v>
      </c>
      <c r="AL10" s="10">
        <f t="shared" si="0"/>
        <v>0</v>
      </c>
      <c r="AM10" s="10">
        <f t="shared" si="0"/>
        <v>1</v>
      </c>
      <c r="AN10" s="10">
        <f t="shared" si="0"/>
        <v>1</v>
      </c>
      <c r="AO10" s="10">
        <f t="shared" si="0"/>
        <v>0</v>
      </c>
      <c r="AP10" s="10">
        <f t="shared" si="0"/>
        <v>1</v>
      </c>
      <c r="AQ10" s="10">
        <f t="shared" si="0"/>
        <v>0</v>
      </c>
      <c r="AR10" s="10">
        <f t="shared" si="0"/>
        <v>1</v>
      </c>
      <c r="AS10" s="10">
        <f t="shared" si="0"/>
        <v>1</v>
      </c>
      <c r="AT10" s="10">
        <f t="shared" si="0"/>
        <v>0</v>
      </c>
      <c r="AU10" s="10">
        <f t="shared" si="0"/>
        <v>1</v>
      </c>
      <c r="AV10" s="10">
        <f t="shared" si="0"/>
        <v>0</v>
      </c>
      <c r="AW10" s="10">
        <f t="shared" si="0"/>
        <v>0</v>
      </c>
      <c r="AX10" s="10">
        <f t="shared" si="0"/>
        <v>0</v>
      </c>
      <c r="AY10" s="10">
        <f t="shared" si="0"/>
        <v>1</v>
      </c>
      <c r="AZ10" s="10">
        <f t="shared" si="0"/>
        <v>1</v>
      </c>
      <c r="BA10" s="10">
        <f t="shared" si="0"/>
        <v>0</v>
      </c>
      <c r="BB10" s="10">
        <f t="shared" si="0"/>
        <v>0</v>
      </c>
      <c r="BC10" s="10">
        <f t="shared" si="0"/>
        <v>1</v>
      </c>
    </row>
    <row r="11" spans="1:55" x14ac:dyDescent="0.2">
      <c r="A11" t="s">
        <v>2687</v>
      </c>
      <c r="B11" s="5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5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 s="5">
        <f t="shared" si="1"/>
        <v>1</v>
      </c>
      <c r="U11" s="10">
        <f t="shared" si="0"/>
        <v>1</v>
      </c>
      <c r="V11" s="10">
        <f t="shared" si="0"/>
        <v>1</v>
      </c>
      <c r="W11" s="10">
        <f t="shared" si="0"/>
        <v>1</v>
      </c>
      <c r="X11" s="10">
        <f t="shared" si="0"/>
        <v>1</v>
      </c>
      <c r="Y11" s="10">
        <f t="shared" si="0"/>
        <v>1</v>
      </c>
      <c r="Z11" s="10">
        <f t="shared" si="0"/>
        <v>1</v>
      </c>
      <c r="AA11" s="10">
        <f t="shared" si="0"/>
        <v>1</v>
      </c>
      <c r="AB11" s="10">
        <f t="shared" si="0"/>
        <v>1</v>
      </c>
      <c r="AC11" s="10">
        <f t="shared" si="0"/>
        <v>1</v>
      </c>
      <c r="AD11" s="10">
        <f t="shared" si="0"/>
        <v>1</v>
      </c>
      <c r="AE11" s="10">
        <f t="shared" si="0"/>
        <v>1</v>
      </c>
      <c r="AF11" s="10">
        <f t="shared" si="0"/>
        <v>1</v>
      </c>
      <c r="AG11" s="10">
        <f t="shared" si="0"/>
        <v>1</v>
      </c>
      <c r="AH11" s="10">
        <f t="shared" si="0"/>
        <v>1</v>
      </c>
      <c r="AI11" s="10">
        <f t="shared" si="0"/>
        <v>1</v>
      </c>
      <c r="AJ11" s="10">
        <f t="shared" si="0"/>
        <v>1</v>
      </c>
      <c r="AK11" s="10">
        <f t="shared" si="0"/>
        <v>1</v>
      </c>
      <c r="AL11" s="10">
        <f t="shared" si="0"/>
        <v>1</v>
      </c>
      <c r="AM11" s="10">
        <f t="shared" si="0"/>
        <v>1</v>
      </c>
      <c r="AN11" s="10">
        <f t="shared" si="0"/>
        <v>1</v>
      </c>
      <c r="AO11" s="10">
        <f t="shared" si="0"/>
        <v>1</v>
      </c>
      <c r="AP11" s="10">
        <f t="shared" si="0"/>
        <v>1</v>
      </c>
      <c r="AQ11" s="10">
        <f t="shared" si="0"/>
        <v>1</v>
      </c>
      <c r="AR11" s="10">
        <f t="shared" si="0"/>
        <v>1</v>
      </c>
      <c r="AS11" s="10">
        <f t="shared" si="0"/>
        <v>1</v>
      </c>
      <c r="AT11" s="10">
        <f t="shared" si="0"/>
        <v>1</v>
      </c>
      <c r="AU11" s="10">
        <f t="shared" si="0"/>
        <v>1</v>
      </c>
      <c r="AV11" s="10">
        <f t="shared" si="0"/>
        <v>1</v>
      </c>
      <c r="AW11" s="10">
        <f t="shared" si="0"/>
        <v>1</v>
      </c>
      <c r="AX11" s="10">
        <f t="shared" si="0"/>
        <v>1</v>
      </c>
      <c r="AY11" s="10">
        <f t="shared" si="0"/>
        <v>1</v>
      </c>
      <c r="AZ11" s="10">
        <f t="shared" si="0"/>
        <v>1</v>
      </c>
      <c r="BA11" s="10">
        <f t="shared" si="0"/>
        <v>1</v>
      </c>
      <c r="BB11" s="10">
        <f t="shared" si="0"/>
        <v>1</v>
      </c>
      <c r="BC11" s="10">
        <f t="shared" si="0"/>
        <v>1</v>
      </c>
    </row>
    <row r="12" spans="1:55" x14ac:dyDescent="0.2">
      <c r="A12" t="s">
        <v>2705</v>
      </c>
      <c r="B12" s="5">
        <v>2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 s="5">
        <v>2</v>
      </c>
      <c r="L12">
        <v>2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 s="5">
        <f t="shared" si="1"/>
        <v>0</v>
      </c>
      <c r="U12" s="10">
        <f t="shared" si="0"/>
        <v>1</v>
      </c>
      <c r="V12" s="10">
        <f t="shared" si="0"/>
        <v>1</v>
      </c>
      <c r="W12" s="10">
        <f t="shared" si="0"/>
        <v>0</v>
      </c>
      <c r="X12" s="10">
        <f t="shared" si="0"/>
        <v>1</v>
      </c>
      <c r="Y12" s="10">
        <f t="shared" si="0"/>
        <v>1</v>
      </c>
      <c r="Z12" s="10">
        <f t="shared" si="0"/>
        <v>1</v>
      </c>
      <c r="AA12" s="10">
        <f t="shared" si="0"/>
        <v>0</v>
      </c>
      <c r="AB12" s="10">
        <f t="shared" si="0"/>
        <v>0</v>
      </c>
      <c r="AC12" s="10">
        <f t="shared" si="0"/>
        <v>0</v>
      </c>
      <c r="AD12" s="10">
        <f t="shared" si="0"/>
        <v>1</v>
      </c>
      <c r="AE12" s="10">
        <f t="shared" si="0"/>
        <v>0</v>
      </c>
      <c r="AF12" s="10">
        <f t="shared" si="0"/>
        <v>0</v>
      </c>
      <c r="AG12" s="10">
        <f t="shared" si="0"/>
        <v>0</v>
      </c>
      <c r="AH12" s="10">
        <f t="shared" si="0"/>
        <v>1</v>
      </c>
      <c r="AI12" s="10">
        <f t="shared" si="0"/>
        <v>1</v>
      </c>
      <c r="AJ12" s="10">
        <f t="shared" si="0"/>
        <v>0</v>
      </c>
      <c r="AK12" s="10">
        <f t="shared" si="0"/>
        <v>1</v>
      </c>
      <c r="AL12" s="10">
        <f t="shared" si="0"/>
        <v>1</v>
      </c>
      <c r="AM12" s="10">
        <f t="shared" si="0"/>
        <v>1</v>
      </c>
      <c r="AN12" s="10">
        <f t="shared" si="0"/>
        <v>0</v>
      </c>
      <c r="AO12" s="10">
        <f t="shared" si="0"/>
        <v>0</v>
      </c>
      <c r="AP12" s="10">
        <f t="shared" si="0"/>
        <v>1</v>
      </c>
      <c r="AQ12" s="10">
        <f t="shared" si="0"/>
        <v>1</v>
      </c>
      <c r="AR12" s="10">
        <f t="shared" si="0"/>
        <v>1</v>
      </c>
      <c r="AS12" s="10">
        <f t="shared" si="0"/>
        <v>0</v>
      </c>
      <c r="AT12" s="10">
        <f t="shared" si="0"/>
        <v>0</v>
      </c>
      <c r="AU12" s="10">
        <f t="shared" si="0"/>
        <v>0</v>
      </c>
      <c r="AV12" s="10">
        <f t="shared" si="0"/>
        <v>0</v>
      </c>
      <c r="AW12" s="10">
        <f t="shared" si="0"/>
        <v>1</v>
      </c>
      <c r="AX12" s="10">
        <f t="shared" si="0"/>
        <v>1</v>
      </c>
      <c r="AY12" s="10">
        <f t="shared" si="0"/>
        <v>1</v>
      </c>
      <c r="AZ12" s="10">
        <f t="shared" si="0"/>
        <v>0</v>
      </c>
      <c r="BA12" s="10">
        <f t="shared" si="0"/>
        <v>1</v>
      </c>
      <c r="BB12" s="10">
        <f t="shared" si="0"/>
        <v>0</v>
      </c>
      <c r="BC12" s="10">
        <f t="shared" si="0"/>
        <v>0</v>
      </c>
    </row>
    <row r="13" spans="1:55" x14ac:dyDescent="0.2">
      <c r="A13" t="s">
        <v>2722</v>
      </c>
      <c r="B13" s="5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5">
        <v>1</v>
      </c>
      <c r="L13">
        <v>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4</v>
      </c>
      <c r="T13" s="5">
        <f t="shared" si="1"/>
        <v>1</v>
      </c>
      <c r="U13" s="10">
        <f t="shared" si="0"/>
        <v>1</v>
      </c>
      <c r="V13" s="10">
        <f>IF(HLOOKUP(TRIM(LEFT(V$8,FIND(" ",V$8,2))),$A$8:$J$68,ROW($A13)-ROW($A$8)+1,FALSE)=HLOOKUP(TRIM(RIGHT(V$8,LEN(V$8)-FIND(" ",V$8,1))),$A$8:$J$68,ROW($A13)-ROW($A$8)+1,FALSE),1,0)</f>
        <v>1</v>
      </c>
      <c r="W13" s="10">
        <f t="shared" si="0"/>
        <v>1</v>
      </c>
      <c r="X13" s="10">
        <f t="shared" si="0"/>
        <v>1</v>
      </c>
      <c r="Y13" s="10">
        <f t="shared" si="0"/>
        <v>1</v>
      </c>
      <c r="Z13" s="10">
        <f t="shared" si="0"/>
        <v>1</v>
      </c>
      <c r="AA13" s="10">
        <f t="shared" si="0"/>
        <v>1</v>
      </c>
      <c r="AB13" s="10">
        <f t="shared" si="0"/>
        <v>1</v>
      </c>
      <c r="AC13" s="10">
        <f t="shared" si="0"/>
        <v>1</v>
      </c>
      <c r="AD13" s="10">
        <f t="shared" si="0"/>
        <v>1</v>
      </c>
      <c r="AE13" s="10">
        <f t="shared" si="0"/>
        <v>1</v>
      </c>
      <c r="AF13" s="10">
        <f t="shared" si="0"/>
        <v>1</v>
      </c>
      <c r="AG13" s="10">
        <f t="shared" si="0"/>
        <v>1</v>
      </c>
      <c r="AH13" s="10">
        <f t="shared" si="0"/>
        <v>1</v>
      </c>
      <c r="AI13" s="10">
        <f t="shared" si="0"/>
        <v>1</v>
      </c>
      <c r="AJ13" s="10">
        <f t="shared" si="0"/>
        <v>1</v>
      </c>
      <c r="AK13" s="10">
        <f t="shared" si="0"/>
        <v>1</v>
      </c>
      <c r="AL13" s="10">
        <f t="shared" si="0"/>
        <v>1</v>
      </c>
      <c r="AM13" s="10">
        <f t="shared" si="0"/>
        <v>1</v>
      </c>
      <c r="AN13" s="10">
        <f t="shared" si="0"/>
        <v>1</v>
      </c>
      <c r="AO13" s="10">
        <f t="shared" si="0"/>
        <v>1</v>
      </c>
      <c r="AP13" s="10">
        <f t="shared" si="0"/>
        <v>1</v>
      </c>
      <c r="AQ13" s="10">
        <f t="shared" si="0"/>
        <v>1</v>
      </c>
      <c r="AR13" s="10">
        <f t="shared" si="0"/>
        <v>1</v>
      </c>
      <c r="AS13" s="10">
        <f t="shared" si="0"/>
        <v>1</v>
      </c>
      <c r="AT13" s="10">
        <f t="shared" si="0"/>
        <v>1</v>
      </c>
      <c r="AU13" s="10">
        <f t="shared" si="0"/>
        <v>1</v>
      </c>
      <c r="AV13" s="10">
        <f t="shared" si="0"/>
        <v>1</v>
      </c>
      <c r="AW13" s="10">
        <f t="shared" si="0"/>
        <v>1</v>
      </c>
      <c r="AX13" s="10">
        <f t="shared" si="0"/>
        <v>1</v>
      </c>
      <c r="AY13" s="10">
        <f t="shared" si="0"/>
        <v>1</v>
      </c>
      <c r="AZ13" s="10">
        <f t="shared" si="0"/>
        <v>1</v>
      </c>
      <c r="BA13" s="10">
        <f t="shared" si="0"/>
        <v>1</v>
      </c>
      <c r="BB13" s="10">
        <f t="shared" si="0"/>
        <v>1</v>
      </c>
      <c r="BC13" s="10">
        <f t="shared" si="0"/>
        <v>1</v>
      </c>
    </row>
    <row r="14" spans="1:55" x14ac:dyDescent="0.2">
      <c r="A14" t="s">
        <v>2739</v>
      </c>
      <c r="B14" s="5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 s="5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3</v>
      </c>
      <c r="T14" s="5">
        <f t="shared" si="1"/>
        <v>1</v>
      </c>
      <c r="U14" s="10">
        <f t="shared" si="0"/>
        <v>0</v>
      </c>
      <c r="V14" s="10">
        <f t="shared" si="0"/>
        <v>1</v>
      </c>
      <c r="W14" s="10">
        <f t="shared" si="0"/>
        <v>1</v>
      </c>
      <c r="X14" s="10">
        <f t="shared" si="0"/>
        <v>1</v>
      </c>
      <c r="Y14" s="10">
        <f t="shared" si="0"/>
        <v>1</v>
      </c>
      <c r="Z14" s="10">
        <f t="shared" si="0"/>
        <v>1</v>
      </c>
      <c r="AA14" s="10">
        <f t="shared" si="0"/>
        <v>1</v>
      </c>
      <c r="AB14" s="10">
        <f t="shared" si="0"/>
        <v>0</v>
      </c>
      <c r="AC14" s="10">
        <f t="shared" si="0"/>
        <v>1</v>
      </c>
      <c r="AD14" s="10">
        <f t="shared" si="0"/>
        <v>1</v>
      </c>
      <c r="AE14" s="10">
        <f t="shared" si="0"/>
        <v>1</v>
      </c>
      <c r="AF14" s="10">
        <f t="shared" si="0"/>
        <v>1</v>
      </c>
      <c r="AG14" s="10">
        <f t="shared" si="0"/>
        <v>1</v>
      </c>
      <c r="AH14" s="10">
        <f t="shared" si="0"/>
        <v>1</v>
      </c>
      <c r="AI14" s="10">
        <f t="shared" si="0"/>
        <v>0</v>
      </c>
      <c r="AJ14" s="10">
        <f t="shared" si="0"/>
        <v>0</v>
      </c>
      <c r="AK14" s="10">
        <f t="shared" si="0"/>
        <v>0</v>
      </c>
      <c r="AL14" s="10">
        <f t="shared" si="0"/>
        <v>0</v>
      </c>
      <c r="AM14" s="10">
        <f t="shared" si="0"/>
        <v>0</v>
      </c>
      <c r="AN14" s="10">
        <f t="shared" si="0"/>
        <v>0</v>
      </c>
      <c r="AO14" s="10">
        <f t="shared" si="0"/>
        <v>1</v>
      </c>
      <c r="AP14" s="10">
        <f t="shared" si="0"/>
        <v>1</v>
      </c>
      <c r="AQ14" s="10">
        <f t="shared" si="0"/>
        <v>1</v>
      </c>
      <c r="AR14" s="10">
        <f t="shared" si="0"/>
        <v>1</v>
      </c>
      <c r="AS14" s="10">
        <f t="shared" si="0"/>
        <v>1</v>
      </c>
      <c r="AT14" s="10">
        <f t="shared" si="0"/>
        <v>1</v>
      </c>
      <c r="AU14" s="10">
        <f t="shared" si="0"/>
        <v>1</v>
      </c>
      <c r="AV14" s="10">
        <f t="shared" si="0"/>
        <v>1</v>
      </c>
      <c r="AW14" s="10">
        <f t="shared" si="0"/>
        <v>1</v>
      </c>
      <c r="AX14" s="10">
        <f t="shared" si="0"/>
        <v>1</v>
      </c>
      <c r="AY14" s="10">
        <f t="shared" si="0"/>
        <v>1</v>
      </c>
      <c r="AZ14" s="10">
        <f t="shared" si="0"/>
        <v>1</v>
      </c>
      <c r="BA14" s="10">
        <f t="shared" si="0"/>
        <v>1</v>
      </c>
      <c r="BB14" s="10">
        <f t="shared" si="0"/>
        <v>1</v>
      </c>
      <c r="BC14" s="10">
        <f t="shared" si="0"/>
        <v>1</v>
      </c>
    </row>
    <row r="15" spans="1:55" x14ac:dyDescent="0.2">
      <c r="A15" t="s">
        <v>2757</v>
      </c>
      <c r="B15" s="5">
        <v>1</v>
      </c>
      <c r="C15">
        <v>1</v>
      </c>
      <c r="D15">
        <v>2</v>
      </c>
      <c r="E15">
        <v>1</v>
      </c>
      <c r="F15">
        <v>1</v>
      </c>
      <c r="G15">
        <v>2</v>
      </c>
      <c r="H15">
        <v>1</v>
      </c>
      <c r="I15">
        <v>2</v>
      </c>
      <c r="J15">
        <v>2</v>
      </c>
      <c r="K15" s="5">
        <v>1</v>
      </c>
      <c r="L15">
        <v>3</v>
      </c>
      <c r="M15">
        <v>2</v>
      </c>
      <c r="N15">
        <v>1</v>
      </c>
      <c r="O15">
        <v>3</v>
      </c>
      <c r="P15">
        <v>2</v>
      </c>
      <c r="Q15">
        <v>1</v>
      </c>
      <c r="R15">
        <v>2</v>
      </c>
      <c r="S15">
        <v>2</v>
      </c>
      <c r="T15" s="5">
        <f t="shared" si="1"/>
        <v>1</v>
      </c>
      <c r="U15" s="10">
        <f t="shared" si="0"/>
        <v>0</v>
      </c>
      <c r="V15" s="10">
        <f t="shared" si="0"/>
        <v>0</v>
      </c>
      <c r="W15" s="10">
        <f t="shared" si="0"/>
        <v>1</v>
      </c>
      <c r="X15" s="10">
        <f t="shared" si="0"/>
        <v>0</v>
      </c>
      <c r="Y15" s="10">
        <f t="shared" si="0"/>
        <v>0</v>
      </c>
      <c r="Z15" s="10">
        <f t="shared" si="0"/>
        <v>1</v>
      </c>
      <c r="AA15" s="10">
        <f t="shared" si="0"/>
        <v>1</v>
      </c>
      <c r="AB15" s="10">
        <f t="shared" si="0"/>
        <v>0</v>
      </c>
      <c r="AC15" s="10">
        <f t="shared" si="0"/>
        <v>0</v>
      </c>
      <c r="AD15" s="10">
        <f t="shared" si="0"/>
        <v>1</v>
      </c>
      <c r="AE15" s="10">
        <f t="shared" si="0"/>
        <v>0</v>
      </c>
      <c r="AF15" s="10">
        <f t="shared" si="0"/>
        <v>0</v>
      </c>
      <c r="AG15" s="10">
        <f t="shared" si="0"/>
        <v>1</v>
      </c>
      <c r="AH15" s="10">
        <f t="shared" si="0"/>
        <v>1</v>
      </c>
      <c r="AI15" s="10">
        <f t="shared" si="0"/>
        <v>1</v>
      </c>
      <c r="AJ15" s="10">
        <f t="shared" si="0"/>
        <v>0</v>
      </c>
      <c r="AK15" s="10">
        <f t="shared" si="0"/>
        <v>1</v>
      </c>
      <c r="AL15" s="10">
        <f t="shared" si="0"/>
        <v>1</v>
      </c>
      <c r="AM15" s="10">
        <f t="shared" si="0"/>
        <v>0</v>
      </c>
      <c r="AN15" s="10">
        <f t="shared" si="0"/>
        <v>0</v>
      </c>
      <c r="AO15" s="10">
        <f t="shared" si="0"/>
        <v>0</v>
      </c>
      <c r="AP15" s="10">
        <f t="shared" si="0"/>
        <v>1</v>
      </c>
      <c r="AQ15" s="10">
        <f t="shared" si="0"/>
        <v>1</v>
      </c>
      <c r="AR15" s="10">
        <f t="shared" si="0"/>
        <v>0</v>
      </c>
      <c r="AS15" s="10">
        <f t="shared" si="0"/>
        <v>0</v>
      </c>
      <c r="AT15" s="10">
        <f t="shared" si="0"/>
        <v>0</v>
      </c>
      <c r="AU15" s="10">
        <f t="shared" si="0"/>
        <v>0</v>
      </c>
      <c r="AV15" s="10">
        <f t="shared" si="0"/>
        <v>1</v>
      </c>
      <c r="AW15" s="10">
        <f t="shared" si="0"/>
        <v>1</v>
      </c>
      <c r="AX15" s="10">
        <f t="shared" si="0"/>
        <v>1</v>
      </c>
      <c r="AY15" s="10">
        <f t="shared" si="0"/>
        <v>0</v>
      </c>
      <c r="AZ15" s="10">
        <f t="shared" si="0"/>
        <v>0</v>
      </c>
      <c r="BA15" s="10">
        <f t="shared" si="0"/>
        <v>0</v>
      </c>
      <c r="BB15" s="10">
        <f t="shared" si="0"/>
        <v>0</v>
      </c>
      <c r="BC15" s="10">
        <f t="shared" si="0"/>
        <v>1</v>
      </c>
    </row>
    <row r="16" spans="1:55" x14ac:dyDescent="0.2">
      <c r="A16" t="s">
        <v>2774</v>
      </c>
      <c r="B16" s="5">
        <v>1</v>
      </c>
      <c r="C16">
        <v>1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 s="5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2</v>
      </c>
      <c r="S16">
        <v>2</v>
      </c>
      <c r="T16" s="5">
        <f t="shared" si="1"/>
        <v>1</v>
      </c>
      <c r="U16" s="10">
        <f t="shared" si="0"/>
        <v>0</v>
      </c>
      <c r="V16" s="10">
        <f t="shared" si="0"/>
        <v>0</v>
      </c>
      <c r="W16" s="10">
        <f t="shared" si="0"/>
        <v>1</v>
      </c>
      <c r="X16" s="10">
        <f t="shared" si="0"/>
        <v>0</v>
      </c>
      <c r="Y16" s="10">
        <f t="shared" si="0"/>
        <v>0</v>
      </c>
      <c r="Z16" s="10">
        <f t="shared" si="0"/>
        <v>1</v>
      </c>
      <c r="AA16" s="10">
        <f t="shared" si="0"/>
        <v>1</v>
      </c>
      <c r="AB16" s="10">
        <f t="shared" si="0"/>
        <v>0</v>
      </c>
      <c r="AC16" s="10">
        <f t="shared" si="0"/>
        <v>0</v>
      </c>
      <c r="AD16" s="10">
        <f t="shared" si="0"/>
        <v>1</v>
      </c>
      <c r="AE16" s="10">
        <f t="shared" si="0"/>
        <v>0</v>
      </c>
      <c r="AF16" s="10">
        <f t="shared" si="0"/>
        <v>0</v>
      </c>
      <c r="AG16" s="10">
        <f t="shared" si="0"/>
        <v>1</v>
      </c>
      <c r="AH16" s="10">
        <f t="shared" si="0"/>
        <v>1</v>
      </c>
      <c r="AI16" s="10">
        <f t="shared" si="0"/>
        <v>1</v>
      </c>
      <c r="AJ16" s="10">
        <f t="shared" si="0"/>
        <v>0</v>
      </c>
      <c r="AK16" s="10">
        <f t="shared" si="0"/>
        <v>1</v>
      </c>
      <c r="AL16" s="10">
        <f t="shared" si="0"/>
        <v>1</v>
      </c>
      <c r="AM16" s="10">
        <f t="shared" si="0"/>
        <v>0</v>
      </c>
      <c r="AN16" s="10">
        <f t="shared" si="0"/>
        <v>0</v>
      </c>
      <c r="AO16" s="10">
        <f t="shared" si="0"/>
        <v>0</v>
      </c>
      <c r="AP16" s="10">
        <f t="shared" si="0"/>
        <v>1</v>
      </c>
      <c r="AQ16" s="10">
        <f t="shared" si="0"/>
        <v>1</v>
      </c>
      <c r="AR16" s="10">
        <f t="shared" si="0"/>
        <v>0</v>
      </c>
      <c r="AS16" s="10">
        <f t="shared" si="0"/>
        <v>0</v>
      </c>
      <c r="AT16" s="10">
        <f t="shared" ref="U16:BC23" si="2">IF(HLOOKUP(TRIM(LEFT(AT$8,FIND(" ",AT$8,2))),$A$8:$J$68,ROW($A16)-ROW($A$8)+1,FALSE)=HLOOKUP(TRIM(RIGHT(AT$8,LEN(AT$8)-FIND(" ",AT$8,1))),$A$8:$J$68,ROW($A16)-ROW($A$8)+1,FALSE),1,0)</f>
        <v>0</v>
      </c>
      <c r="AU16" s="10">
        <f t="shared" si="2"/>
        <v>0</v>
      </c>
      <c r="AV16" s="10">
        <f t="shared" si="2"/>
        <v>1</v>
      </c>
      <c r="AW16" s="10">
        <f t="shared" si="2"/>
        <v>1</v>
      </c>
      <c r="AX16" s="10">
        <f t="shared" si="2"/>
        <v>1</v>
      </c>
      <c r="AY16" s="10">
        <f t="shared" si="2"/>
        <v>0</v>
      </c>
      <c r="AZ16" s="10">
        <f t="shared" si="2"/>
        <v>0</v>
      </c>
      <c r="BA16" s="10">
        <f t="shared" si="2"/>
        <v>0</v>
      </c>
      <c r="BB16" s="10">
        <f t="shared" si="2"/>
        <v>0</v>
      </c>
      <c r="BC16" s="10">
        <f t="shared" si="2"/>
        <v>1</v>
      </c>
    </row>
    <row r="17" spans="1:55" x14ac:dyDescent="0.2">
      <c r="A17" t="s">
        <v>2792</v>
      </c>
      <c r="B17" s="5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 s="5">
        <v>1</v>
      </c>
      <c r="L17">
        <v>1</v>
      </c>
      <c r="M17">
        <v>3</v>
      </c>
      <c r="N17">
        <v>1</v>
      </c>
      <c r="O17">
        <v>1</v>
      </c>
      <c r="P17">
        <v>3</v>
      </c>
      <c r="Q17">
        <v>1</v>
      </c>
      <c r="R17">
        <v>1</v>
      </c>
      <c r="S17">
        <v>2</v>
      </c>
      <c r="T17" s="5">
        <f t="shared" si="1"/>
        <v>1</v>
      </c>
      <c r="U17" s="10">
        <f t="shared" si="2"/>
        <v>1</v>
      </c>
      <c r="V17" s="10">
        <f t="shared" si="2"/>
        <v>1</v>
      </c>
      <c r="W17" s="10">
        <f t="shared" si="2"/>
        <v>1</v>
      </c>
      <c r="X17" s="10">
        <f t="shared" si="2"/>
        <v>0</v>
      </c>
      <c r="Y17" s="10">
        <f t="shared" si="2"/>
        <v>1</v>
      </c>
      <c r="Z17" s="10">
        <f t="shared" si="2"/>
        <v>1</v>
      </c>
      <c r="AA17" s="10">
        <f t="shared" si="2"/>
        <v>1</v>
      </c>
      <c r="AB17" s="10">
        <f t="shared" si="2"/>
        <v>1</v>
      </c>
      <c r="AC17" s="10">
        <f t="shared" si="2"/>
        <v>1</v>
      </c>
      <c r="AD17" s="10">
        <f t="shared" si="2"/>
        <v>1</v>
      </c>
      <c r="AE17" s="10">
        <f t="shared" si="2"/>
        <v>0</v>
      </c>
      <c r="AF17" s="10">
        <f t="shared" si="2"/>
        <v>1</v>
      </c>
      <c r="AG17" s="10">
        <f t="shared" si="2"/>
        <v>1</v>
      </c>
      <c r="AH17" s="10">
        <f t="shared" si="2"/>
        <v>1</v>
      </c>
      <c r="AI17" s="10">
        <f t="shared" si="2"/>
        <v>1</v>
      </c>
      <c r="AJ17" s="10">
        <f t="shared" si="2"/>
        <v>1</v>
      </c>
      <c r="AK17" s="10">
        <f t="shared" si="2"/>
        <v>0</v>
      </c>
      <c r="AL17" s="10">
        <f t="shared" si="2"/>
        <v>1</v>
      </c>
      <c r="AM17" s="10">
        <f t="shared" si="2"/>
        <v>1</v>
      </c>
      <c r="AN17" s="10">
        <f t="shared" si="2"/>
        <v>1</v>
      </c>
      <c r="AO17" s="10">
        <f t="shared" si="2"/>
        <v>1</v>
      </c>
      <c r="AP17" s="10">
        <f t="shared" si="2"/>
        <v>0</v>
      </c>
      <c r="AQ17" s="10">
        <f t="shared" si="2"/>
        <v>1</v>
      </c>
      <c r="AR17" s="10">
        <f t="shared" si="2"/>
        <v>1</v>
      </c>
      <c r="AS17" s="10">
        <f t="shared" si="2"/>
        <v>1</v>
      </c>
      <c r="AT17" s="10">
        <f t="shared" si="2"/>
        <v>0</v>
      </c>
      <c r="AU17" s="10">
        <f t="shared" si="2"/>
        <v>1</v>
      </c>
      <c r="AV17" s="10">
        <f t="shared" si="2"/>
        <v>1</v>
      </c>
      <c r="AW17" s="10">
        <f t="shared" si="2"/>
        <v>1</v>
      </c>
      <c r="AX17" s="10">
        <f t="shared" si="2"/>
        <v>0</v>
      </c>
      <c r="AY17" s="10">
        <f t="shared" si="2"/>
        <v>0</v>
      </c>
      <c r="AZ17" s="10">
        <f t="shared" si="2"/>
        <v>0</v>
      </c>
      <c r="BA17" s="10">
        <f t="shared" si="2"/>
        <v>1</v>
      </c>
      <c r="BB17" s="10">
        <f t="shared" si="2"/>
        <v>1</v>
      </c>
      <c r="BC17" s="10">
        <f t="shared" si="2"/>
        <v>1</v>
      </c>
    </row>
    <row r="18" spans="1:55" x14ac:dyDescent="0.2">
      <c r="A18" t="s">
        <v>2809</v>
      </c>
      <c r="B18" s="5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s="5">
        <v>1</v>
      </c>
      <c r="L18">
        <v>3</v>
      </c>
      <c r="M18">
        <v>1</v>
      </c>
      <c r="N18">
        <v>1</v>
      </c>
      <c r="O18">
        <v>1</v>
      </c>
      <c r="P18">
        <v>4</v>
      </c>
      <c r="Q18">
        <v>1</v>
      </c>
      <c r="R18">
        <v>4</v>
      </c>
      <c r="S18">
        <v>1</v>
      </c>
      <c r="T18" s="5">
        <f t="shared" si="1"/>
        <v>1</v>
      </c>
      <c r="U18" s="10">
        <f t="shared" si="2"/>
        <v>1</v>
      </c>
      <c r="V18" s="10">
        <f t="shared" si="2"/>
        <v>1</v>
      </c>
      <c r="W18" s="10">
        <f t="shared" si="2"/>
        <v>1</v>
      </c>
      <c r="X18" s="10">
        <f t="shared" si="2"/>
        <v>1</v>
      </c>
      <c r="Y18" s="10">
        <f t="shared" si="2"/>
        <v>1</v>
      </c>
      <c r="Z18" s="10">
        <f t="shared" si="2"/>
        <v>1</v>
      </c>
      <c r="AA18" s="10">
        <f t="shared" si="2"/>
        <v>1</v>
      </c>
      <c r="AB18" s="10">
        <f t="shared" si="2"/>
        <v>1</v>
      </c>
      <c r="AC18" s="10">
        <f t="shared" si="2"/>
        <v>1</v>
      </c>
      <c r="AD18" s="10">
        <f t="shared" si="2"/>
        <v>1</v>
      </c>
      <c r="AE18" s="10">
        <f t="shared" si="2"/>
        <v>1</v>
      </c>
      <c r="AF18" s="10">
        <f t="shared" si="2"/>
        <v>1</v>
      </c>
      <c r="AG18" s="10">
        <f t="shared" si="2"/>
        <v>1</v>
      </c>
      <c r="AH18" s="10">
        <f t="shared" si="2"/>
        <v>1</v>
      </c>
      <c r="AI18" s="10">
        <f t="shared" si="2"/>
        <v>1</v>
      </c>
      <c r="AJ18" s="10">
        <f t="shared" si="2"/>
        <v>1</v>
      </c>
      <c r="AK18" s="10">
        <f t="shared" si="2"/>
        <v>1</v>
      </c>
      <c r="AL18" s="10">
        <f t="shared" si="2"/>
        <v>1</v>
      </c>
      <c r="AM18" s="10">
        <f t="shared" si="2"/>
        <v>1</v>
      </c>
      <c r="AN18" s="10">
        <f t="shared" si="2"/>
        <v>1</v>
      </c>
      <c r="AO18" s="10">
        <f t="shared" si="2"/>
        <v>1</v>
      </c>
      <c r="AP18" s="10">
        <f t="shared" si="2"/>
        <v>1</v>
      </c>
      <c r="AQ18" s="10">
        <f t="shared" si="2"/>
        <v>1</v>
      </c>
      <c r="AR18" s="10">
        <f t="shared" si="2"/>
        <v>1</v>
      </c>
      <c r="AS18" s="10">
        <f t="shared" si="2"/>
        <v>1</v>
      </c>
      <c r="AT18" s="10">
        <f t="shared" si="2"/>
        <v>1</v>
      </c>
      <c r="AU18" s="10">
        <f t="shared" si="2"/>
        <v>1</v>
      </c>
      <c r="AV18" s="10">
        <f t="shared" si="2"/>
        <v>1</v>
      </c>
      <c r="AW18" s="10">
        <f t="shared" si="2"/>
        <v>1</v>
      </c>
      <c r="AX18" s="10">
        <f t="shared" si="2"/>
        <v>1</v>
      </c>
      <c r="AY18" s="10">
        <f t="shared" si="2"/>
        <v>1</v>
      </c>
      <c r="AZ18" s="10">
        <f t="shared" si="2"/>
        <v>1</v>
      </c>
      <c r="BA18" s="10">
        <f t="shared" si="2"/>
        <v>1</v>
      </c>
      <c r="BB18" s="10">
        <f t="shared" si="2"/>
        <v>1</v>
      </c>
      <c r="BC18" s="10">
        <f t="shared" si="2"/>
        <v>1</v>
      </c>
    </row>
    <row r="19" spans="1:55" x14ac:dyDescent="0.2">
      <c r="A19" t="s">
        <v>2827</v>
      </c>
      <c r="B19" s="5">
        <v>1</v>
      </c>
      <c r="C19">
        <v>2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 s="5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 s="5">
        <f t="shared" si="1"/>
        <v>0</v>
      </c>
      <c r="U19" s="10">
        <f t="shared" si="2"/>
        <v>1</v>
      </c>
      <c r="V19" s="10">
        <f t="shared" si="2"/>
        <v>1</v>
      </c>
      <c r="W19" s="10">
        <f t="shared" si="2"/>
        <v>0</v>
      </c>
      <c r="X19" s="10">
        <f t="shared" si="2"/>
        <v>1</v>
      </c>
      <c r="Y19" s="10">
        <f t="shared" si="2"/>
        <v>1</v>
      </c>
      <c r="Z19" s="10">
        <f t="shared" si="2"/>
        <v>1</v>
      </c>
      <c r="AA19" s="10">
        <f t="shared" si="2"/>
        <v>1</v>
      </c>
      <c r="AB19" s="10">
        <f t="shared" si="2"/>
        <v>0</v>
      </c>
      <c r="AC19" s="10">
        <f t="shared" si="2"/>
        <v>0</v>
      </c>
      <c r="AD19" s="10">
        <f t="shared" si="2"/>
        <v>1</v>
      </c>
      <c r="AE19" s="10">
        <f t="shared" si="2"/>
        <v>0</v>
      </c>
      <c r="AF19" s="10">
        <f t="shared" si="2"/>
        <v>0</v>
      </c>
      <c r="AG19" s="10">
        <f t="shared" si="2"/>
        <v>0</v>
      </c>
      <c r="AH19" s="10">
        <f t="shared" si="2"/>
        <v>0</v>
      </c>
      <c r="AI19" s="10">
        <f t="shared" si="2"/>
        <v>1</v>
      </c>
      <c r="AJ19" s="10">
        <f t="shared" si="2"/>
        <v>0</v>
      </c>
      <c r="AK19" s="10">
        <f t="shared" si="2"/>
        <v>1</v>
      </c>
      <c r="AL19" s="10">
        <f t="shared" si="2"/>
        <v>1</v>
      </c>
      <c r="AM19" s="10">
        <f t="shared" si="2"/>
        <v>1</v>
      </c>
      <c r="AN19" s="10">
        <f t="shared" si="2"/>
        <v>1</v>
      </c>
      <c r="AO19" s="10">
        <f t="shared" si="2"/>
        <v>0</v>
      </c>
      <c r="AP19" s="10">
        <f t="shared" si="2"/>
        <v>1</v>
      </c>
      <c r="AQ19" s="10">
        <f t="shared" si="2"/>
        <v>1</v>
      </c>
      <c r="AR19" s="10">
        <f t="shared" si="2"/>
        <v>1</v>
      </c>
      <c r="AS19" s="10">
        <f t="shared" si="2"/>
        <v>1</v>
      </c>
      <c r="AT19" s="10">
        <f t="shared" si="2"/>
        <v>0</v>
      </c>
      <c r="AU19" s="10">
        <f t="shared" si="2"/>
        <v>0</v>
      </c>
      <c r="AV19" s="10">
        <f t="shared" si="2"/>
        <v>0</v>
      </c>
      <c r="AW19" s="10">
        <f t="shared" si="2"/>
        <v>0</v>
      </c>
      <c r="AX19" s="10">
        <f t="shared" si="2"/>
        <v>1</v>
      </c>
      <c r="AY19" s="10">
        <f t="shared" si="2"/>
        <v>1</v>
      </c>
      <c r="AZ19" s="10">
        <f t="shared" si="2"/>
        <v>1</v>
      </c>
      <c r="BA19" s="10">
        <f t="shared" si="2"/>
        <v>1</v>
      </c>
      <c r="BB19" s="10">
        <f t="shared" si="2"/>
        <v>1</v>
      </c>
      <c r="BC19" s="10">
        <f t="shared" si="2"/>
        <v>1</v>
      </c>
    </row>
    <row r="20" spans="1:55" x14ac:dyDescent="0.2">
      <c r="A20" t="s">
        <v>2844</v>
      </c>
      <c r="B20" s="5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s="5">
        <v>1</v>
      </c>
      <c r="L20">
        <v>1</v>
      </c>
      <c r="M20">
        <v>3</v>
      </c>
      <c r="N20">
        <v>1</v>
      </c>
      <c r="O20">
        <v>3</v>
      </c>
      <c r="P20">
        <v>3</v>
      </c>
      <c r="Q20">
        <v>1</v>
      </c>
      <c r="R20">
        <v>1</v>
      </c>
      <c r="S20">
        <v>1</v>
      </c>
      <c r="T20" s="5">
        <f t="shared" si="1"/>
        <v>1</v>
      </c>
      <c r="U20" s="10">
        <f t="shared" si="2"/>
        <v>1</v>
      </c>
      <c r="V20" s="10">
        <f t="shared" si="2"/>
        <v>1</v>
      </c>
      <c r="W20" s="10">
        <f t="shared" si="2"/>
        <v>1</v>
      </c>
      <c r="X20" s="10">
        <f t="shared" si="2"/>
        <v>1</v>
      </c>
      <c r="Y20" s="10">
        <f t="shared" si="2"/>
        <v>1</v>
      </c>
      <c r="Z20" s="10">
        <f t="shared" si="2"/>
        <v>1</v>
      </c>
      <c r="AA20" s="10">
        <f t="shared" si="2"/>
        <v>1</v>
      </c>
      <c r="AB20" s="10">
        <f t="shared" si="2"/>
        <v>1</v>
      </c>
      <c r="AC20" s="10">
        <f t="shared" si="2"/>
        <v>1</v>
      </c>
      <c r="AD20" s="10">
        <f t="shared" si="2"/>
        <v>1</v>
      </c>
      <c r="AE20" s="10">
        <f t="shared" si="2"/>
        <v>1</v>
      </c>
      <c r="AF20" s="10">
        <f t="shared" si="2"/>
        <v>1</v>
      </c>
      <c r="AG20" s="10">
        <f t="shared" si="2"/>
        <v>1</v>
      </c>
      <c r="AH20" s="10">
        <f t="shared" si="2"/>
        <v>1</v>
      </c>
      <c r="AI20" s="10">
        <f t="shared" si="2"/>
        <v>1</v>
      </c>
      <c r="AJ20" s="10">
        <f t="shared" si="2"/>
        <v>1</v>
      </c>
      <c r="AK20" s="10">
        <f t="shared" si="2"/>
        <v>1</v>
      </c>
      <c r="AL20" s="10">
        <f t="shared" si="2"/>
        <v>1</v>
      </c>
      <c r="AM20" s="10">
        <f t="shared" si="2"/>
        <v>1</v>
      </c>
      <c r="AN20" s="10">
        <f t="shared" si="2"/>
        <v>1</v>
      </c>
      <c r="AO20" s="10">
        <f t="shared" si="2"/>
        <v>1</v>
      </c>
      <c r="AP20" s="10">
        <f t="shared" si="2"/>
        <v>1</v>
      </c>
      <c r="AQ20" s="10">
        <f t="shared" si="2"/>
        <v>1</v>
      </c>
      <c r="AR20" s="10">
        <f t="shared" si="2"/>
        <v>1</v>
      </c>
      <c r="AS20" s="10">
        <f t="shared" si="2"/>
        <v>1</v>
      </c>
      <c r="AT20" s="10">
        <f t="shared" si="2"/>
        <v>1</v>
      </c>
      <c r="AU20" s="10">
        <f t="shared" si="2"/>
        <v>1</v>
      </c>
      <c r="AV20" s="10">
        <f t="shared" si="2"/>
        <v>1</v>
      </c>
      <c r="AW20" s="10">
        <f t="shared" si="2"/>
        <v>1</v>
      </c>
      <c r="AX20" s="10">
        <f t="shared" si="2"/>
        <v>1</v>
      </c>
      <c r="AY20" s="10">
        <f t="shared" si="2"/>
        <v>1</v>
      </c>
      <c r="AZ20" s="10">
        <f t="shared" si="2"/>
        <v>1</v>
      </c>
      <c r="BA20" s="10">
        <f t="shared" si="2"/>
        <v>1</v>
      </c>
      <c r="BB20" s="10">
        <f t="shared" si="2"/>
        <v>1</v>
      </c>
      <c r="BC20" s="10">
        <f t="shared" si="2"/>
        <v>1</v>
      </c>
    </row>
    <row r="21" spans="1:55" x14ac:dyDescent="0.2">
      <c r="A21" t="s">
        <v>2861</v>
      </c>
      <c r="B21" s="5">
        <v>1</v>
      </c>
      <c r="C21">
        <v>2</v>
      </c>
      <c r="D21">
        <v>1</v>
      </c>
      <c r="E21">
        <v>1</v>
      </c>
      <c r="F21">
        <v>2</v>
      </c>
      <c r="G21">
        <v>1</v>
      </c>
      <c r="H21">
        <v>2</v>
      </c>
      <c r="I21">
        <v>1</v>
      </c>
      <c r="J21">
        <v>1</v>
      </c>
      <c r="K21" s="5">
        <v>3</v>
      </c>
      <c r="L21">
        <v>2</v>
      </c>
      <c r="M21">
        <v>1</v>
      </c>
      <c r="N21">
        <v>1</v>
      </c>
      <c r="O21">
        <v>2</v>
      </c>
      <c r="P21">
        <v>1</v>
      </c>
      <c r="Q21">
        <v>2</v>
      </c>
      <c r="R21">
        <v>1</v>
      </c>
      <c r="S21">
        <v>1</v>
      </c>
      <c r="T21" s="5">
        <f t="shared" si="1"/>
        <v>0</v>
      </c>
      <c r="U21" s="10">
        <f t="shared" si="2"/>
        <v>1</v>
      </c>
      <c r="V21" s="10">
        <f t="shared" si="2"/>
        <v>1</v>
      </c>
      <c r="W21" s="10">
        <f t="shared" si="2"/>
        <v>0</v>
      </c>
      <c r="X21" s="10">
        <f t="shared" si="2"/>
        <v>1</v>
      </c>
      <c r="Y21" s="10">
        <f t="shared" si="2"/>
        <v>1</v>
      </c>
      <c r="Z21" s="10">
        <f t="shared" si="2"/>
        <v>0</v>
      </c>
      <c r="AA21" s="10">
        <f t="shared" si="2"/>
        <v>1</v>
      </c>
      <c r="AB21" s="10">
        <f t="shared" si="2"/>
        <v>0</v>
      </c>
      <c r="AC21" s="10">
        <f t="shared" si="2"/>
        <v>0</v>
      </c>
      <c r="AD21" s="10">
        <f t="shared" si="2"/>
        <v>1</v>
      </c>
      <c r="AE21" s="10">
        <f t="shared" si="2"/>
        <v>0</v>
      </c>
      <c r="AF21" s="10">
        <f t="shared" si="2"/>
        <v>0</v>
      </c>
      <c r="AG21" s="10">
        <f t="shared" si="2"/>
        <v>1</v>
      </c>
      <c r="AH21" s="10">
        <f t="shared" si="2"/>
        <v>0</v>
      </c>
      <c r="AI21" s="10">
        <f t="shared" si="2"/>
        <v>1</v>
      </c>
      <c r="AJ21" s="10">
        <f t="shared" si="2"/>
        <v>0</v>
      </c>
      <c r="AK21" s="10">
        <f t="shared" si="2"/>
        <v>1</v>
      </c>
      <c r="AL21" s="10">
        <f t="shared" si="2"/>
        <v>1</v>
      </c>
      <c r="AM21" s="10">
        <f t="shared" si="2"/>
        <v>0</v>
      </c>
      <c r="AN21" s="10">
        <f t="shared" si="2"/>
        <v>1</v>
      </c>
      <c r="AO21" s="10">
        <f t="shared" si="2"/>
        <v>0</v>
      </c>
      <c r="AP21" s="10">
        <f t="shared" si="2"/>
        <v>1</v>
      </c>
      <c r="AQ21" s="10">
        <f t="shared" si="2"/>
        <v>1</v>
      </c>
      <c r="AR21" s="10">
        <f t="shared" si="2"/>
        <v>0</v>
      </c>
      <c r="AS21" s="10">
        <f t="shared" si="2"/>
        <v>1</v>
      </c>
      <c r="AT21" s="10">
        <f t="shared" si="2"/>
        <v>0</v>
      </c>
      <c r="AU21" s="10">
        <f t="shared" si="2"/>
        <v>0</v>
      </c>
      <c r="AV21" s="10">
        <f t="shared" si="2"/>
        <v>1</v>
      </c>
      <c r="AW21" s="10">
        <f t="shared" si="2"/>
        <v>0</v>
      </c>
      <c r="AX21" s="10">
        <f t="shared" si="2"/>
        <v>1</v>
      </c>
      <c r="AY21" s="10">
        <f t="shared" si="2"/>
        <v>0</v>
      </c>
      <c r="AZ21" s="10">
        <f t="shared" si="2"/>
        <v>1</v>
      </c>
      <c r="BA21" s="10">
        <f t="shared" si="2"/>
        <v>0</v>
      </c>
      <c r="BB21" s="10">
        <f t="shared" si="2"/>
        <v>1</v>
      </c>
      <c r="BC21" s="10">
        <f t="shared" si="2"/>
        <v>0</v>
      </c>
    </row>
    <row r="22" spans="1:55" x14ac:dyDescent="0.2">
      <c r="A22" t="s">
        <v>2878</v>
      </c>
      <c r="B22" s="5">
        <v>1</v>
      </c>
      <c r="C22">
        <v>1</v>
      </c>
      <c r="D22">
        <v>2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 s="5">
        <v>1</v>
      </c>
      <c r="L22">
        <v>3</v>
      </c>
      <c r="M22">
        <v>2</v>
      </c>
      <c r="N22">
        <v>1</v>
      </c>
      <c r="O22">
        <v>3</v>
      </c>
      <c r="P22">
        <v>2</v>
      </c>
      <c r="Q22">
        <v>1</v>
      </c>
      <c r="R22">
        <v>2</v>
      </c>
      <c r="S22">
        <v>2</v>
      </c>
      <c r="T22" s="5">
        <f t="shared" si="1"/>
        <v>1</v>
      </c>
      <c r="U22" s="10">
        <f t="shared" si="2"/>
        <v>0</v>
      </c>
      <c r="V22" s="10">
        <f t="shared" si="2"/>
        <v>0</v>
      </c>
      <c r="W22" s="10">
        <f t="shared" si="2"/>
        <v>1</v>
      </c>
      <c r="X22" s="10">
        <f t="shared" si="2"/>
        <v>0</v>
      </c>
      <c r="Y22" s="10">
        <f t="shared" si="2"/>
        <v>0</v>
      </c>
      <c r="Z22" s="10">
        <f t="shared" si="2"/>
        <v>1</v>
      </c>
      <c r="AA22" s="10">
        <f t="shared" si="2"/>
        <v>1</v>
      </c>
      <c r="AB22" s="10">
        <f t="shared" si="2"/>
        <v>0</v>
      </c>
      <c r="AC22" s="10">
        <f t="shared" si="2"/>
        <v>0</v>
      </c>
      <c r="AD22" s="10">
        <f t="shared" si="2"/>
        <v>1</v>
      </c>
      <c r="AE22" s="10">
        <f t="shared" si="2"/>
        <v>0</v>
      </c>
      <c r="AF22" s="10">
        <f t="shared" si="2"/>
        <v>0</v>
      </c>
      <c r="AG22" s="10">
        <f t="shared" si="2"/>
        <v>1</v>
      </c>
      <c r="AH22" s="10">
        <f t="shared" si="2"/>
        <v>1</v>
      </c>
      <c r="AI22" s="10">
        <f t="shared" si="2"/>
        <v>1</v>
      </c>
      <c r="AJ22" s="10">
        <f t="shared" si="2"/>
        <v>0</v>
      </c>
      <c r="AK22" s="10">
        <f t="shared" si="2"/>
        <v>1</v>
      </c>
      <c r="AL22" s="10">
        <f t="shared" si="2"/>
        <v>1</v>
      </c>
      <c r="AM22" s="10">
        <f t="shared" si="2"/>
        <v>0</v>
      </c>
      <c r="AN22" s="10">
        <f t="shared" si="2"/>
        <v>0</v>
      </c>
      <c r="AO22" s="10">
        <f t="shared" si="2"/>
        <v>0</v>
      </c>
      <c r="AP22" s="10">
        <f t="shared" si="2"/>
        <v>1</v>
      </c>
      <c r="AQ22" s="10">
        <f t="shared" si="2"/>
        <v>1</v>
      </c>
      <c r="AR22" s="10">
        <f t="shared" si="2"/>
        <v>0</v>
      </c>
      <c r="AS22" s="10">
        <f t="shared" si="2"/>
        <v>0</v>
      </c>
      <c r="AT22" s="10">
        <f t="shared" si="2"/>
        <v>0</v>
      </c>
      <c r="AU22" s="10">
        <f t="shared" si="2"/>
        <v>0</v>
      </c>
      <c r="AV22" s="10">
        <f t="shared" si="2"/>
        <v>1</v>
      </c>
      <c r="AW22" s="10">
        <f t="shared" si="2"/>
        <v>1</v>
      </c>
      <c r="AX22" s="10">
        <f t="shared" si="2"/>
        <v>1</v>
      </c>
      <c r="AY22" s="10">
        <f t="shared" si="2"/>
        <v>0</v>
      </c>
      <c r="AZ22" s="10">
        <f t="shared" si="2"/>
        <v>0</v>
      </c>
      <c r="BA22" s="10">
        <f t="shared" si="2"/>
        <v>0</v>
      </c>
      <c r="BB22" s="10">
        <f t="shared" si="2"/>
        <v>0</v>
      </c>
      <c r="BC22" s="10">
        <f t="shared" si="2"/>
        <v>1</v>
      </c>
    </row>
    <row r="23" spans="1:55" x14ac:dyDescent="0.2">
      <c r="A23" t="s">
        <v>2894</v>
      </c>
      <c r="B23" s="5">
        <v>2</v>
      </c>
      <c r="C23">
        <v>2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 s="5">
        <v>2</v>
      </c>
      <c r="L23">
        <v>2</v>
      </c>
      <c r="M23">
        <v>1</v>
      </c>
      <c r="N23">
        <v>1</v>
      </c>
      <c r="O23">
        <v>2</v>
      </c>
      <c r="P23">
        <v>1</v>
      </c>
      <c r="Q23">
        <v>2</v>
      </c>
      <c r="R23">
        <v>1</v>
      </c>
      <c r="S23">
        <v>4</v>
      </c>
      <c r="T23" s="5">
        <f t="shared" si="1"/>
        <v>0</v>
      </c>
      <c r="U23" s="10">
        <f t="shared" si="2"/>
        <v>1</v>
      </c>
      <c r="V23" s="10">
        <f t="shared" si="2"/>
        <v>1</v>
      </c>
      <c r="W23" s="10">
        <f t="shared" si="2"/>
        <v>0</v>
      </c>
      <c r="X23" s="10">
        <f t="shared" si="2"/>
        <v>1</v>
      </c>
      <c r="Y23" s="10">
        <f t="shared" si="2"/>
        <v>1</v>
      </c>
      <c r="Z23" s="10">
        <f t="shared" si="2"/>
        <v>0</v>
      </c>
      <c r="AA23" s="10">
        <f t="shared" si="2"/>
        <v>0</v>
      </c>
      <c r="AB23" s="10">
        <f t="shared" si="2"/>
        <v>0</v>
      </c>
      <c r="AC23" s="10">
        <f t="shared" si="2"/>
        <v>0</v>
      </c>
      <c r="AD23" s="10">
        <f t="shared" si="2"/>
        <v>1</v>
      </c>
      <c r="AE23" s="10">
        <f t="shared" si="2"/>
        <v>0</v>
      </c>
      <c r="AF23" s="10">
        <f t="shared" si="2"/>
        <v>0</v>
      </c>
      <c r="AG23" s="10">
        <f t="shared" si="2"/>
        <v>1</v>
      </c>
      <c r="AH23" s="10">
        <f t="shared" si="2"/>
        <v>1</v>
      </c>
      <c r="AI23" s="10">
        <f t="shared" si="2"/>
        <v>1</v>
      </c>
      <c r="AJ23" s="10">
        <f t="shared" si="2"/>
        <v>0</v>
      </c>
      <c r="AK23" s="10">
        <f t="shared" si="2"/>
        <v>1</v>
      </c>
      <c r="AL23" s="10">
        <f t="shared" si="2"/>
        <v>1</v>
      </c>
      <c r="AM23" s="10">
        <f t="shared" si="2"/>
        <v>0</v>
      </c>
      <c r="AN23" s="10">
        <f t="shared" si="2"/>
        <v>0</v>
      </c>
      <c r="AO23" s="10">
        <f t="shared" si="2"/>
        <v>0</v>
      </c>
      <c r="AP23" s="10">
        <f t="shared" si="2"/>
        <v>1</v>
      </c>
      <c r="AQ23" s="10">
        <f t="shared" si="2"/>
        <v>1</v>
      </c>
      <c r="AR23" s="10">
        <f t="shared" si="2"/>
        <v>0</v>
      </c>
      <c r="AS23" s="10">
        <f t="shared" si="2"/>
        <v>0</v>
      </c>
      <c r="AT23" s="10">
        <f t="shared" si="2"/>
        <v>0</v>
      </c>
      <c r="AU23" s="10">
        <f t="shared" si="2"/>
        <v>0</v>
      </c>
      <c r="AV23" s="10">
        <f t="shared" si="2"/>
        <v>1</v>
      </c>
      <c r="AW23" s="10">
        <f t="shared" si="2"/>
        <v>1</v>
      </c>
      <c r="AX23" s="10">
        <f t="shared" si="2"/>
        <v>1</v>
      </c>
      <c r="AY23" s="10">
        <f t="shared" si="2"/>
        <v>0</v>
      </c>
      <c r="AZ23" s="10">
        <f t="shared" si="2"/>
        <v>0</v>
      </c>
      <c r="BA23" s="10">
        <f t="shared" si="2"/>
        <v>0</v>
      </c>
      <c r="BB23" s="10">
        <f t="shared" si="2"/>
        <v>0</v>
      </c>
      <c r="BC23" s="10">
        <f t="shared" si="2"/>
        <v>1</v>
      </c>
    </row>
    <row r="24" spans="1:55" x14ac:dyDescent="0.2">
      <c r="A24" t="s">
        <v>2911</v>
      </c>
      <c r="B24" s="5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s="5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s="5">
        <f t="shared" si="1"/>
        <v>1</v>
      </c>
      <c r="U24" s="10">
        <f t="shared" ref="U24:BC31" si="3">IF(HLOOKUP(TRIM(LEFT(U$8,FIND(" ",U$8,2))),$A$8:$J$68,ROW($A24)-ROW($A$8)+1,FALSE)=HLOOKUP(TRIM(RIGHT(U$8,LEN(U$8)-FIND(" ",U$8,1))),$A$8:$J$68,ROW($A24)-ROW($A$8)+1,FALSE),1,0)</f>
        <v>1</v>
      </c>
      <c r="V24" s="10">
        <f t="shared" si="3"/>
        <v>1</v>
      </c>
      <c r="W24" s="10">
        <f t="shared" si="3"/>
        <v>1</v>
      </c>
      <c r="X24" s="10">
        <f t="shared" si="3"/>
        <v>1</v>
      </c>
      <c r="Y24" s="10">
        <f t="shared" si="3"/>
        <v>1</v>
      </c>
      <c r="Z24" s="10">
        <f t="shared" si="3"/>
        <v>1</v>
      </c>
      <c r="AA24" s="10">
        <f t="shared" si="3"/>
        <v>1</v>
      </c>
      <c r="AB24" s="10">
        <f t="shared" si="3"/>
        <v>1</v>
      </c>
      <c r="AC24" s="10">
        <f t="shared" si="3"/>
        <v>1</v>
      </c>
      <c r="AD24" s="10">
        <f t="shared" si="3"/>
        <v>1</v>
      </c>
      <c r="AE24" s="10">
        <f t="shared" si="3"/>
        <v>1</v>
      </c>
      <c r="AF24" s="10">
        <f t="shared" si="3"/>
        <v>1</v>
      </c>
      <c r="AG24" s="10">
        <f t="shared" si="3"/>
        <v>1</v>
      </c>
      <c r="AH24" s="10">
        <f t="shared" si="3"/>
        <v>1</v>
      </c>
      <c r="AI24" s="10">
        <f t="shared" si="3"/>
        <v>1</v>
      </c>
      <c r="AJ24" s="10">
        <f t="shared" si="3"/>
        <v>1</v>
      </c>
      <c r="AK24" s="10">
        <f t="shared" si="3"/>
        <v>1</v>
      </c>
      <c r="AL24" s="10">
        <f t="shared" si="3"/>
        <v>1</v>
      </c>
      <c r="AM24" s="10">
        <f t="shared" si="3"/>
        <v>1</v>
      </c>
      <c r="AN24" s="10">
        <f t="shared" si="3"/>
        <v>1</v>
      </c>
      <c r="AO24" s="10">
        <f t="shared" si="3"/>
        <v>1</v>
      </c>
      <c r="AP24" s="10">
        <f t="shared" si="3"/>
        <v>1</v>
      </c>
      <c r="AQ24" s="10">
        <f t="shared" si="3"/>
        <v>1</v>
      </c>
      <c r="AR24" s="10">
        <f t="shared" si="3"/>
        <v>1</v>
      </c>
      <c r="AS24" s="10">
        <f t="shared" si="3"/>
        <v>1</v>
      </c>
      <c r="AT24" s="10">
        <f t="shared" si="3"/>
        <v>1</v>
      </c>
      <c r="AU24" s="10">
        <f t="shared" si="3"/>
        <v>1</v>
      </c>
      <c r="AV24" s="10">
        <f t="shared" si="3"/>
        <v>1</v>
      </c>
      <c r="AW24" s="10">
        <f t="shared" si="3"/>
        <v>1</v>
      </c>
      <c r="AX24" s="10">
        <f t="shared" si="3"/>
        <v>1</v>
      </c>
      <c r="AY24" s="10">
        <f t="shared" si="3"/>
        <v>1</v>
      </c>
      <c r="AZ24" s="10">
        <f t="shared" si="3"/>
        <v>1</v>
      </c>
      <c r="BA24" s="10">
        <f t="shared" si="3"/>
        <v>1</v>
      </c>
      <c r="BB24" s="10">
        <f t="shared" si="3"/>
        <v>1</v>
      </c>
      <c r="BC24" s="10">
        <f t="shared" si="3"/>
        <v>1</v>
      </c>
    </row>
    <row r="25" spans="1:55" x14ac:dyDescent="0.2">
      <c r="A25" t="s">
        <v>2928</v>
      </c>
      <c r="B25" s="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s="5">
        <v>1</v>
      </c>
      <c r="L25">
        <v>1</v>
      </c>
      <c r="M25">
        <v>1</v>
      </c>
      <c r="N25">
        <v>1</v>
      </c>
      <c r="O25">
        <v>1</v>
      </c>
      <c r="P25">
        <v>3</v>
      </c>
      <c r="Q25">
        <v>1</v>
      </c>
      <c r="R25">
        <v>1</v>
      </c>
      <c r="S25">
        <v>1</v>
      </c>
      <c r="T25" s="5">
        <f t="shared" si="1"/>
        <v>1</v>
      </c>
      <c r="U25" s="10">
        <f t="shared" si="3"/>
        <v>1</v>
      </c>
      <c r="V25" s="10">
        <f t="shared" si="3"/>
        <v>1</v>
      </c>
      <c r="W25" s="10">
        <f t="shared" si="3"/>
        <v>1</v>
      </c>
      <c r="X25" s="10">
        <f t="shared" si="3"/>
        <v>1</v>
      </c>
      <c r="Y25" s="10">
        <f t="shared" si="3"/>
        <v>1</v>
      </c>
      <c r="Z25" s="10">
        <f t="shared" si="3"/>
        <v>1</v>
      </c>
      <c r="AA25" s="10">
        <f t="shared" si="3"/>
        <v>1</v>
      </c>
      <c r="AB25" s="10">
        <f t="shared" si="3"/>
        <v>1</v>
      </c>
      <c r="AC25" s="10">
        <f t="shared" si="3"/>
        <v>1</v>
      </c>
      <c r="AD25" s="10">
        <f t="shared" si="3"/>
        <v>1</v>
      </c>
      <c r="AE25" s="10">
        <f t="shared" si="3"/>
        <v>1</v>
      </c>
      <c r="AF25" s="10">
        <f t="shared" si="3"/>
        <v>1</v>
      </c>
      <c r="AG25" s="10">
        <f t="shared" si="3"/>
        <v>1</v>
      </c>
      <c r="AH25" s="10">
        <f t="shared" si="3"/>
        <v>1</v>
      </c>
      <c r="AI25" s="10">
        <f t="shared" si="3"/>
        <v>1</v>
      </c>
      <c r="AJ25" s="10">
        <f t="shared" si="3"/>
        <v>1</v>
      </c>
      <c r="AK25" s="10">
        <f t="shared" si="3"/>
        <v>1</v>
      </c>
      <c r="AL25" s="10">
        <f t="shared" si="3"/>
        <v>1</v>
      </c>
      <c r="AM25" s="10">
        <f t="shared" si="3"/>
        <v>1</v>
      </c>
      <c r="AN25" s="10">
        <f t="shared" si="3"/>
        <v>1</v>
      </c>
      <c r="AO25" s="10">
        <f t="shared" si="3"/>
        <v>1</v>
      </c>
      <c r="AP25" s="10">
        <f t="shared" si="3"/>
        <v>1</v>
      </c>
      <c r="AQ25" s="10">
        <f t="shared" si="3"/>
        <v>1</v>
      </c>
      <c r="AR25" s="10">
        <f t="shared" si="3"/>
        <v>1</v>
      </c>
      <c r="AS25" s="10">
        <f t="shared" si="3"/>
        <v>1</v>
      </c>
      <c r="AT25" s="10">
        <f t="shared" si="3"/>
        <v>1</v>
      </c>
      <c r="AU25" s="10">
        <f t="shared" si="3"/>
        <v>1</v>
      </c>
      <c r="AV25" s="10">
        <f t="shared" si="3"/>
        <v>1</v>
      </c>
      <c r="AW25" s="10">
        <f t="shared" si="3"/>
        <v>1</v>
      </c>
      <c r="AX25" s="10">
        <f t="shared" si="3"/>
        <v>1</v>
      </c>
      <c r="AY25" s="10">
        <f t="shared" si="3"/>
        <v>1</v>
      </c>
      <c r="AZ25" s="10">
        <f t="shared" si="3"/>
        <v>1</v>
      </c>
      <c r="BA25" s="10">
        <f t="shared" si="3"/>
        <v>1</v>
      </c>
      <c r="BB25" s="10">
        <f t="shared" si="3"/>
        <v>1</v>
      </c>
      <c r="BC25" s="10">
        <f t="shared" si="3"/>
        <v>1</v>
      </c>
    </row>
    <row r="26" spans="1:55" x14ac:dyDescent="0.2">
      <c r="A26" t="s">
        <v>2945</v>
      </c>
      <c r="B26" s="5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2</v>
      </c>
      <c r="I26">
        <v>2</v>
      </c>
      <c r="J26">
        <v>1</v>
      </c>
      <c r="K26" s="5">
        <v>1</v>
      </c>
      <c r="L26">
        <v>2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1</v>
      </c>
      <c r="T26" s="5">
        <f t="shared" si="1"/>
        <v>0</v>
      </c>
      <c r="U26" s="10">
        <f t="shared" si="3"/>
        <v>0</v>
      </c>
      <c r="V26" s="10">
        <f t="shared" si="3"/>
        <v>0</v>
      </c>
      <c r="W26" s="10">
        <f t="shared" si="3"/>
        <v>0</v>
      </c>
      <c r="X26" s="10">
        <f t="shared" si="3"/>
        <v>1</v>
      </c>
      <c r="Y26" s="10">
        <f t="shared" si="3"/>
        <v>1</v>
      </c>
      <c r="Z26" s="10">
        <f t="shared" si="3"/>
        <v>1</v>
      </c>
      <c r="AA26" s="10">
        <f t="shared" si="3"/>
        <v>1</v>
      </c>
      <c r="AB26" s="10">
        <f t="shared" si="3"/>
        <v>1</v>
      </c>
      <c r="AC26" s="10">
        <f t="shared" si="3"/>
        <v>1</v>
      </c>
      <c r="AD26" s="10">
        <f t="shared" si="3"/>
        <v>1</v>
      </c>
      <c r="AE26" s="10">
        <f t="shared" si="3"/>
        <v>0</v>
      </c>
      <c r="AF26" s="10">
        <f t="shared" si="3"/>
        <v>0</v>
      </c>
      <c r="AG26" s="10">
        <f t="shared" si="3"/>
        <v>0</v>
      </c>
      <c r="AH26" s="10">
        <f t="shared" si="3"/>
        <v>0</v>
      </c>
      <c r="AI26" s="10">
        <f t="shared" si="3"/>
        <v>1</v>
      </c>
      <c r="AJ26" s="10">
        <f t="shared" si="3"/>
        <v>1</v>
      </c>
      <c r="AK26" s="10">
        <f t="shared" si="3"/>
        <v>0</v>
      </c>
      <c r="AL26" s="10">
        <f t="shared" si="3"/>
        <v>0</v>
      </c>
      <c r="AM26" s="10">
        <f t="shared" si="3"/>
        <v>0</v>
      </c>
      <c r="AN26" s="10">
        <f t="shared" si="3"/>
        <v>0</v>
      </c>
      <c r="AO26" s="10">
        <f t="shared" si="3"/>
        <v>1</v>
      </c>
      <c r="AP26" s="10">
        <f t="shared" si="3"/>
        <v>0</v>
      </c>
      <c r="AQ26" s="10">
        <f t="shared" si="3"/>
        <v>0</v>
      </c>
      <c r="AR26" s="10">
        <f t="shared" si="3"/>
        <v>0</v>
      </c>
      <c r="AS26" s="10">
        <f t="shared" si="3"/>
        <v>0</v>
      </c>
      <c r="AT26" s="10">
        <f t="shared" si="3"/>
        <v>0</v>
      </c>
      <c r="AU26" s="10">
        <f t="shared" si="3"/>
        <v>0</v>
      </c>
      <c r="AV26" s="10">
        <f t="shared" si="3"/>
        <v>0</v>
      </c>
      <c r="AW26" s="10">
        <f t="shared" si="3"/>
        <v>0</v>
      </c>
      <c r="AX26" s="10">
        <f t="shared" si="3"/>
        <v>1</v>
      </c>
      <c r="AY26" s="10">
        <f t="shared" si="3"/>
        <v>1</v>
      </c>
      <c r="AZ26" s="10">
        <f t="shared" si="3"/>
        <v>1</v>
      </c>
      <c r="BA26" s="10">
        <f t="shared" si="3"/>
        <v>1</v>
      </c>
      <c r="BB26" s="10">
        <f t="shared" si="3"/>
        <v>1</v>
      </c>
      <c r="BC26" s="10">
        <f t="shared" si="3"/>
        <v>1</v>
      </c>
    </row>
    <row r="27" spans="1:55" x14ac:dyDescent="0.2">
      <c r="A27" t="s">
        <v>2963</v>
      </c>
      <c r="B27" s="5">
        <v>1</v>
      </c>
      <c r="C27">
        <v>2</v>
      </c>
      <c r="D27">
        <v>1</v>
      </c>
      <c r="E27">
        <v>1</v>
      </c>
      <c r="F27">
        <v>2</v>
      </c>
      <c r="G27">
        <v>1</v>
      </c>
      <c r="H27">
        <v>2</v>
      </c>
      <c r="I27">
        <v>1</v>
      </c>
      <c r="J27">
        <v>1</v>
      </c>
      <c r="K27" s="5">
        <v>3</v>
      </c>
      <c r="L27">
        <v>2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 s="5">
        <f t="shared" si="1"/>
        <v>0</v>
      </c>
      <c r="U27" s="10">
        <f t="shared" si="3"/>
        <v>1</v>
      </c>
      <c r="V27" s="10">
        <f t="shared" si="3"/>
        <v>1</v>
      </c>
      <c r="W27" s="10">
        <f t="shared" si="3"/>
        <v>0</v>
      </c>
      <c r="X27" s="10">
        <f t="shared" si="3"/>
        <v>1</v>
      </c>
      <c r="Y27" s="10">
        <f t="shared" si="3"/>
        <v>1</v>
      </c>
      <c r="Z27" s="10">
        <f t="shared" si="3"/>
        <v>0</v>
      </c>
      <c r="AA27" s="10">
        <f t="shared" si="3"/>
        <v>1</v>
      </c>
      <c r="AB27" s="10">
        <f t="shared" si="3"/>
        <v>0</v>
      </c>
      <c r="AC27" s="10">
        <f t="shared" si="3"/>
        <v>0</v>
      </c>
      <c r="AD27" s="10">
        <f t="shared" si="3"/>
        <v>1</v>
      </c>
      <c r="AE27" s="10">
        <f t="shared" si="3"/>
        <v>0</v>
      </c>
      <c r="AF27" s="10">
        <f t="shared" si="3"/>
        <v>0</v>
      </c>
      <c r="AG27" s="10">
        <f t="shared" si="3"/>
        <v>1</v>
      </c>
      <c r="AH27" s="10">
        <f t="shared" si="3"/>
        <v>0</v>
      </c>
      <c r="AI27" s="10">
        <f t="shared" si="3"/>
        <v>1</v>
      </c>
      <c r="AJ27" s="10">
        <f t="shared" si="3"/>
        <v>0</v>
      </c>
      <c r="AK27" s="10">
        <f t="shared" si="3"/>
        <v>1</v>
      </c>
      <c r="AL27" s="10">
        <f t="shared" si="3"/>
        <v>1</v>
      </c>
      <c r="AM27" s="10">
        <f t="shared" si="3"/>
        <v>0</v>
      </c>
      <c r="AN27" s="10">
        <f t="shared" si="3"/>
        <v>1</v>
      </c>
      <c r="AO27" s="10">
        <f t="shared" si="3"/>
        <v>0</v>
      </c>
      <c r="AP27" s="10">
        <f t="shared" si="3"/>
        <v>1</v>
      </c>
      <c r="AQ27" s="10">
        <f t="shared" si="3"/>
        <v>1</v>
      </c>
      <c r="AR27" s="10">
        <f t="shared" si="3"/>
        <v>0</v>
      </c>
      <c r="AS27" s="10">
        <f t="shared" si="3"/>
        <v>1</v>
      </c>
      <c r="AT27" s="10">
        <f t="shared" si="3"/>
        <v>0</v>
      </c>
      <c r="AU27" s="10">
        <f t="shared" si="3"/>
        <v>0</v>
      </c>
      <c r="AV27" s="10">
        <f t="shared" si="3"/>
        <v>1</v>
      </c>
      <c r="AW27" s="10">
        <f t="shared" si="3"/>
        <v>0</v>
      </c>
      <c r="AX27" s="10">
        <f t="shared" si="3"/>
        <v>1</v>
      </c>
      <c r="AY27" s="10">
        <f t="shared" si="3"/>
        <v>0</v>
      </c>
      <c r="AZ27" s="10">
        <f t="shared" si="3"/>
        <v>1</v>
      </c>
      <c r="BA27" s="10">
        <f t="shared" si="3"/>
        <v>0</v>
      </c>
      <c r="BB27" s="10">
        <f t="shared" si="3"/>
        <v>1</v>
      </c>
      <c r="BC27" s="10">
        <f t="shared" si="3"/>
        <v>0</v>
      </c>
    </row>
    <row r="28" spans="1:55" x14ac:dyDescent="0.2">
      <c r="A28" t="s">
        <v>2980</v>
      </c>
      <c r="B28" s="5">
        <v>1</v>
      </c>
      <c r="C28">
        <v>2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 s="5">
        <v>1</v>
      </c>
      <c r="L28">
        <v>2</v>
      </c>
      <c r="M28">
        <v>1</v>
      </c>
      <c r="N28">
        <v>1</v>
      </c>
      <c r="O28">
        <v>2</v>
      </c>
      <c r="P28">
        <v>1</v>
      </c>
      <c r="Q28">
        <v>3</v>
      </c>
      <c r="R28">
        <v>1</v>
      </c>
      <c r="S28">
        <v>1</v>
      </c>
      <c r="T28" s="5">
        <f t="shared" si="1"/>
        <v>0</v>
      </c>
      <c r="U28" s="10">
        <f t="shared" si="3"/>
        <v>1</v>
      </c>
      <c r="V28" s="10">
        <f t="shared" si="3"/>
        <v>1</v>
      </c>
      <c r="W28" s="10">
        <f t="shared" si="3"/>
        <v>1</v>
      </c>
      <c r="X28" s="10">
        <f t="shared" si="3"/>
        <v>1</v>
      </c>
      <c r="Y28" s="10">
        <f t="shared" si="3"/>
        <v>1</v>
      </c>
      <c r="Z28" s="10">
        <f t="shared" si="3"/>
        <v>0</v>
      </c>
      <c r="AA28" s="10">
        <f t="shared" si="3"/>
        <v>1</v>
      </c>
      <c r="AB28" s="10">
        <f t="shared" si="3"/>
        <v>0</v>
      </c>
      <c r="AC28" s="10">
        <f t="shared" si="3"/>
        <v>0</v>
      </c>
      <c r="AD28" s="10">
        <f t="shared" si="3"/>
        <v>0</v>
      </c>
      <c r="AE28" s="10">
        <f t="shared" si="3"/>
        <v>0</v>
      </c>
      <c r="AF28" s="10">
        <f t="shared" si="3"/>
        <v>0</v>
      </c>
      <c r="AG28" s="10">
        <f t="shared" si="3"/>
        <v>1</v>
      </c>
      <c r="AH28" s="10">
        <f t="shared" si="3"/>
        <v>0</v>
      </c>
      <c r="AI28" s="10">
        <f t="shared" si="3"/>
        <v>1</v>
      </c>
      <c r="AJ28" s="10">
        <f t="shared" si="3"/>
        <v>1</v>
      </c>
      <c r="AK28" s="10">
        <f t="shared" si="3"/>
        <v>1</v>
      </c>
      <c r="AL28" s="10">
        <f t="shared" si="3"/>
        <v>1</v>
      </c>
      <c r="AM28" s="10">
        <f t="shared" si="3"/>
        <v>0</v>
      </c>
      <c r="AN28" s="10">
        <f t="shared" si="3"/>
        <v>1</v>
      </c>
      <c r="AO28" s="10">
        <f t="shared" si="3"/>
        <v>1</v>
      </c>
      <c r="AP28" s="10">
        <f t="shared" si="3"/>
        <v>1</v>
      </c>
      <c r="AQ28" s="10">
        <f t="shared" si="3"/>
        <v>1</v>
      </c>
      <c r="AR28" s="10">
        <f t="shared" si="3"/>
        <v>0</v>
      </c>
      <c r="AS28" s="10">
        <f t="shared" si="3"/>
        <v>1</v>
      </c>
      <c r="AT28" s="10">
        <f t="shared" si="3"/>
        <v>1</v>
      </c>
      <c r="AU28" s="10">
        <f t="shared" si="3"/>
        <v>1</v>
      </c>
      <c r="AV28" s="10">
        <f t="shared" si="3"/>
        <v>0</v>
      </c>
      <c r="AW28" s="10">
        <f t="shared" si="3"/>
        <v>1</v>
      </c>
      <c r="AX28" s="10">
        <f t="shared" si="3"/>
        <v>1</v>
      </c>
      <c r="AY28" s="10">
        <f t="shared" si="3"/>
        <v>0</v>
      </c>
      <c r="AZ28" s="10">
        <f t="shared" si="3"/>
        <v>1</v>
      </c>
      <c r="BA28" s="10">
        <f t="shared" si="3"/>
        <v>0</v>
      </c>
      <c r="BB28" s="10">
        <f t="shared" si="3"/>
        <v>1</v>
      </c>
      <c r="BC28" s="10">
        <f t="shared" si="3"/>
        <v>0</v>
      </c>
    </row>
    <row r="29" spans="1:55" x14ac:dyDescent="0.2">
      <c r="A29" t="s">
        <v>2998</v>
      </c>
      <c r="B29" s="5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s="5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s="5">
        <f t="shared" si="1"/>
        <v>1</v>
      </c>
      <c r="U29" s="10">
        <f t="shared" si="3"/>
        <v>1</v>
      </c>
      <c r="V29" s="10">
        <f t="shared" si="3"/>
        <v>1</v>
      </c>
      <c r="W29" s="10">
        <f t="shared" si="3"/>
        <v>1</v>
      </c>
      <c r="X29" s="10">
        <f t="shared" si="3"/>
        <v>1</v>
      </c>
      <c r="Y29" s="10">
        <f t="shared" si="3"/>
        <v>1</v>
      </c>
      <c r="Z29" s="10">
        <f t="shared" si="3"/>
        <v>1</v>
      </c>
      <c r="AA29" s="10">
        <f t="shared" si="3"/>
        <v>1</v>
      </c>
      <c r="AB29" s="10">
        <f t="shared" si="3"/>
        <v>1</v>
      </c>
      <c r="AC29" s="10">
        <f t="shared" si="3"/>
        <v>1</v>
      </c>
      <c r="AD29" s="10">
        <f t="shared" si="3"/>
        <v>1</v>
      </c>
      <c r="AE29" s="10">
        <f t="shared" si="3"/>
        <v>1</v>
      </c>
      <c r="AF29" s="10">
        <f t="shared" si="3"/>
        <v>1</v>
      </c>
      <c r="AG29" s="10">
        <f t="shared" si="3"/>
        <v>1</v>
      </c>
      <c r="AH29" s="10">
        <f t="shared" si="3"/>
        <v>1</v>
      </c>
      <c r="AI29" s="10">
        <f t="shared" si="3"/>
        <v>1</v>
      </c>
      <c r="AJ29" s="10">
        <f t="shared" si="3"/>
        <v>1</v>
      </c>
      <c r="AK29" s="10">
        <f t="shared" si="3"/>
        <v>1</v>
      </c>
      <c r="AL29" s="10">
        <f t="shared" si="3"/>
        <v>1</v>
      </c>
      <c r="AM29" s="10">
        <f t="shared" si="3"/>
        <v>1</v>
      </c>
      <c r="AN29" s="10">
        <f t="shared" si="3"/>
        <v>1</v>
      </c>
      <c r="AO29" s="10">
        <f t="shared" si="3"/>
        <v>1</v>
      </c>
      <c r="AP29" s="10">
        <f t="shared" si="3"/>
        <v>1</v>
      </c>
      <c r="AQ29" s="10">
        <f t="shared" si="3"/>
        <v>1</v>
      </c>
      <c r="AR29" s="10">
        <f t="shared" si="3"/>
        <v>1</v>
      </c>
      <c r="AS29" s="10">
        <f t="shared" si="3"/>
        <v>1</v>
      </c>
      <c r="AT29" s="10">
        <f t="shared" si="3"/>
        <v>1</v>
      </c>
      <c r="AU29" s="10">
        <f t="shared" si="3"/>
        <v>1</v>
      </c>
      <c r="AV29" s="10">
        <f t="shared" si="3"/>
        <v>1</v>
      </c>
      <c r="AW29" s="10">
        <f t="shared" si="3"/>
        <v>1</v>
      </c>
      <c r="AX29" s="10">
        <f t="shared" si="3"/>
        <v>1</v>
      </c>
      <c r="AY29" s="10">
        <f t="shared" si="3"/>
        <v>1</v>
      </c>
      <c r="AZ29" s="10">
        <f t="shared" si="3"/>
        <v>1</v>
      </c>
      <c r="BA29" s="10">
        <f t="shared" si="3"/>
        <v>1</v>
      </c>
      <c r="BB29" s="10">
        <f t="shared" si="3"/>
        <v>1</v>
      </c>
      <c r="BC29" s="10">
        <f t="shared" si="3"/>
        <v>1</v>
      </c>
    </row>
    <row r="30" spans="1:55" x14ac:dyDescent="0.2">
      <c r="A30" t="s">
        <v>3015</v>
      </c>
      <c r="B30" s="5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s="5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 s="5">
        <f t="shared" si="1"/>
        <v>1</v>
      </c>
      <c r="U30" s="10">
        <f t="shared" si="3"/>
        <v>1</v>
      </c>
      <c r="V30" s="10">
        <f t="shared" si="3"/>
        <v>1</v>
      </c>
      <c r="W30" s="10">
        <f t="shared" si="3"/>
        <v>1</v>
      </c>
      <c r="X30" s="10">
        <f t="shared" si="3"/>
        <v>1</v>
      </c>
      <c r="Y30" s="10">
        <f t="shared" si="3"/>
        <v>1</v>
      </c>
      <c r="Z30" s="10">
        <f t="shared" si="3"/>
        <v>1</v>
      </c>
      <c r="AA30" s="10">
        <f t="shared" si="3"/>
        <v>1</v>
      </c>
      <c r="AB30" s="10">
        <f t="shared" si="3"/>
        <v>1</v>
      </c>
      <c r="AC30" s="10">
        <f t="shared" si="3"/>
        <v>1</v>
      </c>
      <c r="AD30" s="10">
        <f t="shared" si="3"/>
        <v>1</v>
      </c>
      <c r="AE30" s="10">
        <f t="shared" si="3"/>
        <v>1</v>
      </c>
      <c r="AF30" s="10">
        <f t="shared" si="3"/>
        <v>1</v>
      </c>
      <c r="AG30" s="10">
        <f t="shared" si="3"/>
        <v>1</v>
      </c>
      <c r="AH30" s="10">
        <f t="shared" si="3"/>
        <v>1</v>
      </c>
      <c r="AI30" s="10">
        <f t="shared" si="3"/>
        <v>1</v>
      </c>
      <c r="AJ30" s="10">
        <f t="shared" si="3"/>
        <v>1</v>
      </c>
      <c r="AK30" s="10">
        <f t="shared" si="3"/>
        <v>1</v>
      </c>
      <c r="AL30" s="10">
        <f t="shared" si="3"/>
        <v>1</v>
      </c>
      <c r="AM30" s="10">
        <f t="shared" si="3"/>
        <v>1</v>
      </c>
      <c r="AN30" s="10">
        <f t="shared" si="3"/>
        <v>1</v>
      </c>
      <c r="AO30" s="10">
        <f t="shared" si="3"/>
        <v>1</v>
      </c>
      <c r="AP30" s="10">
        <f t="shared" si="3"/>
        <v>1</v>
      </c>
      <c r="AQ30" s="10">
        <f t="shared" si="3"/>
        <v>1</v>
      </c>
      <c r="AR30" s="10">
        <f t="shared" si="3"/>
        <v>1</v>
      </c>
      <c r="AS30" s="10">
        <f t="shared" si="3"/>
        <v>1</v>
      </c>
      <c r="AT30" s="10">
        <f t="shared" si="3"/>
        <v>1</v>
      </c>
      <c r="AU30" s="10">
        <f t="shared" si="3"/>
        <v>1</v>
      </c>
      <c r="AV30" s="10">
        <f t="shared" si="3"/>
        <v>1</v>
      </c>
      <c r="AW30" s="10">
        <f t="shared" si="3"/>
        <v>1</v>
      </c>
      <c r="AX30" s="10">
        <f t="shared" si="3"/>
        <v>1</v>
      </c>
      <c r="AY30" s="10">
        <f t="shared" si="3"/>
        <v>1</v>
      </c>
      <c r="AZ30" s="10">
        <f t="shared" si="3"/>
        <v>1</v>
      </c>
      <c r="BA30" s="10">
        <f t="shared" si="3"/>
        <v>1</v>
      </c>
      <c r="BB30" s="10">
        <f t="shared" si="3"/>
        <v>1</v>
      </c>
      <c r="BC30" s="10">
        <f t="shared" si="3"/>
        <v>1</v>
      </c>
    </row>
    <row r="31" spans="1:55" x14ac:dyDescent="0.2">
      <c r="A31" t="s">
        <v>3032</v>
      </c>
      <c r="B31" s="5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 s="5">
        <v>1</v>
      </c>
      <c r="L31">
        <v>2</v>
      </c>
      <c r="M31">
        <v>1</v>
      </c>
      <c r="N31">
        <v>1</v>
      </c>
      <c r="O31">
        <v>1</v>
      </c>
      <c r="P31">
        <v>1</v>
      </c>
      <c r="Q31">
        <v>2</v>
      </c>
      <c r="R31">
        <v>1</v>
      </c>
      <c r="S31">
        <v>1</v>
      </c>
      <c r="T31" s="5">
        <f t="shared" si="1"/>
        <v>0</v>
      </c>
      <c r="U31" s="10">
        <f t="shared" si="3"/>
        <v>1</v>
      </c>
      <c r="V31" s="10">
        <f t="shared" si="3"/>
        <v>1</v>
      </c>
      <c r="W31" s="10">
        <f t="shared" si="3"/>
        <v>0</v>
      </c>
      <c r="X31" s="10">
        <f t="shared" si="3"/>
        <v>1</v>
      </c>
      <c r="Y31" s="10">
        <f t="shared" si="3"/>
        <v>1</v>
      </c>
      <c r="Z31" s="10">
        <f t="shared" si="3"/>
        <v>1</v>
      </c>
      <c r="AA31" s="10">
        <f t="shared" si="3"/>
        <v>1</v>
      </c>
      <c r="AB31" s="10">
        <f t="shared" si="3"/>
        <v>0</v>
      </c>
      <c r="AC31" s="10">
        <f t="shared" si="3"/>
        <v>0</v>
      </c>
      <c r="AD31" s="10">
        <f t="shared" si="3"/>
        <v>1</v>
      </c>
      <c r="AE31" s="10">
        <f t="shared" ref="U31:BC38" si="4">IF(HLOOKUP(TRIM(LEFT(AE$8,FIND(" ",AE$8,2))),$A$8:$J$68,ROW($A31)-ROW($A$8)+1,FALSE)=HLOOKUP(TRIM(RIGHT(AE$8,LEN(AE$8)-FIND(" ",AE$8,1))),$A$8:$J$68,ROW($A31)-ROW($A$8)+1,FALSE),1,0)</f>
        <v>0</v>
      </c>
      <c r="AF31" s="10">
        <f t="shared" si="4"/>
        <v>0</v>
      </c>
      <c r="AG31" s="10">
        <f t="shared" si="4"/>
        <v>0</v>
      </c>
      <c r="AH31" s="10">
        <f t="shared" si="4"/>
        <v>0</v>
      </c>
      <c r="AI31" s="10">
        <f t="shared" si="4"/>
        <v>1</v>
      </c>
      <c r="AJ31" s="10">
        <f t="shared" si="4"/>
        <v>0</v>
      </c>
      <c r="AK31" s="10">
        <f t="shared" si="4"/>
        <v>1</v>
      </c>
      <c r="AL31" s="10">
        <f t="shared" si="4"/>
        <v>1</v>
      </c>
      <c r="AM31" s="10">
        <f t="shared" si="4"/>
        <v>1</v>
      </c>
      <c r="AN31" s="10">
        <f t="shared" si="4"/>
        <v>1</v>
      </c>
      <c r="AO31" s="10">
        <f t="shared" si="4"/>
        <v>0</v>
      </c>
      <c r="AP31" s="10">
        <f t="shared" si="4"/>
        <v>1</v>
      </c>
      <c r="AQ31" s="10">
        <f t="shared" si="4"/>
        <v>1</v>
      </c>
      <c r="AR31" s="10">
        <f t="shared" si="4"/>
        <v>1</v>
      </c>
      <c r="AS31" s="10">
        <f t="shared" si="4"/>
        <v>1</v>
      </c>
      <c r="AT31" s="10">
        <f t="shared" si="4"/>
        <v>0</v>
      </c>
      <c r="AU31" s="10">
        <f t="shared" si="4"/>
        <v>0</v>
      </c>
      <c r="AV31" s="10">
        <f t="shared" si="4"/>
        <v>0</v>
      </c>
      <c r="AW31" s="10">
        <f t="shared" si="4"/>
        <v>0</v>
      </c>
      <c r="AX31" s="10">
        <f t="shared" si="4"/>
        <v>1</v>
      </c>
      <c r="AY31" s="10">
        <f t="shared" si="4"/>
        <v>1</v>
      </c>
      <c r="AZ31" s="10">
        <f t="shared" si="4"/>
        <v>1</v>
      </c>
      <c r="BA31" s="10">
        <f t="shared" si="4"/>
        <v>1</v>
      </c>
      <c r="BB31" s="10">
        <f t="shared" si="4"/>
        <v>1</v>
      </c>
      <c r="BC31" s="10">
        <f t="shared" si="4"/>
        <v>1</v>
      </c>
    </row>
    <row r="32" spans="1:55" x14ac:dyDescent="0.2">
      <c r="A32" t="s">
        <v>3049</v>
      </c>
      <c r="B32" s="5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</v>
      </c>
      <c r="I32">
        <v>1</v>
      </c>
      <c r="J32">
        <v>2</v>
      </c>
      <c r="K32" s="5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1</v>
      </c>
      <c r="S32">
        <v>2</v>
      </c>
      <c r="T32" s="5">
        <f t="shared" si="1"/>
        <v>1</v>
      </c>
      <c r="U32" s="10">
        <f t="shared" si="4"/>
        <v>1</v>
      </c>
      <c r="V32" s="10">
        <f t="shared" si="4"/>
        <v>1</v>
      </c>
      <c r="W32" s="10">
        <f t="shared" si="4"/>
        <v>1</v>
      </c>
      <c r="X32" s="10">
        <f t="shared" si="4"/>
        <v>0</v>
      </c>
      <c r="Y32" s="10">
        <f t="shared" si="4"/>
        <v>1</v>
      </c>
      <c r="Z32" s="10">
        <f t="shared" si="4"/>
        <v>0</v>
      </c>
      <c r="AA32" s="10">
        <f t="shared" si="4"/>
        <v>1</v>
      </c>
      <c r="AB32" s="10">
        <f t="shared" si="4"/>
        <v>1</v>
      </c>
      <c r="AC32" s="10">
        <f t="shared" si="4"/>
        <v>1</v>
      </c>
      <c r="AD32" s="10">
        <f t="shared" si="4"/>
        <v>1</v>
      </c>
      <c r="AE32" s="10">
        <f t="shared" si="4"/>
        <v>0</v>
      </c>
      <c r="AF32" s="10">
        <f t="shared" si="4"/>
        <v>1</v>
      </c>
      <c r="AG32" s="10">
        <f t="shared" si="4"/>
        <v>0</v>
      </c>
      <c r="AH32" s="10">
        <f t="shared" si="4"/>
        <v>1</v>
      </c>
      <c r="AI32" s="10">
        <f t="shared" si="4"/>
        <v>1</v>
      </c>
      <c r="AJ32" s="10">
        <f t="shared" si="4"/>
        <v>1</v>
      </c>
      <c r="AK32" s="10">
        <f t="shared" si="4"/>
        <v>0</v>
      </c>
      <c r="AL32" s="10">
        <f t="shared" si="4"/>
        <v>1</v>
      </c>
      <c r="AM32" s="10">
        <f t="shared" si="4"/>
        <v>0</v>
      </c>
      <c r="AN32" s="10">
        <f t="shared" si="4"/>
        <v>1</v>
      </c>
      <c r="AO32" s="10">
        <f t="shared" si="4"/>
        <v>1</v>
      </c>
      <c r="AP32" s="10">
        <f t="shared" si="4"/>
        <v>0</v>
      </c>
      <c r="AQ32" s="10">
        <f t="shared" si="4"/>
        <v>1</v>
      </c>
      <c r="AR32" s="10">
        <f t="shared" si="4"/>
        <v>0</v>
      </c>
      <c r="AS32" s="10">
        <f t="shared" si="4"/>
        <v>1</v>
      </c>
      <c r="AT32" s="10">
        <f t="shared" si="4"/>
        <v>0</v>
      </c>
      <c r="AU32" s="10">
        <f t="shared" si="4"/>
        <v>1</v>
      </c>
      <c r="AV32" s="10">
        <f t="shared" si="4"/>
        <v>0</v>
      </c>
      <c r="AW32" s="10">
        <f t="shared" si="4"/>
        <v>1</v>
      </c>
      <c r="AX32" s="10">
        <f t="shared" si="4"/>
        <v>0</v>
      </c>
      <c r="AY32" s="10">
        <f t="shared" si="4"/>
        <v>1</v>
      </c>
      <c r="AZ32" s="10">
        <f t="shared" si="4"/>
        <v>0</v>
      </c>
      <c r="BA32" s="10">
        <f t="shared" si="4"/>
        <v>0</v>
      </c>
      <c r="BB32" s="10">
        <f t="shared" si="4"/>
        <v>1</v>
      </c>
      <c r="BC32" s="10">
        <f t="shared" si="4"/>
        <v>0</v>
      </c>
    </row>
    <row r="33" spans="1:55" x14ac:dyDescent="0.2">
      <c r="A33" t="s">
        <v>3067</v>
      </c>
      <c r="B33" s="5">
        <v>1</v>
      </c>
      <c r="C33">
        <v>2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 s="5">
        <v>1</v>
      </c>
      <c r="L33">
        <v>2</v>
      </c>
      <c r="M33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1</v>
      </c>
      <c r="T33" s="5">
        <f t="shared" si="1"/>
        <v>0</v>
      </c>
      <c r="U33" s="10">
        <f t="shared" si="4"/>
        <v>1</v>
      </c>
      <c r="V33" s="10">
        <f t="shared" si="4"/>
        <v>1</v>
      </c>
      <c r="W33" s="10">
        <f t="shared" si="4"/>
        <v>0</v>
      </c>
      <c r="X33" s="10">
        <f t="shared" si="4"/>
        <v>1</v>
      </c>
      <c r="Y33" s="10">
        <f t="shared" si="4"/>
        <v>1</v>
      </c>
      <c r="Z33" s="10">
        <f t="shared" si="4"/>
        <v>1</v>
      </c>
      <c r="AA33" s="10">
        <f t="shared" si="4"/>
        <v>1</v>
      </c>
      <c r="AB33" s="10">
        <f t="shared" si="4"/>
        <v>0</v>
      </c>
      <c r="AC33" s="10">
        <f t="shared" si="4"/>
        <v>0</v>
      </c>
      <c r="AD33" s="10">
        <f t="shared" si="4"/>
        <v>1</v>
      </c>
      <c r="AE33" s="10">
        <f t="shared" si="4"/>
        <v>0</v>
      </c>
      <c r="AF33" s="10">
        <f t="shared" si="4"/>
        <v>0</v>
      </c>
      <c r="AG33" s="10">
        <f t="shared" si="4"/>
        <v>0</v>
      </c>
      <c r="AH33" s="10">
        <f t="shared" si="4"/>
        <v>0</v>
      </c>
      <c r="AI33" s="10">
        <f t="shared" si="4"/>
        <v>1</v>
      </c>
      <c r="AJ33" s="10">
        <f t="shared" si="4"/>
        <v>0</v>
      </c>
      <c r="AK33" s="10">
        <f t="shared" si="4"/>
        <v>1</v>
      </c>
      <c r="AL33" s="10">
        <f t="shared" si="4"/>
        <v>1</v>
      </c>
      <c r="AM33" s="10">
        <f t="shared" si="4"/>
        <v>1</v>
      </c>
      <c r="AN33" s="10">
        <f t="shared" si="4"/>
        <v>1</v>
      </c>
      <c r="AO33" s="10">
        <f t="shared" si="4"/>
        <v>0</v>
      </c>
      <c r="AP33" s="10">
        <f t="shared" si="4"/>
        <v>1</v>
      </c>
      <c r="AQ33" s="10">
        <f t="shared" si="4"/>
        <v>1</v>
      </c>
      <c r="AR33" s="10">
        <f t="shared" si="4"/>
        <v>1</v>
      </c>
      <c r="AS33" s="10">
        <f t="shared" si="4"/>
        <v>1</v>
      </c>
      <c r="AT33" s="10">
        <f t="shared" si="4"/>
        <v>0</v>
      </c>
      <c r="AU33" s="10">
        <f t="shared" si="4"/>
        <v>0</v>
      </c>
      <c r="AV33" s="10">
        <f t="shared" si="4"/>
        <v>0</v>
      </c>
      <c r="AW33" s="10">
        <f t="shared" si="4"/>
        <v>0</v>
      </c>
      <c r="AX33" s="10">
        <f t="shared" si="4"/>
        <v>1</v>
      </c>
      <c r="AY33" s="10">
        <f t="shared" si="4"/>
        <v>1</v>
      </c>
      <c r="AZ33" s="10">
        <f t="shared" si="4"/>
        <v>1</v>
      </c>
      <c r="BA33" s="10">
        <f t="shared" si="4"/>
        <v>1</v>
      </c>
      <c r="BB33" s="10">
        <f t="shared" si="4"/>
        <v>1</v>
      </c>
      <c r="BC33" s="10">
        <f t="shared" si="4"/>
        <v>1</v>
      </c>
    </row>
    <row r="34" spans="1:55" x14ac:dyDescent="0.2">
      <c r="A34" t="s">
        <v>3084</v>
      </c>
      <c r="B34" s="5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s="5">
        <v>1</v>
      </c>
      <c r="L34">
        <v>1</v>
      </c>
      <c r="M34">
        <v>1</v>
      </c>
      <c r="N34">
        <v>1</v>
      </c>
      <c r="O34">
        <v>3</v>
      </c>
      <c r="P34">
        <v>1</v>
      </c>
      <c r="Q34">
        <v>3</v>
      </c>
      <c r="R34">
        <v>1</v>
      </c>
      <c r="S34">
        <v>1</v>
      </c>
      <c r="T34" s="5">
        <f t="shared" si="1"/>
        <v>1</v>
      </c>
      <c r="U34" s="10">
        <f t="shared" si="4"/>
        <v>1</v>
      </c>
      <c r="V34" s="10">
        <f t="shared" si="4"/>
        <v>1</v>
      </c>
      <c r="W34" s="10">
        <f t="shared" si="4"/>
        <v>1</v>
      </c>
      <c r="X34" s="10">
        <f t="shared" si="4"/>
        <v>1</v>
      </c>
      <c r="Y34" s="10">
        <f t="shared" si="4"/>
        <v>1</v>
      </c>
      <c r="Z34" s="10">
        <f t="shared" si="4"/>
        <v>1</v>
      </c>
      <c r="AA34" s="10">
        <f t="shared" si="4"/>
        <v>1</v>
      </c>
      <c r="AB34" s="10">
        <f t="shared" si="4"/>
        <v>1</v>
      </c>
      <c r="AC34" s="10">
        <f t="shared" si="4"/>
        <v>1</v>
      </c>
      <c r="AD34" s="10">
        <f t="shared" si="4"/>
        <v>1</v>
      </c>
      <c r="AE34" s="10">
        <f t="shared" si="4"/>
        <v>1</v>
      </c>
      <c r="AF34" s="10">
        <f t="shared" si="4"/>
        <v>1</v>
      </c>
      <c r="AG34" s="10">
        <f t="shared" si="4"/>
        <v>1</v>
      </c>
      <c r="AH34" s="10">
        <f t="shared" si="4"/>
        <v>1</v>
      </c>
      <c r="AI34" s="10">
        <f t="shared" si="4"/>
        <v>1</v>
      </c>
      <c r="AJ34" s="10">
        <f t="shared" si="4"/>
        <v>1</v>
      </c>
      <c r="AK34" s="10">
        <f t="shared" si="4"/>
        <v>1</v>
      </c>
      <c r="AL34" s="10">
        <f t="shared" si="4"/>
        <v>1</v>
      </c>
      <c r="AM34" s="10">
        <f t="shared" si="4"/>
        <v>1</v>
      </c>
      <c r="AN34" s="10">
        <f t="shared" si="4"/>
        <v>1</v>
      </c>
      <c r="AO34" s="10">
        <f t="shared" si="4"/>
        <v>1</v>
      </c>
      <c r="AP34" s="10">
        <f t="shared" si="4"/>
        <v>1</v>
      </c>
      <c r="AQ34" s="10">
        <f t="shared" si="4"/>
        <v>1</v>
      </c>
      <c r="AR34" s="10">
        <f t="shared" si="4"/>
        <v>1</v>
      </c>
      <c r="AS34" s="10">
        <f t="shared" si="4"/>
        <v>1</v>
      </c>
      <c r="AT34" s="10">
        <f t="shared" si="4"/>
        <v>1</v>
      </c>
      <c r="AU34" s="10">
        <f t="shared" si="4"/>
        <v>1</v>
      </c>
      <c r="AV34" s="10">
        <f t="shared" si="4"/>
        <v>1</v>
      </c>
      <c r="AW34" s="10">
        <f t="shared" si="4"/>
        <v>1</v>
      </c>
      <c r="AX34" s="10">
        <f t="shared" si="4"/>
        <v>1</v>
      </c>
      <c r="AY34" s="10">
        <f t="shared" si="4"/>
        <v>1</v>
      </c>
      <c r="AZ34" s="10">
        <f t="shared" si="4"/>
        <v>1</v>
      </c>
      <c r="BA34" s="10">
        <f t="shared" si="4"/>
        <v>1</v>
      </c>
      <c r="BB34" s="10">
        <f t="shared" si="4"/>
        <v>1</v>
      </c>
      <c r="BC34" s="10">
        <f t="shared" si="4"/>
        <v>1</v>
      </c>
    </row>
    <row r="35" spans="1:55" x14ac:dyDescent="0.2">
      <c r="A35" t="s">
        <v>3101</v>
      </c>
      <c r="B35" s="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</v>
      </c>
      <c r="I35">
        <v>1</v>
      </c>
      <c r="J35">
        <v>1</v>
      </c>
      <c r="K35" s="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1</v>
      </c>
      <c r="S35">
        <v>1</v>
      </c>
      <c r="T35" s="5">
        <f t="shared" si="1"/>
        <v>1</v>
      </c>
      <c r="U35" s="10">
        <f t="shared" si="4"/>
        <v>1</v>
      </c>
      <c r="V35" s="10">
        <f t="shared" si="4"/>
        <v>1</v>
      </c>
      <c r="W35" s="10">
        <f t="shared" si="4"/>
        <v>0</v>
      </c>
      <c r="X35" s="10">
        <f t="shared" si="4"/>
        <v>1</v>
      </c>
      <c r="Y35" s="10">
        <f t="shared" si="4"/>
        <v>1</v>
      </c>
      <c r="Z35" s="10">
        <f t="shared" si="4"/>
        <v>1</v>
      </c>
      <c r="AA35" s="10">
        <f t="shared" si="4"/>
        <v>1</v>
      </c>
      <c r="AB35" s="10">
        <f t="shared" si="4"/>
        <v>1</v>
      </c>
      <c r="AC35" s="10">
        <f t="shared" si="4"/>
        <v>1</v>
      </c>
      <c r="AD35" s="10">
        <f t="shared" si="4"/>
        <v>0</v>
      </c>
      <c r="AE35" s="10">
        <f t="shared" si="4"/>
        <v>1</v>
      </c>
      <c r="AF35" s="10">
        <f t="shared" si="4"/>
        <v>1</v>
      </c>
      <c r="AG35" s="10">
        <f t="shared" si="4"/>
        <v>1</v>
      </c>
      <c r="AH35" s="10">
        <f t="shared" si="4"/>
        <v>1</v>
      </c>
      <c r="AI35" s="10">
        <f t="shared" si="4"/>
        <v>1</v>
      </c>
      <c r="AJ35" s="10">
        <f t="shared" si="4"/>
        <v>0</v>
      </c>
      <c r="AK35" s="10">
        <f t="shared" si="4"/>
        <v>1</v>
      </c>
      <c r="AL35" s="10">
        <f t="shared" si="4"/>
        <v>1</v>
      </c>
      <c r="AM35" s="10">
        <f t="shared" si="4"/>
        <v>1</v>
      </c>
      <c r="AN35" s="10">
        <f t="shared" si="4"/>
        <v>1</v>
      </c>
      <c r="AO35" s="10">
        <f t="shared" si="4"/>
        <v>0</v>
      </c>
      <c r="AP35" s="10">
        <f t="shared" si="4"/>
        <v>1</v>
      </c>
      <c r="AQ35" s="10">
        <f t="shared" si="4"/>
        <v>1</v>
      </c>
      <c r="AR35" s="10">
        <f t="shared" si="4"/>
        <v>1</v>
      </c>
      <c r="AS35" s="10">
        <f t="shared" si="4"/>
        <v>1</v>
      </c>
      <c r="AT35" s="10">
        <f t="shared" si="4"/>
        <v>0</v>
      </c>
      <c r="AU35" s="10">
        <f t="shared" si="4"/>
        <v>0</v>
      </c>
      <c r="AV35" s="10">
        <f t="shared" si="4"/>
        <v>0</v>
      </c>
      <c r="AW35" s="10">
        <f t="shared" si="4"/>
        <v>0</v>
      </c>
      <c r="AX35" s="10">
        <f t="shared" si="4"/>
        <v>1</v>
      </c>
      <c r="AY35" s="10">
        <f t="shared" si="4"/>
        <v>1</v>
      </c>
      <c r="AZ35" s="10">
        <f t="shared" si="4"/>
        <v>1</v>
      </c>
      <c r="BA35" s="10">
        <f t="shared" si="4"/>
        <v>1</v>
      </c>
      <c r="BB35" s="10">
        <f t="shared" si="4"/>
        <v>1</v>
      </c>
      <c r="BC35" s="10">
        <f t="shared" si="4"/>
        <v>1</v>
      </c>
    </row>
    <row r="36" spans="1:55" x14ac:dyDescent="0.2">
      <c r="A36" t="s">
        <v>3119</v>
      </c>
      <c r="B36" s="5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s="5">
        <v>1</v>
      </c>
      <c r="L36">
        <v>3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  <c r="S36">
        <v>1</v>
      </c>
      <c r="T36" s="5">
        <f t="shared" si="1"/>
        <v>1</v>
      </c>
      <c r="U36" s="10">
        <f t="shared" si="4"/>
        <v>1</v>
      </c>
      <c r="V36" s="10">
        <f t="shared" si="4"/>
        <v>1</v>
      </c>
      <c r="W36" s="10">
        <f t="shared" si="4"/>
        <v>1</v>
      </c>
      <c r="X36" s="10">
        <f t="shared" si="4"/>
        <v>1</v>
      </c>
      <c r="Y36" s="10">
        <f t="shared" si="4"/>
        <v>1</v>
      </c>
      <c r="Z36" s="10">
        <f t="shared" si="4"/>
        <v>1</v>
      </c>
      <c r="AA36" s="10">
        <f t="shared" si="4"/>
        <v>1</v>
      </c>
      <c r="AB36" s="10">
        <f t="shared" si="4"/>
        <v>1</v>
      </c>
      <c r="AC36" s="10">
        <f t="shared" si="4"/>
        <v>1</v>
      </c>
      <c r="AD36" s="10">
        <f t="shared" si="4"/>
        <v>1</v>
      </c>
      <c r="AE36" s="10">
        <f t="shared" si="4"/>
        <v>1</v>
      </c>
      <c r="AF36" s="10">
        <f t="shared" si="4"/>
        <v>1</v>
      </c>
      <c r="AG36" s="10">
        <f t="shared" si="4"/>
        <v>1</v>
      </c>
      <c r="AH36" s="10">
        <f t="shared" si="4"/>
        <v>1</v>
      </c>
      <c r="AI36" s="10">
        <f t="shared" si="4"/>
        <v>1</v>
      </c>
      <c r="AJ36" s="10">
        <f t="shared" si="4"/>
        <v>1</v>
      </c>
      <c r="AK36" s="10">
        <f t="shared" si="4"/>
        <v>1</v>
      </c>
      <c r="AL36" s="10">
        <f t="shared" si="4"/>
        <v>1</v>
      </c>
      <c r="AM36" s="10">
        <f t="shared" si="4"/>
        <v>1</v>
      </c>
      <c r="AN36" s="10">
        <f t="shared" si="4"/>
        <v>1</v>
      </c>
      <c r="AO36" s="10">
        <f t="shared" si="4"/>
        <v>1</v>
      </c>
      <c r="AP36" s="10">
        <f t="shared" si="4"/>
        <v>1</v>
      </c>
      <c r="AQ36" s="10">
        <f t="shared" si="4"/>
        <v>1</v>
      </c>
      <c r="AR36" s="10">
        <f t="shared" si="4"/>
        <v>1</v>
      </c>
      <c r="AS36" s="10">
        <f t="shared" si="4"/>
        <v>1</v>
      </c>
      <c r="AT36" s="10">
        <f t="shared" si="4"/>
        <v>1</v>
      </c>
      <c r="AU36" s="10">
        <f t="shared" si="4"/>
        <v>1</v>
      </c>
      <c r="AV36" s="10">
        <f t="shared" si="4"/>
        <v>1</v>
      </c>
      <c r="AW36" s="10">
        <f t="shared" si="4"/>
        <v>1</v>
      </c>
      <c r="AX36" s="10">
        <f t="shared" si="4"/>
        <v>1</v>
      </c>
      <c r="AY36" s="10">
        <f t="shared" si="4"/>
        <v>1</v>
      </c>
      <c r="AZ36" s="10">
        <f t="shared" si="4"/>
        <v>1</v>
      </c>
      <c r="BA36" s="10">
        <f t="shared" si="4"/>
        <v>1</v>
      </c>
      <c r="BB36" s="10">
        <f t="shared" si="4"/>
        <v>1</v>
      </c>
      <c r="BC36" s="10">
        <f t="shared" si="4"/>
        <v>1</v>
      </c>
    </row>
    <row r="37" spans="1:55" x14ac:dyDescent="0.2">
      <c r="A37" t="s">
        <v>3136</v>
      </c>
      <c r="B37" s="5">
        <v>1</v>
      </c>
      <c r="C37">
        <v>1</v>
      </c>
      <c r="D37">
        <v>2</v>
      </c>
      <c r="E37">
        <v>1</v>
      </c>
      <c r="F37">
        <v>1</v>
      </c>
      <c r="G37">
        <v>2</v>
      </c>
      <c r="H37">
        <v>1</v>
      </c>
      <c r="I37">
        <v>2</v>
      </c>
      <c r="J37">
        <v>2</v>
      </c>
      <c r="K37" s="5">
        <v>1</v>
      </c>
      <c r="L37">
        <v>1</v>
      </c>
      <c r="M37">
        <v>2</v>
      </c>
      <c r="N37">
        <v>1</v>
      </c>
      <c r="O37">
        <v>1</v>
      </c>
      <c r="P37">
        <v>2</v>
      </c>
      <c r="Q37">
        <v>1</v>
      </c>
      <c r="R37">
        <v>2</v>
      </c>
      <c r="S37">
        <v>2</v>
      </c>
      <c r="T37" s="5">
        <f t="shared" si="1"/>
        <v>1</v>
      </c>
      <c r="U37" s="10">
        <f t="shared" si="4"/>
        <v>0</v>
      </c>
      <c r="V37" s="10">
        <f t="shared" si="4"/>
        <v>0</v>
      </c>
      <c r="W37" s="10">
        <f t="shared" si="4"/>
        <v>1</v>
      </c>
      <c r="X37" s="10">
        <f t="shared" si="4"/>
        <v>0</v>
      </c>
      <c r="Y37" s="10">
        <f t="shared" si="4"/>
        <v>0</v>
      </c>
      <c r="Z37" s="10">
        <f t="shared" si="4"/>
        <v>1</v>
      </c>
      <c r="AA37" s="10">
        <f t="shared" si="4"/>
        <v>1</v>
      </c>
      <c r="AB37" s="10">
        <f t="shared" si="4"/>
        <v>0</v>
      </c>
      <c r="AC37" s="10">
        <f t="shared" si="4"/>
        <v>0</v>
      </c>
      <c r="AD37" s="10">
        <f t="shared" si="4"/>
        <v>1</v>
      </c>
      <c r="AE37" s="10">
        <f t="shared" si="4"/>
        <v>0</v>
      </c>
      <c r="AF37" s="10">
        <f t="shared" si="4"/>
        <v>0</v>
      </c>
      <c r="AG37" s="10">
        <f t="shared" si="4"/>
        <v>1</v>
      </c>
      <c r="AH37" s="10">
        <f t="shared" si="4"/>
        <v>1</v>
      </c>
      <c r="AI37" s="10">
        <f t="shared" si="4"/>
        <v>1</v>
      </c>
      <c r="AJ37" s="10">
        <f t="shared" si="4"/>
        <v>0</v>
      </c>
      <c r="AK37" s="10">
        <f t="shared" si="4"/>
        <v>1</v>
      </c>
      <c r="AL37" s="10">
        <f t="shared" si="4"/>
        <v>1</v>
      </c>
      <c r="AM37" s="10">
        <f t="shared" si="4"/>
        <v>0</v>
      </c>
      <c r="AN37" s="10">
        <f t="shared" si="4"/>
        <v>0</v>
      </c>
      <c r="AO37" s="10">
        <f t="shared" si="4"/>
        <v>0</v>
      </c>
      <c r="AP37" s="10">
        <f t="shared" si="4"/>
        <v>1</v>
      </c>
      <c r="AQ37" s="10">
        <f t="shared" si="4"/>
        <v>1</v>
      </c>
      <c r="AR37" s="10">
        <f t="shared" si="4"/>
        <v>0</v>
      </c>
      <c r="AS37" s="10">
        <f t="shared" si="4"/>
        <v>0</v>
      </c>
      <c r="AT37" s="10">
        <f t="shared" si="4"/>
        <v>0</v>
      </c>
      <c r="AU37" s="10">
        <f t="shared" si="4"/>
        <v>0</v>
      </c>
      <c r="AV37" s="10">
        <f t="shared" si="4"/>
        <v>1</v>
      </c>
      <c r="AW37" s="10">
        <f t="shared" si="4"/>
        <v>1</v>
      </c>
      <c r="AX37" s="10">
        <f t="shared" si="4"/>
        <v>1</v>
      </c>
      <c r="AY37" s="10">
        <f t="shared" si="4"/>
        <v>0</v>
      </c>
      <c r="AZ37" s="10">
        <f t="shared" si="4"/>
        <v>0</v>
      </c>
      <c r="BA37" s="10">
        <f t="shared" si="4"/>
        <v>0</v>
      </c>
      <c r="BB37" s="10">
        <f t="shared" si="4"/>
        <v>0</v>
      </c>
      <c r="BC37" s="10">
        <f t="shared" si="4"/>
        <v>1</v>
      </c>
    </row>
    <row r="38" spans="1:55" x14ac:dyDescent="0.2">
      <c r="A38" t="s">
        <v>3153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 s="5">
        <f t="shared" si="1"/>
        <v>1</v>
      </c>
      <c r="U38" s="10">
        <f t="shared" si="4"/>
        <v>1</v>
      </c>
      <c r="V38" s="10">
        <f t="shared" si="4"/>
        <v>1</v>
      </c>
      <c r="W38" s="10">
        <f t="shared" si="4"/>
        <v>1</v>
      </c>
      <c r="X38" s="10">
        <f t="shared" si="4"/>
        <v>1</v>
      </c>
      <c r="Y38" s="10">
        <f t="shared" si="4"/>
        <v>1</v>
      </c>
      <c r="Z38" s="10">
        <f t="shared" si="4"/>
        <v>1</v>
      </c>
      <c r="AA38" s="10">
        <f t="shared" si="4"/>
        <v>0</v>
      </c>
      <c r="AB38" s="10">
        <f t="shared" si="4"/>
        <v>1</v>
      </c>
      <c r="AC38" s="10">
        <f t="shared" si="4"/>
        <v>1</v>
      </c>
      <c r="AD38" s="10">
        <f t="shared" si="4"/>
        <v>1</v>
      </c>
      <c r="AE38" s="10">
        <f t="shared" si="4"/>
        <v>1</v>
      </c>
      <c r="AF38" s="10">
        <f t="shared" si="4"/>
        <v>1</v>
      </c>
      <c r="AG38" s="10">
        <f t="shared" si="4"/>
        <v>1</v>
      </c>
      <c r="AH38" s="10">
        <f t="shared" si="4"/>
        <v>0</v>
      </c>
      <c r="AI38" s="10">
        <f t="shared" si="4"/>
        <v>1</v>
      </c>
      <c r="AJ38" s="10">
        <f t="shared" si="4"/>
        <v>1</v>
      </c>
      <c r="AK38" s="10">
        <f t="shared" si="4"/>
        <v>1</v>
      </c>
      <c r="AL38" s="10">
        <f t="shared" si="4"/>
        <v>1</v>
      </c>
      <c r="AM38" s="10">
        <f t="shared" si="4"/>
        <v>1</v>
      </c>
      <c r="AN38" s="10">
        <f t="shared" si="4"/>
        <v>0</v>
      </c>
      <c r="AO38" s="10">
        <f t="shared" ref="U38:BC45" si="5">IF(HLOOKUP(TRIM(LEFT(AO$8,FIND(" ",AO$8,2))),$A$8:$J$68,ROW($A38)-ROW($A$8)+1,FALSE)=HLOOKUP(TRIM(RIGHT(AO$8,LEN(AO$8)-FIND(" ",AO$8,1))),$A$8:$J$68,ROW($A38)-ROW($A$8)+1,FALSE),1,0)</f>
        <v>1</v>
      </c>
      <c r="AP38" s="10">
        <f t="shared" si="5"/>
        <v>1</v>
      </c>
      <c r="AQ38" s="10">
        <f t="shared" si="5"/>
        <v>1</v>
      </c>
      <c r="AR38" s="10">
        <f t="shared" si="5"/>
        <v>1</v>
      </c>
      <c r="AS38" s="10">
        <f t="shared" si="5"/>
        <v>0</v>
      </c>
      <c r="AT38" s="10">
        <f t="shared" si="5"/>
        <v>1</v>
      </c>
      <c r="AU38" s="10">
        <f t="shared" si="5"/>
        <v>1</v>
      </c>
      <c r="AV38" s="10">
        <f t="shared" si="5"/>
        <v>1</v>
      </c>
      <c r="AW38" s="10">
        <f t="shared" si="5"/>
        <v>0</v>
      </c>
      <c r="AX38" s="10">
        <f t="shared" si="5"/>
        <v>1</v>
      </c>
      <c r="AY38" s="10">
        <f t="shared" si="5"/>
        <v>1</v>
      </c>
      <c r="AZ38" s="10">
        <f t="shared" si="5"/>
        <v>0</v>
      </c>
      <c r="BA38" s="10">
        <f t="shared" si="5"/>
        <v>1</v>
      </c>
      <c r="BB38" s="10">
        <f t="shared" si="5"/>
        <v>0</v>
      </c>
      <c r="BC38" s="10">
        <f t="shared" si="5"/>
        <v>0</v>
      </c>
    </row>
    <row r="39" spans="1:55" x14ac:dyDescent="0.2">
      <c r="A39" t="s">
        <v>3170</v>
      </c>
      <c r="B39" s="5">
        <v>1</v>
      </c>
      <c r="C39">
        <v>1</v>
      </c>
      <c r="D39">
        <v>2</v>
      </c>
      <c r="E39">
        <v>1</v>
      </c>
      <c r="F39">
        <v>1</v>
      </c>
      <c r="G39">
        <v>2</v>
      </c>
      <c r="H39">
        <v>1</v>
      </c>
      <c r="I39">
        <v>2</v>
      </c>
      <c r="J39">
        <v>2</v>
      </c>
      <c r="K39" s="5">
        <v>1</v>
      </c>
      <c r="L39">
        <v>3</v>
      </c>
      <c r="M39">
        <v>2</v>
      </c>
      <c r="N39">
        <v>1</v>
      </c>
      <c r="O39">
        <v>3</v>
      </c>
      <c r="P39">
        <v>2</v>
      </c>
      <c r="Q39">
        <v>1</v>
      </c>
      <c r="R39">
        <v>2</v>
      </c>
      <c r="S39">
        <v>2</v>
      </c>
      <c r="T39" s="5">
        <f t="shared" si="1"/>
        <v>1</v>
      </c>
      <c r="U39" s="10">
        <f t="shared" si="5"/>
        <v>0</v>
      </c>
      <c r="V39" s="10">
        <f t="shared" si="5"/>
        <v>0</v>
      </c>
      <c r="W39" s="10">
        <f t="shared" si="5"/>
        <v>1</v>
      </c>
      <c r="X39" s="10">
        <f t="shared" si="5"/>
        <v>0</v>
      </c>
      <c r="Y39" s="10">
        <f t="shared" si="5"/>
        <v>0</v>
      </c>
      <c r="Z39" s="10">
        <f t="shared" si="5"/>
        <v>1</v>
      </c>
      <c r="AA39" s="10">
        <f t="shared" si="5"/>
        <v>1</v>
      </c>
      <c r="AB39" s="10">
        <f t="shared" si="5"/>
        <v>0</v>
      </c>
      <c r="AC39" s="10">
        <f t="shared" si="5"/>
        <v>0</v>
      </c>
      <c r="AD39" s="10">
        <f t="shared" si="5"/>
        <v>1</v>
      </c>
      <c r="AE39" s="10">
        <f t="shared" si="5"/>
        <v>0</v>
      </c>
      <c r="AF39" s="10">
        <f t="shared" si="5"/>
        <v>0</v>
      </c>
      <c r="AG39" s="10">
        <f t="shared" si="5"/>
        <v>1</v>
      </c>
      <c r="AH39" s="10">
        <f t="shared" si="5"/>
        <v>1</v>
      </c>
      <c r="AI39" s="10">
        <f t="shared" si="5"/>
        <v>1</v>
      </c>
      <c r="AJ39" s="10">
        <f t="shared" si="5"/>
        <v>0</v>
      </c>
      <c r="AK39" s="10">
        <f t="shared" si="5"/>
        <v>1</v>
      </c>
      <c r="AL39" s="10">
        <f t="shared" si="5"/>
        <v>1</v>
      </c>
      <c r="AM39" s="10">
        <f t="shared" si="5"/>
        <v>0</v>
      </c>
      <c r="AN39" s="10">
        <f t="shared" si="5"/>
        <v>0</v>
      </c>
      <c r="AO39" s="10">
        <f t="shared" si="5"/>
        <v>0</v>
      </c>
      <c r="AP39" s="10">
        <f t="shared" si="5"/>
        <v>1</v>
      </c>
      <c r="AQ39" s="10">
        <f t="shared" si="5"/>
        <v>1</v>
      </c>
      <c r="AR39" s="10">
        <f t="shared" si="5"/>
        <v>0</v>
      </c>
      <c r="AS39" s="10">
        <f t="shared" si="5"/>
        <v>0</v>
      </c>
      <c r="AT39" s="10">
        <f t="shared" si="5"/>
        <v>0</v>
      </c>
      <c r="AU39" s="10">
        <f t="shared" si="5"/>
        <v>0</v>
      </c>
      <c r="AV39" s="10">
        <f t="shared" si="5"/>
        <v>1</v>
      </c>
      <c r="AW39" s="10">
        <f t="shared" si="5"/>
        <v>1</v>
      </c>
      <c r="AX39" s="10">
        <f t="shared" si="5"/>
        <v>1</v>
      </c>
      <c r="AY39" s="10">
        <f t="shared" si="5"/>
        <v>0</v>
      </c>
      <c r="AZ39" s="10">
        <f t="shared" si="5"/>
        <v>0</v>
      </c>
      <c r="BA39" s="10">
        <f t="shared" si="5"/>
        <v>0</v>
      </c>
      <c r="BB39" s="10">
        <f t="shared" si="5"/>
        <v>0</v>
      </c>
      <c r="BC39" s="10">
        <f t="shared" si="5"/>
        <v>1</v>
      </c>
    </row>
    <row r="40" spans="1:55" x14ac:dyDescent="0.2">
      <c r="A40" t="s">
        <v>3187</v>
      </c>
      <c r="B40" s="5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s="5">
        <v>1</v>
      </c>
      <c r="L40">
        <v>2</v>
      </c>
      <c r="M40">
        <v>1</v>
      </c>
      <c r="N40">
        <v>1</v>
      </c>
      <c r="O40">
        <v>1</v>
      </c>
      <c r="P40">
        <v>3</v>
      </c>
      <c r="Q40">
        <v>1</v>
      </c>
      <c r="R40">
        <v>1</v>
      </c>
      <c r="S40">
        <v>3</v>
      </c>
      <c r="T40" s="5">
        <f t="shared" si="1"/>
        <v>0</v>
      </c>
      <c r="U40" s="10">
        <f t="shared" si="5"/>
        <v>1</v>
      </c>
      <c r="V40" s="10">
        <f t="shared" si="5"/>
        <v>1</v>
      </c>
      <c r="W40" s="10">
        <f t="shared" si="5"/>
        <v>1</v>
      </c>
      <c r="X40" s="10">
        <f t="shared" si="5"/>
        <v>1</v>
      </c>
      <c r="Y40" s="10">
        <f t="shared" si="5"/>
        <v>1</v>
      </c>
      <c r="Z40" s="10">
        <f t="shared" si="5"/>
        <v>1</v>
      </c>
      <c r="AA40" s="10">
        <f t="shared" si="5"/>
        <v>1</v>
      </c>
      <c r="AB40" s="10">
        <f t="shared" si="5"/>
        <v>0</v>
      </c>
      <c r="AC40" s="10">
        <f t="shared" si="5"/>
        <v>0</v>
      </c>
      <c r="AD40" s="10">
        <f t="shared" si="5"/>
        <v>0</v>
      </c>
      <c r="AE40" s="10">
        <f t="shared" si="5"/>
        <v>0</v>
      </c>
      <c r="AF40" s="10">
        <f t="shared" si="5"/>
        <v>0</v>
      </c>
      <c r="AG40" s="10">
        <f t="shared" si="5"/>
        <v>0</v>
      </c>
      <c r="AH40" s="10">
        <f t="shared" si="5"/>
        <v>0</v>
      </c>
      <c r="AI40" s="10">
        <f t="shared" si="5"/>
        <v>1</v>
      </c>
      <c r="AJ40" s="10">
        <f t="shared" si="5"/>
        <v>1</v>
      </c>
      <c r="AK40" s="10">
        <f t="shared" si="5"/>
        <v>1</v>
      </c>
      <c r="AL40" s="10">
        <f t="shared" si="5"/>
        <v>1</v>
      </c>
      <c r="AM40" s="10">
        <f t="shared" si="5"/>
        <v>1</v>
      </c>
      <c r="AN40" s="10">
        <f t="shared" si="5"/>
        <v>1</v>
      </c>
      <c r="AO40" s="10">
        <f t="shared" si="5"/>
        <v>1</v>
      </c>
      <c r="AP40" s="10">
        <f t="shared" si="5"/>
        <v>1</v>
      </c>
      <c r="AQ40" s="10">
        <f t="shared" si="5"/>
        <v>1</v>
      </c>
      <c r="AR40" s="10">
        <f t="shared" si="5"/>
        <v>1</v>
      </c>
      <c r="AS40" s="10">
        <f t="shared" si="5"/>
        <v>1</v>
      </c>
      <c r="AT40" s="10">
        <f t="shared" si="5"/>
        <v>1</v>
      </c>
      <c r="AU40" s="10">
        <f t="shared" si="5"/>
        <v>1</v>
      </c>
      <c r="AV40" s="10">
        <f t="shared" si="5"/>
        <v>1</v>
      </c>
      <c r="AW40" s="10">
        <f t="shared" si="5"/>
        <v>1</v>
      </c>
      <c r="AX40" s="10">
        <f t="shared" si="5"/>
        <v>1</v>
      </c>
      <c r="AY40" s="10">
        <f t="shared" si="5"/>
        <v>1</v>
      </c>
      <c r="AZ40" s="10">
        <f t="shared" si="5"/>
        <v>1</v>
      </c>
      <c r="BA40" s="10">
        <f t="shared" si="5"/>
        <v>1</v>
      </c>
      <c r="BB40" s="10">
        <f t="shared" si="5"/>
        <v>1</v>
      </c>
      <c r="BC40" s="10">
        <f t="shared" si="5"/>
        <v>1</v>
      </c>
    </row>
    <row r="41" spans="1:55" x14ac:dyDescent="0.2">
      <c r="A41" t="s">
        <v>3204</v>
      </c>
      <c r="B41" s="5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s="5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3</v>
      </c>
      <c r="T41" s="5">
        <f t="shared" si="1"/>
        <v>1</v>
      </c>
      <c r="U41" s="10">
        <f t="shared" si="5"/>
        <v>1</v>
      </c>
      <c r="V41" s="10">
        <f t="shared" si="5"/>
        <v>1</v>
      </c>
      <c r="W41" s="10">
        <f t="shared" si="5"/>
        <v>1</v>
      </c>
      <c r="X41" s="10">
        <f t="shared" si="5"/>
        <v>1</v>
      </c>
      <c r="Y41" s="10">
        <f t="shared" si="5"/>
        <v>1</v>
      </c>
      <c r="Z41" s="10">
        <f t="shared" si="5"/>
        <v>1</v>
      </c>
      <c r="AA41" s="10">
        <f t="shared" si="5"/>
        <v>1</v>
      </c>
      <c r="AB41" s="10">
        <f t="shared" si="5"/>
        <v>1</v>
      </c>
      <c r="AC41" s="10">
        <f t="shared" si="5"/>
        <v>1</v>
      </c>
      <c r="AD41" s="10">
        <f t="shared" si="5"/>
        <v>1</v>
      </c>
      <c r="AE41" s="10">
        <f t="shared" si="5"/>
        <v>1</v>
      </c>
      <c r="AF41" s="10">
        <f t="shared" si="5"/>
        <v>1</v>
      </c>
      <c r="AG41" s="10">
        <f t="shared" si="5"/>
        <v>1</v>
      </c>
      <c r="AH41" s="10">
        <f t="shared" si="5"/>
        <v>1</v>
      </c>
      <c r="AI41" s="10">
        <f t="shared" si="5"/>
        <v>1</v>
      </c>
      <c r="AJ41" s="10">
        <f t="shared" si="5"/>
        <v>1</v>
      </c>
      <c r="AK41" s="10">
        <f t="shared" si="5"/>
        <v>1</v>
      </c>
      <c r="AL41" s="10">
        <f t="shared" si="5"/>
        <v>1</v>
      </c>
      <c r="AM41" s="10">
        <f t="shared" si="5"/>
        <v>1</v>
      </c>
      <c r="AN41" s="10">
        <f t="shared" si="5"/>
        <v>1</v>
      </c>
      <c r="AO41" s="10">
        <f t="shared" si="5"/>
        <v>1</v>
      </c>
      <c r="AP41" s="10">
        <f t="shared" si="5"/>
        <v>1</v>
      </c>
      <c r="AQ41" s="10">
        <f t="shared" si="5"/>
        <v>1</v>
      </c>
      <c r="AR41" s="10">
        <f t="shared" si="5"/>
        <v>1</v>
      </c>
      <c r="AS41" s="10">
        <f t="shared" si="5"/>
        <v>1</v>
      </c>
      <c r="AT41" s="10">
        <f t="shared" si="5"/>
        <v>1</v>
      </c>
      <c r="AU41" s="10">
        <f t="shared" si="5"/>
        <v>1</v>
      </c>
      <c r="AV41" s="10">
        <f t="shared" si="5"/>
        <v>1</v>
      </c>
      <c r="AW41" s="10">
        <f t="shared" si="5"/>
        <v>1</v>
      </c>
      <c r="AX41" s="10">
        <f t="shared" si="5"/>
        <v>1</v>
      </c>
      <c r="AY41" s="10">
        <f t="shared" si="5"/>
        <v>1</v>
      </c>
      <c r="AZ41" s="10">
        <f t="shared" si="5"/>
        <v>1</v>
      </c>
      <c r="BA41" s="10">
        <f t="shared" si="5"/>
        <v>1</v>
      </c>
      <c r="BB41" s="10">
        <f t="shared" si="5"/>
        <v>1</v>
      </c>
      <c r="BC41" s="10">
        <f t="shared" si="5"/>
        <v>1</v>
      </c>
    </row>
    <row r="42" spans="1:55" x14ac:dyDescent="0.2">
      <c r="A42" t="s">
        <v>3221</v>
      </c>
      <c r="B42" s="5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s="5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 s="5">
        <f t="shared" si="1"/>
        <v>1</v>
      </c>
      <c r="U42" s="10">
        <f t="shared" si="5"/>
        <v>1</v>
      </c>
      <c r="V42" s="10">
        <f t="shared" si="5"/>
        <v>1</v>
      </c>
      <c r="W42" s="10">
        <f t="shared" si="5"/>
        <v>1</v>
      </c>
      <c r="X42" s="10">
        <f t="shared" si="5"/>
        <v>1</v>
      </c>
      <c r="Y42" s="10">
        <f t="shared" si="5"/>
        <v>1</v>
      </c>
      <c r="Z42" s="10">
        <f t="shared" si="5"/>
        <v>1</v>
      </c>
      <c r="AA42" s="10">
        <f t="shared" si="5"/>
        <v>1</v>
      </c>
      <c r="AB42" s="10">
        <f t="shared" si="5"/>
        <v>1</v>
      </c>
      <c r="AC42" s="10">
        <f t="shared" si="5"/>
        <v>1</v>
      </c>
      <c r="AD42" s="10">
        <f t="shared" si="5"/>
        <v>1</v>
      </c>
      <c r="AE42" s="10">
        <f t="shared" si="5"/>
        <v>1</v>
      </c>
      <c r="AF42" s="10">
        <f t="shared" si="5"/>
        <v>1</v>
      </c>
      <c r="AG42" s="10">
        <f t="shared" si="5"/>
        <v>1</v>
      </c>
      <c r="AH42" s="10">
        <f t="shared" si="5"/>
        <v>1</v>
      </c>
      <c r="AI42" s="10">
        <f t="shared" si="5"/>
        <v>1</v>
      </c>
      <c r="AJ42" s="10">
        <f t="shared" si="5"/>
        <v>1</v>
      </c>
      <c r="AK42" s="10">
        <f t="shared" si="5"/>
        <v>1</v>
      </c>
      <c r="AL42" s="10">
        <f t="shared" si="5"/>
        <v>1</v>
      </c>
      <c r="AM42" s="10">
        <f t="shared" si="5"/>
        <v>1</v>
      </c>
      <c r="AN42" s="10">
        <f t="shared" si="5"/>
        <v>1</v>
      </c>
      <c r="AO42" s="10">
        <f t="shared" si="5"/>
        <v>1</v>
      </c>
      <c r="AP42" s="10">
        <f t="shared" si="5"/>
        <v>1</v>
      </c>
      <c r="AQ42" s="10">
        <f t="shared" si="5"/>
        <v>1</v>
      </c>
      <c r="AR42" s="10">
        <f t="shared" si="5"/>
        <v>1</v>
      </c>
      <c r="AS42" s="10">
        <f t="shared" si="5"/>
        <v>1</v>
      </c>
      <c r="AT42" s="10">
        <f t="shared" si="5"/>
        <v>1</v>
      </c>
      <c r="AU42" s="10">
        <f t="shared" si="5"/>
        <v>1</v>
      </c>
      <c r="AV42" s="10">
        <f t="shared" si="5"/>
        <v>1</v>
      </c>
      <c r="AW42" s="10">
        <f t="shared" si="5"/>
        <v>1</v>
      </c>
      <c r="AX42" s="10">
        <f t="shared" si="5"/>
        <v>1</v>
      </c>
      <c r="AY42" s="10">
        <f t="shared" si="5"/>
        <v>1</v>
      </c>
      <c r="AZ42" s="10">
        <f t="shared" si="5"/>
        <v>1</v>
      </c>
      <c r="BA42" s="10">
        <f t="shared" si="5"/>
        <v>1</v>
      </c>
      <c r="BB42" s="10">
        <f t="shared" si="5"/>
        <v>1</v>
      </c>
      <c r="BC42" s="10">
        <f t="shared" si="5"/>
        <v>1</v>
      </c>
    </row>
    <row r="43" spans="1:55" x14ac:dyDescent="0.2">
      <c r="A43" t="s">
        <v>3239</v>
      </c>
      <c r="B43" s="5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s="5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 s="5">
        <f t="shared" si="1"/>
        <v>1</v>
      </c>
      <c r="U43" s="10">
        <f t="shared" si="5"/>
        <v>1</v>
      </c>
      <c r="V43" s="10">
        <f t="shared" si="5"/>
        <v>1</v>
      </c>
      <c r="W43" s="10">
        <f t="shared" si="5"/>
        <v>1</v>
      </c>
      <c r="X43" s="10">
        <f t="shared" si="5"/>
        <v>1</v>
      </c>
      <c r="Y43" s="10">
        <f t="shared" si="5"/>
        <v>1</v>
      </c>
      <c r="Z43" s="10">
        <f t="shared" si="5"/>
        <v>1</v>
      </c>
      <c r="AA43" s="10">
        <f t="shared" si="5"/>
        <v>1</v>
      </c>
      <c r="AB43" s="10">
        <f t="shared" si="5"/>
        <v>1</v>
      </c>
      <c r="AC43" s="10">
        <f t="shared" si="5"/>
        <v>1</v>
      </c>
      <c r="AD43" s="10">
        <f t="shared" si="5"/>
        <v>1</v>
      </c>
      <c r="AE43" s="10">
        <f t="shared" si="5"/>
        <v>1</v>
      </c>
      <c r="AF43" s="10">
        <f t="shared" si="5"/>
        <v>1</v>
      </c>
      <c r="AG43" s="10">
        <f t="shared" si="5"/>
        <v>1</v>
      </c>
      <c r="AH43" s="10">
        <f t="shared" si="5"/>
        <v>1</v>
      </c>
      <c r="AI43" s="10">
        <f t="shared" si="5"/>
        <v>1</v>
      </c>
      <c r="AJ43" s="10">
        <f t="shared" si="5"/>
        <v>1</v>
      </c>
      <c r="AK43" s="10">
        <f t="shared" si="5"/>
        <v>1</v>
      </c>
      <c r="AL43" s="10">
        <f t="shared" si="5"/>
        <v>1</v>
      </c>
      <c r="AM43" s="10">
        <f t="shared" si="5"/>
        <v>1</v>
      </c>
      <c r="AN43" s="10">
        <f t="shared" si="5"/>
        <v>1</v>
      </c>
      <c r="AO43" s="10">
        <f t="shared" si="5"/>
        <v>1</v>
      </c>
      <c r="AP43" s="10">
        <f t="shared" si="5"/>
        <v>1</v>
      </c>
      <c r="AQ43" s="10">
        <f t="shared" si="5"/>
        <v>1</v>
      </c>
      <c r="AR43" s="10">
        <f t="shared" si="5"/>
        <v>1</v>
      </c>
      <c r="AS43" s="10">
        <f t="shared" si="5"/>
        <v>1</v>
      </c>
      <c r="AT43" s="10">
        <f t="shared" si="5"/>
        <v>1</v>
      </c>
      <c r="AU43" s="10">
        <f t="shared" si="5"/>
        <v>1</v>
      </c>
      <c r="AV43" s="10">
        <f t="shared" si="5"/>
        <v>1</v>
      </c>
      <c r="AW43" s="10">
        <f t="shared" si="5"/>
        <v>1</v>
      </c>
      <c r="AX43" s="10">
        <f t="shared" si="5"/>
        <v>1</v>
      </c>
      <c r="AY43" s="10">
        <f t="shared" si="5"/>
        <v>1</v>
      </c>
      <c r="AZ43" s="10">
        <f t="shared" si="5"/>
        <v>1</v>
      </c>
      <c r="BA43" s="10">
        <f t="shared" si="5"/>
        <v>1</v>
      </c>
      <c r="BB43" s="10">
        <f t="shared" si="5"/>
        <v>1</v>
      </c>
      <c r="BC43" s="10">
        <f t="shared" si="5"/>
        <v>1</v>
      </c>
    </row>
    <row r="44" spans="1:55" x14ac:dyDescent="0.2">
      <c r="A44" t="s">
        <v>3256</v>
      </c>
      <c r="B44" s="5">
        <v>1</v>
      </c>
      <c r="C44">
        <v>1</v>
      </c>
      <c r="D44">
        <v>2</v>
      </c>
      <c r="E44">
        <v>1</v>
      </c>
      <c r="F44">
        <v>1</v>
      </c>
      <c r="G44">
        <v>2</v>
      </c>
      <c r="H44">
        <v>1</v>
      </c>
      <c r="I44">
        <v>2</v>
      </c>
      <c r="J44">
        <v>2</v>
      </c>
      <c r="K44" s="5">
        <v>1</v>
      </c>
      <c r="L44">
        <v>3</v>
      </c>
      <c r="M44">
        <v>2</v>
      </c>
      <c r="N44">
        <v>1</v>
      </c>
      <c r="O44">
        <v>3</v>
      </c>
      <c r="P44">
        <v>2</v>
      </c>
      <c r="Q44">
        <v>3</v>
      </c>
      <c r="R44">
        <v>2</v>
      </c>
      <c r="S44">
        <v>2</v>
      </c>
      <c r="T44" s="5">
        <f t="shared" si="1"/>
        <v>1</v>
      </c>
      <c r="U44" s="10">
        <f t="shared" si="5"/>
        <v>0</v>
      </c>
      <c r="V44" s="10">
        <f t="shared" si="5"/>
        <v>0</v>
      </c>
      <c r="W44" s="10">
        <f t="shared" si="5"/>
        <v>1</v>
      </c>
      <c r="X44" s="10">
        <f t="shared" si="5"/>
        <v>0</v>
      </c>
      <c r="Y44" s="10">
        <f t="shared" si="5"/>
        <v>0</v>
      </c>
      <c r="Z44" s="10">
        <f t="shared" si="5"/>
        <v>1</v>
      </c>
      <c r="AA44" s="10">
        <f t="shared" si="5"/>
        <v>1</v>
      </c>
      <c r="AB44" s="10">
        <f t="shared" si="5"/>
        <v>0</v>
      </c>
      <c r="AC44" s="10">
        <f t="shared" si="5"/>
        <v>0</v>
      </c>
      <c r="AD44" s="10">
        <f t="shared" si="5"/>
        <v>1</v>
      </c>
      <c r="AE44" s="10">
        <f t="shared" si="5"/>
        <v>0</v>
      </c>
      <c r="AF44" s="10">
        <f t="shared" si="5"/>
        <v>0</v>
      </c>
      <c r="AG44" s="10">
        <f t="shared" si="5"/>
        <v>1</v>
      </c>
      <c r="AH44" s="10">
        <f t="shared" si="5"/>
        <v>1</v>
      </c>
      <c r="AI44" s="10">
        <f t="shared" si="5"/>
        <v>1</v>
      </c>
      <c r="AJ44" s="10">
        <f t="shared" si="5"/>
        <v>0</v>
      </c>
      <c r="AK44" s="10">
        <f t="shared" si="5"/>
        <v>1</v>
      </c>
      <c r="AL44" s="10">
        <f t="shared" si="5"/>
        <v>1</v>
      </c>
      <c r="AM44" s="10">
        <f t="shared" si="5"/>
        <v>0</v>
      </c>
      <c r="AN44" s="10">
        <f t="shared" si="5"/>
        <v>0</v>
      </c>
      <c r="AO44" s="10">
        <f t="shared" si="5"/>
        <v>0</v>
      </c>
      <c r="AP44" s="10">
        <f t="shared" si="5"/>
        <v>1</v>
      </c>
      <c r="AQ44" s="10">
        <f t="shared" si="5"/>
        <v>1</v>
      </c>
      <c r="AR44" s="10">
        <f t="shared" si="5"/>
        <v>0</v>
      </c>
      <c r="AS44" s="10">
        <f t="shared" si="5"/>
        <v>0</v>
      </c>
      <c r="AT44" s="10">
        <f t="shared" si="5"/>
        <v>0</v>
      </c>
      <c r="AU44" s="10">
        <f t="shared" si="5"/>
        <v>0</v>
      </c>
      <c r="AV44" s="10">
        <f t="shared" si="5"/>
        <v>1</v>
      </c>
      <c r="AW44" s="10">
        <f t="shared" si="5"/>
        <v>1</v>
      </c>
      <c r="AX44" s="10">
        <f t="shared" si="5"/>
        <v>1</v>
      </c>
      <c r="AY44" s="10">
        <f t="shared" si="5"/>
        <v>0</v>
      </c>
      <c r="AZ44" s="10">
        <f t="shared" si="5"/>
        <v>0</v>
      </c>
      <c r="BA44" s="10">
        <f t="shared" si="5"/>
        <v>0</v>
      </c>
      <c r="BB44" s="10">
        <f t="shared" si="5"/>
        <v>0</v>
      </c>
      <c r="BC44" s="10">
        <f t="shared" si="5"/>
        <v>1</v>
      </c>
    </row>
    <row r="45" spans="1:55" x14ac:dyDescent="0.2">
      <c r="A45" t="s">
        <v>3273</v>
      </c>
      <c r="B45" s="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 s="5">
        <v>1</v>
      </c>
      <c r="L45">
        <v>1</v>
      </c>
      <c r="M45">
        <v>3</v>
      </c>
      <c r="N45">
        <v>1</v>
      </c>
      <c r="O45">
        <v>1</v>
      </c>
      <c r="P45">
        <v>1</v>
      </c>
      <c r="Q45">
        <v>3</v>
      </c>
      <c r="R45">
        <v>3</v>
      </c>
      <c r="S45">
        <v>4</v>
      </c>
      <c r="T45" s="5">
        <f t="shared" si="1"/>
        <v>1</v>
      </c>
      <c r="U45" s="10">
        <f t="shared" si="5"/>
        <v>1</v>
      </c>
      <c r="V45" s="10">
        <f t="shared" si="5"/>
        <v>1</v>
      </c>
      <c r="W45" s="10">
        <f t="shared" si="5"/>
        <v>1</v>
      </c>
      <c r="X45" s="10">
        <f t="shared" si="5"/>
        <v>1</v>
      </c>
      <c r="Y45" s="10">
        <f t="shared" si="5"/>
        <v>1</v>
      </c>
      <c r="Z45" s="10">
        <f t="shared" si="5"/>
        <v>1</v>
      </c>
      <c r="AA45" s="10">
        <f t="shared" si="5"/>
        <v>1</v>
      </c>
      <c r="AB45" s="10">
        <f t="shared" si="5"/>
        <v>1</v>
      </c>
      <c r="AC45" s="10">
        <f t="shared" si="5"/>
        <v>1</v>
      </c>
      <c r="AD45" s="10">
        <f t="shared" si="5"/>
        <v>1</v>
      </c>
      <c r="AE45" s="10">
        <f t="shared" si="5"/>
        <v>1</v>
      </c>
      <c r="AF45" s="10">
        <f t="shared" si="5"/>
        <v>1</v>
      </c>
      <c r="AG45" s="10">
        <f t="shared" si="5"/>
        <v>1</v>
      </c>
      <c r="AH45" s="10">
        <f t="shared" si="5"/>
        <v>1</v>
      </c>
      <c r="AI45" s="10">
        <f t="shared" si="5"/>
        <v>1</v>
      </c>
      <c r="AJ45" s="10">
        <f t="shared" si="5"/>
        <v>1</v>
      </c>
      <c r="AK45" s="10">
        <f t="shared" si="5"/>
        <v>1</v>
      </c>
      <c r="AL45" s="10">
        <f t="shared" si="5"/>
        <v>1</v>
      </c>
      <c r="AM45" s="10">
        <f t="shared" si="5"/>
        <v>1</v>
      </c>
      <c r="AN45" s="10">
        <f t="shared" si="5"/>
        <v>1</v>
      </c>
      <c r="AO45" s="10">
        <f t="shared" si="5"/>
        <v>1</v>
      </c>
      <c r="AP45" s="10">
        <f t="shared" si="5"/>
        <v>1</v>
      </c>
      <c r="AQ45" s="10">
        <f t="shared" si="5"/>
        <v>1</v>
      </c>
      <c r="AR45" s="10">
        <f t="shared" si="5"/>
        <v>1</v>
      </c>
      <c r="AS45" s="10">
        <f t="shared" si="5"/>
        <v>1</v>
      </c>
      <c r="AT45" s="10">
        <f t="shared" si="5"/>
        <v>1</v>
      </c>
      <c r="AU45" s="10">
        <f t="shared" si="5"/>
        <v>1</v>
      </c>
      <c r="AV45" s="10">
        <f t="shared" si="5"/>
        <v>1</v>
      </c>
      <c r="AW45" s="10">
        <f t="shared" si="5"/>
        <v>1</v>
      </c>
      <c r="AX45" s="10">
        <f t="shared" si="5"/>
        <v>1</v>
      </c>
      <c r="AY45" s="10">
        <f t="shared" ref="U45:BC53" si="6">IF(HLOOKUP(TRIM(LEFT(AY$8,FIND(" ",AY$8,2))),$A$8:$J$68,ROW($A45)-ROW($A$8)+1,FALSE)=HLOOKUP(TRIM(RIGHT(AY$8,LEN(AY$8)-FIND(" ",AY$8,1))),$A$8:$J$68,ROW($A45)-ROW($A$8)+1,FALSE),1,0)</f>
        <v>1</v>
      </c>
      <c r="AZ45" s="10">
        <f t="shared" si="6"/>
        <v>1</v>
      </c>
      <c r="BA45" s="10">
        <f t="shared" si="6"/>
        <v>1</v>
      </c>
      <c r="BB45" s="10">
        <f t="shared" si="6"/>
        <v>1</v>
      </c>
      <c r="BC45" s="10">
        <f t="shared" si="6"/>
        <v>1</v>
      </c>
    </row>
    <row r="46" spans="1:55" x14ac:dyDescent="0.2">
      <c r="A46" t="s">
        <v>3291</v>
      </c>
      <c r="B46" s="5">
        <v>2</v>
      </c>
      <c r="C46">
        <v>2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 s="5">
        <v>2</v>
      </c>
      <c r="L46">
        <v>2</v>
      </c>
      <c r="M46">
        <v>1</v>
      </c>
      <c r="N46">
        <v>4</v>
      </c>
      <c r="O46">
        <v>2</v>
      </c>
      <c r="P46">
        <v>1</v>
      </c>
      <c r="Q46">
        <v>2</v>
      </c>
      <c r="R46">
        <v>5</v>
      </c>
      <c r="S46">
        <v>1</v>
      </c>
      <c r="T46" s="5">
        <f t="shared" si="1"/>
        <v>0</v>
      </c>
      <c r="U46" s="10">
        <f t="shared" si="6"/>
        <v>1</v>
      </c>
      <c r="V46" s="10">
        <f t="shared" si="6"/>
        <v>1</v>
      </c>
      <c r="W46" s="10">
        <f t="shared" si="6"/>
        <v>0</v>
      </c>
      <c r="X46" s="10">
        <f t="shared" si="6"/>
        <v>1</v>
      </c>
      <c r="Y46" s="10">
        <f t="shared" si="6"/>
        <v>1</v>
      </c>
      <c r="Z46" s="10">
        <f t="shared" si="6"/>
        <v>0</v>
      </c>
      <c r="AA46" s="10">
        <f t="shared" si="6"/>
        <v>0</v>
      </c>
      <c r="AB46" s="10">
        <f t="shared" si="6"/>
        <v>0</v>
      </c>
      <c r="AC46" s="10">
        <f t="shared" si="6"/>
        <v>0</v>
      </c>
      <c r="AD46" s="10">
        <f t="shared" si="6"/>
        <v>1</v>
      </c>
      <c r="AE46" s="10">
        <f t="shared" si="6"/>
        <v>0</v>
      </c>
      <c r="AF46" s="10">
        <f t="shared" si="6"/>
        <v>0</v>
      </c>
      <c r="AG46" s="10">
        <f t="shared" si="6"/>
        <v>1</v>
      </c>
      <c r="AH46" s="10">
        <f t="shared" si="6"/>
        <v>1</v>
      </c>
      <c r="AI46" s="10">
        <f t="shared" si="6"/>
        <v>1</v>
      </c>
      <c r="AJ46" s="10">
        <f t="shared" si="6"/>
        <v>0</v>
      </c>
      <c r="AK46" s="10">
        <f t="shared" si="6"/>
        <v>1</v>
      </c>
      <c r="AL46" s="10">
        <f t="shared" si="6"/>
        <v>1</v>
      </c>
      <c r="AM46" s="10">
        <f t="shared" si="6"/>
        <v>0</v>
      </c>
      <c r="AN46" s="10">
        <f t="shared" si="6"/>
        <v>0</v>
      </c>
      <c r="AO46" s="10">
        <f t="shared" si="6"/>
        <v>0</v>
      </c>
      <c r="AP46" s="10">
        <f t="shared" si="6"/>
        <v>1</v>
      </c>
      <c r="AQ46" s="10">
        <f t="shared" si="6"/>
        <v>1</v>
      </c>
      <c r="AR46" s="10">
        <f t="shared" si="6"/>
        <v>0</v>
      </c>
      <c r="AS46" s="10">
        <f t="shared" si="6"/>
        <v>0</v>
      </c>
      <c r="AT46" s="10">
        <f t="shared" si="6"/>
        <v>0</v>
      </c>
      <c r="AU46" s="10">
        <f t="shared" si="6"/>
        <v>0</v>
      </c>
      <c r="AV46" s="10">
        <f t="shared" si="6"/>
        <v>1</v>
      </c>
      <c r="AW46" s="10">
        <f t="shared" si="6"/>
        <v>1</v>
      </c>
      <c r="AX46" s="10">
        <f t="shared" si="6"/>
        <v>1</v>
      </c>
      <c r="AY46" s="10">
        <f t="shared" si="6"/>
        <v>0</v>
      </c>
      <c r="AZ46" s="10">
        <f t="shared" si="6"/>
        <v>0</v>
      </c>
      <c r="BA46" s="10">
        <f t="shared" si="6"/>
        <v>0</v>
      </c>
      <c r="BB46" s="10">
        <f t="shared" si="6"/>
        <v>0</v>
      </c>
      <c r="BC46" s="10">
        <f t="shared" si="6"/>
        <v>1</v>
      </c>
    </row>
    <row r="47" spans="1:55" x14ac:dyDescent="0.2">
      <c r="A47" t="s">
        <v>3308</v>
      </c>
      <c r="B47" s="5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 s="5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 s="5">
        <f t="shared" si="1"/>
        <v>1</v>
      </c>
      <c r="U47" s="10">
        <f t="shared" si="6"/>
        <v>1</v>
      </c>
      <c r="V47" s="10">
        <f t="shared" si="6"/>
        <v>1</v>
      </c>
      <c r="W47" s="10">
        <f t="shared" si="6"/>
        <v>1</v>
      </c>
      <c r="X47" s="10">
        <f t="shared" si="6"/>
        <v>0</v>
      </c>
      <c r="Y47" s="10">
        <f t="shared" si="6"/>
        <v>0</v>
      </c>
      <c r="Z47" s="10">
        <f t="shared" si="6"/>
        <v>1</v>
      </c>
      <c r="AA47" s="10">
        <f t="shared" si="6"/>
        <v>1</v>
      </c>
      <c r="AB47" s="10">
        <f t="shared" si="6"/>
        <v>1</v>
      </c>
      <c r="AC47" s="10">
        <f t="shared" si="6"/>
        <v>1</v>
      </c>
      <c r="AD47" s="10">
        <f t="shared" si="6"/>
        <v>1</v>
      </c>
      <c r="AE47" s="10">
        <f t="shared" si="6"/>
        <v>0</v>
      </c>
      <c r="AF47" s="10">
        <f t="shared" si="6"/>
        <v>0</v>
      </c>
      <c r="AG47" s="10">
        <f t="shared" si="6"/>
        <v>1</v>
      </c>
      <c r="AH47" s="10">
        <f t="shared" si="6"/>
        <v>1</v>
      </c>
      <c r="AI47" s="10">
        <f t="shared" si="6"/>
        <v>1</v>
      </c>
      <c r="AJ47" s="10">
        <f t="shared" si="6"/>
        <v>1</v>
      </c>
      <c r="AK47" s="10">
        <f t="shared" si="6"/>
        <v>0</v>
      </c>
      <c r="AL47" s="10">
        <f t="shared" si="6"/>
        <v>0</v>
      </c>
      <c r="AM47" s="10">
        <f t="shared" si="6"/>
        <v>1</v>
      </c>
      <c r="AN47" s="10">
        <f t="shared" si="6"/>
        <v>1</v>
      </c>
      <c r="AO47" s="10">
        <f t="shared" si="6"/>
        <v>1</v>
      </c>
      <c r="AP47" s="10">
        <f t="shared" si="6"/>
        <v>0</v>
      </c>
      <c r="AQ47" s="10">
        <f t="shared" si="6"/>
        <v>0</v>
      </c>
      <c r="AR47" s="10">
        <f t="shared" si="6"/>
        <v>1</v>
      </c>
      <c r="AS47" s="10">
        <f t="shared" si="6"/>
        <v>1</v>
      </c>
      <c r="AT47" s="10">
        <f t="shared" si="6"/>
        <v>0</v>
      </c>
      <c r="AU47" s="10">
        <f t="shared" si="6"/>
        <v>0</v>
      </c>
      <c r="AV47" s="10">
        <f t="shared" si="6"/>
        <v>1</v>
      </c>
      <c r="AW47" s="10">
        <f t="shared" si="6"/>
        <v>1</v>
      </c>
      <c r="AX47" s="10">
        <f t="shared" si="6"/>
        <v>1</v>
      </c>
      <c r="AY47" s="10">
        <f t="shared" si="6"/>
        <v>0</v>
      </c>
      <c r="AZ47" s="10">
        <f t="shared" si="6"/>
        <v>0</v>
      </c>
      <c r="BA47" s="10">
        <f t="shared" si="6"/>
        <v>0</v>
      </c>
      <c r="BB47" s="10">
        <f t="shared" si="6"/>
        <v>0</v>
      </c>
      <c r="BC47" s="10">
        <f t="shared" si="6"/>
        <v>1</v>
      </c>
    </row>
    <row r="48" spans="1:55" x14ac:dyDescent="0.2">
      <c r="A48" t="s">
        <v>3326</v>
      </c>
      <c r="B48" s="5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 s="5">
        <v>3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 s="5">
        <f t="shared" si="1"/>
        <v>1</v>
      </c>
      <c r="U48" s="10">
        <f t="shared" si="6"/>
        <v>1</v>
      </c>
      <c r="V48" s="10">
        <f t="shared" si="6"/>
        <v>1</v>
      </c>
      <c r="W48" s="10">
        <f t="shared" si="6"/>
        <v>1</v>
      </c>
      <c r="X48" s="10">
        <f t="shared" si="6"/>
        <v>1</v>
      </c>
      <c r="Y48" s="10">
        <f t="shared" si="6"/>
        <v>1</v>
      </c>
      <c r="Z48" s="10">
        <f t="shared" si="6"/>
        <v>1</v>
      </c>
      <c r="AA48" s="10">
        <f t="shared" si="6"/>
        <v>1</v>
      </c>
      <c r="AB48" s="10">
        <f t="shared" si="6"/>
        <v>1</v>
      </c>
      <c r="AC48" s="10">
        <f t="shared" si="6"/>
        <v>1</v>
      </c>
      <c r="AD48" s="10">
        <f t="shared" si="6"/>
        <v>1</v>
      </c>
      <c r="AE48" s="10">
        <f t="shared" si="6"/>
        <v>1</v>
      </c>
      <c r="AF48" s="10">
        <f t="shared" si="6"/>
        <v>1</v>
      </c>
      <c r="AG48" s="10">
        <f t="shared" si="6"/>
        <v>1</v>
      </c>
      <c r="AH48" s="10">
        <f t="shared" si="6"/>
        <v>1</v>
      </c>
      <c r="AI48" s="10">
        <f t="shared" si="6"/>
        <v>1</v>
      </c>
      <c r="AJ48" s="10">
        <f t="shared" si="6"/>
        <v>1</v>
      </c>
      <c r="AK48" s="10">
        <f t="shared" si="6"/>
        <v>1</v>
      </c>
      <c r="AL48" s="10">
        <f t="shared" si="6"/>
        <v>1</v>
      </c>
      <c r="AM48" s="10">
        <f t="shared" si="6"/>
        <v>1</v>
      </c>
      <c r="AN48" s="10">
        <f t="shared" si="6"/>
        <v>1</v>
      </c>
      <c r="AO48" s="10">
        <f t="shared" si="6"/>
        <v>1</v>
      </c>
      <c r="AP48" s="10">
        <f t="shared" si="6"/>
        <v>1</v>
      </c>
      <c r="AQ48" s="10">
        <f t="shared" si="6"/>
        <v>1</v>
      </c>
      <c r="AR48" s="10">
        <f t="shared" si="6"/>
        <v>1</v>
      </c>
      <c r="AS48" s="10">
        <f t="shared" si="6"/>
        <v>1</v>
      </c>
      <c r="AT48" s="10">
        <f t="shared" si="6"/>
        <v>1</v>
      </c>
      <c r="AU48" s="10">
        <f t="shared" si="6"/>
        <v>1</v>
      </c>
      <c r="AV48" s="10">
        <f t="shared" si="6"/>
        <v>1</v>
      </c>
      <c r="AW48" s="10">
        <f t="shared" si="6"/>
        <v>1</v>
      </c>
      <c r="AX48" s="10">
        <f t="shared" si="6"/>
        <v>1</v>
      </c>
      <c r="AY48" s="10">
        <f t="shared" si="6"/>
        <v>1</v>
      </c>
      <c r="AZ48" s="10">
        <f t="shared" si="6"/>
        <v>1</v>
      </c>
      <c r="BA48" s="10">
        <f t="shared" si="6"/>
        <v>1</v>
      </c>
      <c r="BB48" s="10">
        <f t="shared" si="6"/>
        <v>1</v>
      </c>
      <c r="BC48" s="10">
        <f t="shared" si="6"/>
        <v>1</v>
      </c>
    </row>
    <row r="49" spans="1:55" x14ac:dyDescent="0.2">
      <c r="A49" t="s">
        <v>3344</v>
      </c>
      <c r="B49" s="5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s="5">
        <v>1</v>
      </c>
      <c r="L49">
        <v>3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 s="5">
        <f t="shared" si="1"/>
        <v>1</v>
      </c>
      <c r="U49" s="10">
        <f t="shared" si="6"/>
        <v>1</v>
      </c>
      <c r="V49" s="10">
        <f t="shared" si="6"/>
        <v>1</v>
      </c>
      <c r="W49" s="10">
        <f t="shared" si="6"/>
        <v>1</v>
      </c>
      <c r="X49" s="10">
        <f t="shared" si="6"/>
        <v>1</v>
      </c>
      <c r="Y49" s="10">
        <f t="shared" si="6"/>
        <v>1</v>
      </c>
      <c r="Z49" s="10">
        <f t="shared" si="6"/>
        <v>1</v>
      </c>
      <c r="AA49" s="10">
        <f t="shared" si="6"/>
        <v>1</v>
      </c>
      <c r="AB49" s="10">
        <f t="shared" si="6"/>
        <v>1</v>
      </c>
      <c r="AC49" s="10">
        <f t="shared" si="6"/>
        <v>1</v>
      </c>
      <c r="AD49" s="10">
        <f t="shared" si="6"/>
        <v>1</v>
      </c>
      <c r="AE49" s="10">
        <f t="shared" si="6"/>
        <v>1</v>
      </c>
      <c r="AF49" s="10">
        <f t="shared" si="6"/>
        <v>1</v>
      </c>
      <c r="AG49" s="10">
        <f t="shared" si="6"/>
        <v>1</v>
      </c>
      <c r="AH49" s="10">
        <f t="shared" si="6"/>
        <v>1</v>
      </c>
      <c r="AI49" s="10">
        <f t="shared" si="6"/>
        <v>1</v>
      </c>
      <c r="AJ49" s="10">
        <f t="shared" si="6"/>
        <v>1</v>
      </c>
      <c r="AK49" s="10">
        <f t="shared" si="6"/>
        <v>1</v>
      </c>
      <c r="AL49" s="10">
        <f t="shared" si="6"/>
        <v>1</v>
      </c>
      <c r="AM49" s="10">
        <f t="shared" si="6"/>
        <v>1</v>
      </c>
      <c r="AN49" s="10">
        <f t="shared" si="6"/>
        <v>1</v>
      </c>
      <c r="AO49" s="10">
        <f t="shared" si="6"/>
        <v>1</v>
      </c>
      <c r="AP49" s="10">
        <f t="shared" si="6"/>
        <v>1</v>
      </c>
      <c r="AQ49" s="10">
        <f t="shared" si="6"/>
        <v>1</v>
      </c>
      <c r="AR49" s="10">
        <f t="shared" si="6"/>
        <v>1</v>
      </c>
      <c r="AS49" s="10">
        <f t="shared" si="6"/>
        <v>1</v>
      </c>
      <c r="AT49" s="10">
        <f t="shared" si="6"/>
        <v>1</v>
      </c>
      <c r="AU49" s="10">
        <f t="shared" si="6"/>
        <v>1</v>
      </c>
      <c r="AV49" s="10">
        <f t="shared" si="6"/>
        <v>1</v>
      </c>
      <c r="AW49" s="10">
        <f t="shared" si="6"/>
        <v>1</v>
      </c>
      <c r="AX49" s="10">
        <f t="shared" si="6"/>
        <v>1</v>
      </c>
      <c r="AY49" s="10">
        <f t="shared" si="6"/>
        <v>1</v>
      </c>
      <c r="AZ49" s="10">
        <f t="shared" si="6"/>
        <v>1</v>
      </c>
      <c r="BA49" s="10">
        <f t="shared" si="6"/>
        <v>1</v>
      </c>
      <c r="BB49" s="10">
        <f t="shared" si="6"/>
        <v>1</v>
      </c>
      <c r="BC49" s="10">
        <f t="shared" si="6"/>
        <v>1</v>
      </c>
    </row>
    <row r="50" spans="1:55" x14ac:dyDescent="0.2">
      <c r="A50" t="s">
        <v>3361</v>
      </c>
      <c r="B50" s="5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s="5">
        <v>1</v>
      </c>
      <c r="L50">
        <v>1</v>
      </c>
      <c r="M50">
        <v>1</v>
      </c>
      <c r="N50">
        <v>1</v>
      </c>
      <c r="O50">
        <v>1</v>
      </c>
      <c r="P50">
        <v>3</v>
      </c>
      <c r="Q50">
        <v>1</v>
      </c>
      <c r="R50">
        <v>1</v>
      </c>
      <c r="S50">
        <v>1</v>
      </c>
      <c r="T50" s="5">
        <f t="shared" si="1"/>
        <v>1</v>
      </c>
      <c r="U50" s="10">
        <f t="shared" si="6"/>
        <v>1</v>
      </c>
      <c r="V50" s="10">
        <f t="shared" si="6"/>
        <v>1</v>
      </c>
      <c r="W50" s="10">
        <f t="shared" si="6"/>
        <v>1</v>
      </c>
      <c r="X50" s="10">
        <f t="shared" si="6"/>
        <v>1</v>
      </c>
      <c r="Y50" s="10">
        <f t="shared" si="6"/>
        <v>1</v>
      </c>
      <c r="Z50" s="10">
        <f t="shared" si="6"/>
        <v>1</v>
      </c>
      <c r="AA50" s="10">
        <f t="shared" si="6"/>
        <v>1</v>
      </c>
      <c r="AB50" s="10">
        <f t="shared" si="6"/>
        <v>1</v>
      </c>
      <c r="AC50" s="10">
        <f t="shared" si="6"/>
        <v>1</v>
      </c>
      <c r="AD50" s="10">
        <f t="shared" si="6"/>
        <v>1</v>
      </c>
      <c r="AE50" s="10">
        <f t="shared" si="6"/>
        <v>1</v>
      </c>
      <c r="AF50" s="10">
        <f t="shared" si="6"/>
        <v>1</v>
      </c>
      <c r="AG50" s="10">
        <f t="shared" si="6"/>
        <v>1</v>
      </c>
      <c r="AH50" s="10">
        <f t="shared" si="6"/>
        <v>1</v>
      </c>
      <c r="AI50" s="10">
        <f t="shared" si="6"/>
        <v>1</v>
      </c>
      <c r="AJ50" s="10">
        <f t="shared" si="6"/>
        <v>1</v>
      </c>
      <c r="AK50" s="10">
        <f t="shared" si="6"/>
        <v>1</v>
      </c>
      <c r="AL50" s="10">
        <f t="shared" si="6"/>
        <v>1</v>
      </c>
      <c r="AM50" s="10">
        <f t="shared" si="6"/>
        <v>1</v>
      </c>
      <c r="AN50" s="10">
        <f t="shared" si="6"/>
        <v>1</v>
      </c>
      <c r="AO50" s="10">
        <f t="shared" si="6"/>
        <v>1</v>
      </c>
      <c r="AP50" s="10">
        <f t="shared" si="6"/>
        <v>1</v>
      </c>
      <c r="AQ50" s="10">
        <f t="shared" si="6"/>
        <v>1</v>
      </c>
      <c r="AR50" s="10">
        <f t="shared" si="6"/>
        <v>1</v>
      </c>
      <c r="AS50" s="10">
        <f t="shared" si="6"/>
        <v>1</v>
      </c>
      <c r="AT50" s="10">
        <f t="shared" si="6"/>
        <v>1</v>
      </c>
      <c r="AU50" s="10">
        <f t="shared" si="6"/>
        <v>1</v>
      </c>
      <c r="AV50" s="10">
        <f t="shared" si="6"/>
        <v>1</v>
      </c>
      <c r="AW50" s="10">
        <f t="shared" si="6"/>
        <v>1</v>
      </c>
      <c r="AX50" s="10">
        <f t="shared" si="6"/>
        <v>1</v>
      </c>
      <c r="AY50" s="10">
        <f t="shared" si="6"/>
        <v>1</v>
      </c>
      <c r="AZ50" s="10">
        <f t="shared" si="6"/>
        <v>1</v>
      </c>
      <c r="BA50" s="10">
        <f t="shared" si="6"/>
        <v>1</v>
      </c>
      <c r="BB50" s="10">
        <f t="shared" si="6"/>
        <v>1</v>
      </c>
      <c r="BC50" s="10">
        <f t="shared" si="6"/>
        <v>1</v>
      </c>
    </row>
    <row r="51" spans="1:55" x14ac:dyDescent="0.2">
      <c r="A51" t="s">
        <v>3378</v>
      </c>
      <c r="B51" s="5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 s="5">
        <v>4</v>
      </c>
      <c r="L51">
        <v>2</v>
      </c>
      <c r="M51">
        <v>1</v>
      </c>
      <c r="N51">
        <v>1</v>
      </c>
      <c r="O51">
        <v>4</v>
      </c>
      <c r="P51">
        <v>1</v>
      </c>
      <c r="Q51">
        <v>2</v>
      </c>
      <c r="R51">
        <v>1</v>
      </c>
      <c r="S51">
        <v>1</v>
      </c>
      <c r="T51" s="5">
        <f t="shared" si="1"/>
        <v>0</v>
      </c>
      <c r="U51" s="10">
        <f t="shared" si="6"/>
        <v>1</v>
      </c>
      <c r="V51" s="10">
        <f t="shared" si="6"/>
        <v>1</v>
      </c>
      <c r="W51" s="10">
        <f t="shared" si="6"/>
        <v>0</v>
      </c>
      <c r="X51" s="10">
        <f t="shared" si="6"/>
        <v>1</v>
      </c>
      <c r="Y51" s="10">
        <f t="shared" si="6"/>
        <v>1</v>
      </c>
      <c r="Z51" s="10">
        <f t="shared" si="6"/>
        <v>1</v>
      </c>
      <c r="AA51" s="10">
        <f t="shared" si="6"/>
        <v>1</v>
      </c>
      <c r="AB51" s="10">
        <f t="shared" si="6"/>
        <v>0</v>
      </c>
      <c r="AC51" s="10">
        <f t="shared" si="6"/>
        <v>0</v>
      </c>
      <c r="AD51" s="10">
        <f t="shared" si="6"/>
        <v>1</v>
      </c>
      <c r="AE51" s="10">
        <f t="shared" si="6"/>
        <v>0</v>
      </c>
      <c r="AF51" s="10">
        <f t="shared" si="6"/>
        <v>0</v>
      </c>
      <c r="AG51" s="10">
        <f t="shared" si="6"/>
        <v>0</v>
      </c>
      <c r="AH51" s="10">
        <f t="shared" si="6"/>
        <v>0</v>
      </c>
      <c r="AI51" s="10">
        <f t="shared" si="6"/>
        <v>1</v>
      </c>
      <c r="AJ51" s="10">
        <f t="shared" si="6"/>
        <v>0</v>
      </c>
      <c r="AK51" s="10">
        <f t="shared" si="6"/>
        <v>1</v>
      </c>
      <c r="AL51" s="10">
        <f t="shared" si="6"/>
        <v>1</v>
      </c>
      <c r="AM51" s="10">
        <f t="shared" si="6"/>
        <v>1</v>
      </c>
      <c r="AN51" s="10">
        <f t="shared" si="6"/>
        <v>1</v>
      </c>
      <c r="AO51" s="10">
        <f t="shared" si="6"/>
        <v>0</v>
      </c>
      <c r="AP51" s="10">
        <f t="shared" si="6"/>
        <v>1</v>
      </c>
      <c r="AQ51" s="10">
        <f t="shared" si="6"/>
        <v>1</v>
      </c>
      <c r="AR51" s="10">
        <f t="shared" si="6"/>
        <v>1</v>
      </c>
      <c r="AS51" s="10">
        <f t="shared" si="6"/>
        <v>1</v>
      </c>
      <c r="AT51" s="10">
        <f t="shared" si="6"/>
        <v>0</v>
      </c>
      <c r="AU51" s="10">
        <f t="shared" si="6"/>
        <v>0</v>
      </c>
      <c r="AV51" s="10">
        <f t="shared" si="6"/>
        <v>0</v>
      </c>
      <c r="AW51" s="10">
        <f t="shared" si="6"/>
        <v>0</v>
      </c>
      <c r="AX51" s="10">
        <f t="shared" si="6"/>
        <v>1</v>
      </c>
      <c r="AY51" s="10">
        <f t="shared" si="6"/>
        <v>1</v>
      </c>
      <c r="AZ51" s="10">
        <f t="shared" si="6"/>
        <v>1</v>
      </c>
      <c r="BA51" s="10">
        <f t="shared" si="6"/>
        <v>1</v>
      </c>
      <c r="BB51" s="10">
        <f t="shared" si="6"/>
        <v>1</v>
      </c>
      <c r="BC51" s="10">
        <f t="shared" si="6"/>
        <v>1</v>
      </c>
    </row>
    <row r="52" spans="1:55" x14ac:dyDescent="0.2">
      <c r="A52" t="s">
        <v>3395</v>
      </c>
      <c r="B52" s="5">
        <v>2</v>
      </c>
      <c r="C52">
        <v>2</v>
      </c>
      <c r="D52">
        <v>1</v>
      </c>
      <c r="E52">
        <v>2</v>
      </c>
      <c r="F52">
        <v>1</v>
      </c>
      <c r="G52">
        <v>1</v>
      </c>
      <c r="H52">
        <v>2</v>
      </c>
      <c r="I52">
        <v>1</v>
      </c>
      <c r="J52">
        <v>1</v>
      </c>
      <c r="K52" s="5">
        <v>2</v>
      </c>
      <c r="L52">
        <v>2</v>
      </c>
      <c r="M52">
        <v>1</v>
      </c>
      <c r="N52">
        <v>2</v>
      </c>
      <c r="O52">
        <v>1</v>
      </c>
      <c r="P52">
        <v>1</v>
      </c>
      <c r="Q52">
        <v>2</v>
      </c>
      <c r="R52">
        <v>1</v>
      </c>
      <c r="S52">
        <v>1</v>
      </c>
      <c r="T52" s="5">
        <f t="shared" si="1"/>
        <v>1</v>
      </c>
      <c r="U52" s="10">
        <f t="shared" si="6"/>
        <v>0</v>
      </c>
      <c r="V52" s="10">
        <f t="shared" si="6"/>
        <v>0</v>
      </c>
      <c r="W52" s="10">
        <f t="shared" si="6"/>
        <v>1</v>
      </c>
      <c r="X52" s="10">
        <f t="shared" si="6"/>
        <v>0</v>
      </c>
      <c r="Y52" s="10">
        <f t="shared" si="6"/>
        <v>0</v>
      </c>
      <c r="Z52" s="10">
        <f t="shared" si="6"/>
        <v>0</v>
      </c>
      <c r="AA52" s="10">
        <f t="shared" si="6"/>
        <v>1</v>
      </c>
      <c r="AB52" s="10">
        <f t="shared" si="6"/>
        <v>0</v>
      </c>
      <c r="AC52" s="10">
        <f t="shared" si="6"/>
        <v>0</v>
      </c>
      <c r="AD52" s="10">
        <f t="shared" si="6"/>
        <v>1</v>
      </c>
      <c r="AE52" s="10">
        <f t="shared" si="6"/>
        <v>0</v>
      </c>
      <c r="AF52" s="10">
        <f t="shared" si="6"/>
        <v>0</v>
      </c>
      <c r="AG52" s="10">
        <f t="shared" si="6"/>
        <v>0</v>
      </c>
      <c r="AH52" s="10">
        <f t="shared" si="6"/>
        <v>1</v>
      </c>
      <c r="AI52" s="10">
        <f t="shared" si="6"/>
        <v>1</v>
      </c>
      <c r="AJ52" s="10">
        <f t="shared" si="6"/>
        <v>0</v>
      </c>
      <c r="AK52" s="10">
        <f t="shared" si="6"/>
        <v>1</v>
      </c>
      <c r="AL52" s="10">
        <f t="shared" si="6"/>
        <v>1</v>
      </c>
      <c r="AM52" s="10">
        <f t="shared" si="6"/>
        <v>1</v>
      </c>
      <c r="AN52" s="10">
        <f t="shared" si="6"/>
        <v>0</v>
      </c>
      <c r="AO52" s="10">
        <f t="shared" si="6"/>
        <v>0</v>
      </c>
      <c r="AP52" s="10">
        <f t="shared" si="6"/>
        <v>1</v>
      </c>
      <c r="AQ52" s="10">
        <f t="shared" si="6"/>
        <v>1</v>
      </c>
      <c r="AR52" s="10">
        <f t="shared" si="6"/>
        <v>1</v>
      </c>
      <c r="AS52" s="10">
        <f t="shared" si="6"/>
        <v>0</v>
      </c>
      <c r="AT52" s="10">
        <f t="shared" si="6"/>
        <v>0</v>
      </c>
      <c r="AU52" s="10">
        <f t="shared" si="6"/>
        <v>0</v>
      </c>
      <c r="AV52" s="10">
        <f t="shared" si="6"/>
        <v>0</v>
      </c>
      <c r="AW52" s="10">
        <f t="shared" si="6"/>
        <v>1</v>
      </c>
      <c r="AX52" s="10">
        <f t="shared" si="6"/>
        <v>1</v>
      </c>
      <c r="AY52" s="10">
        <f t="shared" si="6"/>
        <v>1</v>
      </c>
      <c r="AZ52" s="10">
        <f t="shared" si="6"/>
        <v>0</v>
      </c>
      <c r="BA52" s="10">
        <f t="shared" si="6"/>
        <v>1</v>
      </c>
      <c r="BB52" s="10">
        <f t="shared" si="6"/>
        <v>0</v>
      </c>
      <c r="BC52" s="10">
        <f t="shared" si="6"/>
        <v>0</v>
      </c>
    </row>
    <row r="53" spans="1:55" x14ac:dyDescent="0.2">
      <c r="A53" t="s">
        <v>3413</v>
      </c>
      <c r="B53" s="5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2</v>
      </c>
      <c r="J53">
        <v>1</v>
      </c>
      <c r="K53" s="5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3</v>
      </c>
      <c r="T53" s="5">
        <f t="shared" si="1"/>
        <v>1</v>
      </c>
      <c r="U53" s="10">
        <f t="shared" si="6"/>
        <v>1</v>
      </c>
      <c r="V53" s="10">
        <f t="shared" si="6"/>
        <v>0</v>
      </c>
      <c r="W53" s="10">
        <f t="shared" si="6"/>
        <v>1</v>
      </c>
      <c r="X53" s="10">
        <f t="shared" si="6"/>
        <v>1</v>
      </c>
      <c r="Y53" s="10">
        <f t="shared" si="6"/>
        <v>1</v>
      </c>
      <c r="Z53" s="10">
        <f t="shared" ref="U53:BC60" si="7">IF(HLOOKUP(TRIM(LEFT(Z$8,FIND(" ",Z$8,2))),$A$8:$J$68,ROW($A53)-ROW($A$8)+1,FALSE)=HLOOKUP(TRIM(RIGHT(Z$8,LEN(Z$8)-FIND(" ",Z$8,1))),$A$8:$J$68,ROW($A53)-ROW($A$8)+1,FALSE),1,0)</f>
        <v>1</v>
      </c>
      <c r="AA53" s="10">
        <f t="shared" si="7"/>
        <v>1</v>
      </c>
      <c r="AB53" s="10">
        <f t="shared" si="7"/>
        <v>1</v>
      </c>
      <c r="AC53" s="10">
        <f t="shared" si="7"/>
        <v>0</v>
      </c>
      <c r="AD53" s="10">
        <f t="shared" si="7"/>
        <v>1</v>
      </c>
      <c r="AE53" s="10">
        <f t="shared" si="7"/>
        <v>1</v>
      </c>
      <c r="AF53" s="10">
        <f t="shared" si="7"/>
        <v>1</v>
      </c>
      <c r="AG53" s="10">
        <f t="shared" si="7"/>
        <v>1</v>
      </c>
      <c r="AH53" s="10">
        <f t="shared" si="7"/>
        <v>1</v>
      </c>
      <c r="AI53" s="10">
        <f t="shared" si="7"/>
        <v>0</v>
      </c>
      <c r="AJ53" s="10">
        <f t="shared" si="7"/>
        <v>1</v>
      </c>
      <c r="AK53" s="10">
        <f t="shared" si="7"/>
        <v>1</v>
      </c>
      <c r="AL53" s="10">
        <f t="shared" si="7"/>
        <v>1</v>
      </c>
      <c r="AM53" s="10">
        <f t="shared" si="7"/>
        <v>1</v>
      </c>
      <c r="AN53" s="10">
        <f t="shared" si="7"/>
        <v>1</v>
      </c>
      <c r="AO53" s="10">
        <f t="shared" si="7"/>
        <v>0</v>
      </c>
      <c r="AP53" s="10">
        <f t="shared" si="7"/>
        <v>0</v>
      </c>
      <c r="AQ53" s="10">
        <f t="shared" si="7"/>
        <v>0</v>
      </c>
      <c r="AR53" s="10">
        <f t="shared" si="7"/>
        <v>0</v>
      </c>
      <c r="AS53" s="10">
        <f t="shared" si="7"/>
        <v>0</v>
      </c>
      <c r="AT53" s="10">
        <f t="shared" si="7"/>
        <v>1</v>
      </c>
      <c r="AU53" s="10">
        <f t="shared" si="7"/>
        <v>1</v>
      </c>
      <c r="AV53" s="10">
        <f t="shared" si="7"/>
        <v>1</v>
      </c>
      <c r="AW53" s="10">
        <f t="shared" si="7"/>
        <v>1</v>
      </c>
      <c r="AX53" s="10">
        <f t="shared" si="7"/>
        <v>1</v>
      </c>
      <c r="AY53" s="10">
        <f t="shared" si="7"/>
        <v>1</v>
      </c>
      <c r="AZ53" s="10">
        <f t="shared" si="7"/>
        <v>1</v>
      </c>
      <c r="BA53" s="10">
        <f t="shared" si="7"/>
        <v>1</v>
      </c>
      <c r="BB53" s="10">
        <f t="shared" si="7"/>
        <v>1</v>
      </c>
      <c r="BC53" s="10">
        <f t="shared" si="7"/>
        <v>1</v>
      </c>
    </row>
    <row r="54" spans="1:55" x14ac:dyDescent="0.2">
      <c r="A54" t="s">
        <v>3431</v>
      </c>
      <c r="B54" s="5">
        <v>1</v>
      </c>
      <c r="C54">
        <v>1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 s="5">
        <v>1</v>
      </c>
      <c r="L54">
        <v>3</v>
      </c>
      <c r="N54">
        <v>1</v>
      </c>
      <c r="O54">
        <v>1</v>
      </c>
      <c r="P54">
        <v>2</v>
      </c>
      <c r="Q54">
        <v>1</v>
      </c>
      <c r="R54">
        <v>2</v>
      </c>
      <c r="S54">
        <v>2</v>
      </c>
      <c r="T54" s="5">
        <f t="shared" si="1"/>
        <v>1</v>
      </c>
      <c r="U54" s="10">
        <f t="shared" si="7"/>
        <v>0</v>
      </c>
      <c r="V54" s="10">
        <f t="shared" si="7"/>
        <v>0</v>
      </c>
      <c r="W54" s="10">
        <f t="shared" si="7"/>
        <v>1</v>
      </c>
      <c r="X54" s="10">
        <f t="shared" si="7"/>
        <v>0</v>
      </c>
      <c r="Y54" s="10">
        <f t="shared" si="7"/>
        <v>0</v>
      </c>
      <c r="Z54" s="10">
        <f t="shared" si="7"/>
        <v>1</v>
      </c>
      <c r="AA54" s="10">
        <f t="shared" si="7"/>
        <v>1</v>
      </c>
      <c r="AB54" s="10">
        <f t="shared" si="7"/>
        <v>0</v>
      </c>
      <c r="AC54" s="10">
        <f t="shared" si="7"/>
        <v>0</v>
      </c>
      <c r="AD54" s="10">
        <f t="shared" si="7"/>
        <v>1</v>
      </c>
      <c r="AE54" s="10">
        <f t="shared" si="7"/>
        <v>0</v>
      </c>
      <c r="AF54" s="10">
        <f t="shared" si="7"/>
        <v>0</v>
      </c>
      <c r="AG54" s="10">
        <f t="shared" si="7"/>
        <v>1</v>
      </c>
      <c r="AH54" s="10">
        <f t="shared" si="7"/>
        <v>1</v>
      </c>
      <c r="AI54" s="10">
        <f t="shared" si="7"/>
        <v>1</v>
      </c>
      <c r="AJ54" s="10">
        <f t="shared" si="7"/>
        <v>0</v>
      </c>
      <c r="AK54" s="10">
        <f t="shared" si="7"/>
        <v>1</v>
      </c>
      <c r="AL54" s="10">
        <f t="shared" si="7"/>
        <v>0</v>
      </c>
      <c r="AM54" s="10">
        <f t="shared" si="7"/>
        <v>0</v>
      </c>
      <c r="AN54" s="10">
        <f t="shared" si="7"/>
        <v>0</v>
      </c>
      <c r="AO54" s="10">
        <f t="shared" si="7"/>
        <v>0</v>
      </c>
      <c r="AP54" s="10">
        <f t="shared" si="7"/>
        <v>1</v>
      </c>
      <c r="AQ54" s="10">
        <f t="shared" si="7"/>
        <v>0</v>
      </c>
      <c r="AR54" s="10">
        <f t="shared" si="7"/>
        <v>0</v>
      </c>
      <c r="AS54" s="10">
        <f t="shared" si="7"/>
        <v>0</v>
      </c>
      <c r="AT54" s="10">
        <f t="shared" si="7"/>
        <v>0</v>
      </c>
      <c r="AU54" s="10">
        <f t="shared" si="7"/>
        <v>0</v>
      </c>
      <c r="AV54" s="10">
        <f t="shared" si="7"/>
        <v>1</v>
      </c>
      <c r="AW54" s="10">
        <f t="shared" si="7"/>
        <v>1</v>
      </c>
      <c r="AX54" s="10">
        <f t="shared" si="7"/>
        <v>0</v>
      </c>
      <c r="AY54" s="10">
        <f t="shared" si="7"/>
        <v>0</v>
      </c>
      <c r="AZ54" s="10">
        <f t="shared" si="7"/>
        <v>0</v>
      </c>
      <c r="BA54" s="10">
        <f t="shared" si="7"/>
        <v>0</v>
      </c>
      <c r="BB54" s="10">
        <f t="shared" si="7"/>
        <v>0</v>
      </c>
      <c r="BC54" s="10">
        <f t="shared" si="7"/>
        <v>1</v>
      </c>
    </row>
    <row r="55" spans="1:55" x14ac:dyDescent="0.2">
      <c r="A55" t="s">
        <v>3448</v>
      </c>
      <c r="B55" s="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 s="5">
        <v>1</v>
      </c>
      <c r="L55">
        <v>3</v>
      </c>
      <c r="M55">
        <v>1</v>
      </c>
      <c r="N55">
        <v>1</v>
      </c>
      <c r="O55">
        <v>3</v>
      </c>
      <c r="P55">
        <v>2</v>
      </c>
      <c r="Q55">
        <v>1</v>
      </c>
      <c r="R55">
        <v>1</v>
      </c>
      <c r="S55">
        <v>2</v>
      </c>
      <c r="T55" s="5">
        <f t="shared" si="1"/>
        <v>1</v>
      </c>
      <c r="U55" s="10">
        <f t="shared" si="7"/>
        <v>0</v>
      </c>
      <c r="V55" s="10">
        <f t="shared" si="7"/>
        <v>1</v>
      </c>
      <c r="W55" s="10">
        <f t="shared" si="7"/>
        <v>1</v>
      </c>
      <c r="X55" s="10">
        <f t="shared" si="7"/>
        <v>0</v>
      </c>
      <c r="Y55" s="10">
        <f t="shared" si="7"/>
        <v>1</v>
      </c>
      <c r="Z55" s="10">
        <f t="shared" si="7"/>
        <v>1</v>
      </c>
      <c r="AA55" s="10">
        <f t="shared" si="7"/>
        <v>1</v>
      </c>
      <c r="AB55" s="10">
        <f t="shared" si="7"/>
        <v>0</v>
      </c>
      <c r="AC55" s="10">
        <f t="shared" si="7"/>
        <v>1</v>
      </c>
      <c r="AD55" s="10">
        <f t="shared" si="7"/>
        <v>1</v>
      </c>
      <c r="AE55" s="10">
        <f t="shared" si="7"/>
        <v>0</v>
      </c>
      <c r="AF55" s="10">
        <f t="shared" si="7"/>
        <v>1</v>
      </c>
      <c r="AG55" s="10">
        <f t="shared" si="7"/>
        <v>1</v>
      </c>
      <c r="AH55" s="10">
        <f t="shared" si="7"/>
        <v>1</v>
      </c>
      <c r="AI55" s="10">
        <f t="shared" si="7"/>
        <v>0</v>
      </c>
      <c r="AJ55" s="10">
        <f t="shared" si="7"/>
        <v>0</v>
      </c>
      <c r="AK55" s="10">
        <f t="shared" si="7"/>
        <v>1</v>
      </c>
      <c r="AL55" s="10">
        <f t="shared" si="7"/>
        <v>0</v>
      </c>
      <c r="AM55" s="10">
        <f t="shared" si="7"/>
        <v>0</v>
      </c>
      <c r="AN55" s="10">
        <f t="shared" si="7"/>
        <v>0</v>
      </c>
      <c r="AO55" s="10">
        <f t="shared" si="7"/>
        <v>1</v>
      </c>
      <c r="AP55" s="10">
        <f t="shared" si="7"/>
        <v>0</v>
      </c>
      <c r="AQ55" s="10">
        <f t="shared" si="7"/>
        <v>1</v>
      </c>
      <c r="AR55" s="10">
        <f t="shared" si="7"/>
        <v>1</v>
      </c>
      <c r="AS55" s="10">
        <f t="shared" si="7"/>
        <v>1</v>
      </c>
      <c r="AT55" s="10">
        <f t="shared" si="7"/>
        <v>0</v>
      </c>
      <c r="AU55" s="10">
        <f t="shared" si="7"/>
        <v>1</v>
      </c>
      <c r="AV55" s="10">
        <f t="shared" si="7"/>
        <v>1</v>
      </c>
      <c r="AW55" s="10">
        <f t="shared" si="7"/>
        <v>1</v>
      </c>
      <c r="AX55" s="10">
        <f t="shared" si="7"/>
        <v>0</v>
      </c>
      <c r="AY55" s="10">
        <f t="shared" si="7"/>
        <v>0</v>
      </c>
      <c r="AZ55" s="10">
        <f t="shared" si="7"/>
        <v>0</v>
      </c>
      <c r="BA55" s="10">
        <f t="shared" si="7"/>
        <v>1</v>
      </c>
      <c r="BB55" s="10">
        <f t="shared" si="7"/>
        <v>1</v>
      </c>
      <c r="BC55" s="10">
        <f t="shared" si="7"/>
        <v>1</v>
      </c>
    </row>
    <row r="56" spans="1:55" x14ac:dyDescent="0.2">
      <c r="A56" t="s">
        <v>3465</v>
      </c>
      <c r="B56" s="5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 s="5">
        <v>1</v>
      </c>
      <c r="L56">
        <v>1</v>
      </c>
      <c r="M56">
        <v>4</v>
      </c>
      <c r="N56">
        <v>1</v>
      </c>
      <c r="O56">
        <v>3</v>
      </c>
      <c r="P56">
        <v>2</v>
      </c>
      <c r="Q56">
        <v>3</v>
      </c>
      <c r="R56">
        <v>4</v>
      </c>
      <c r="S56">
        <v>2</v>
      </c>
      <c r="T56" s="5">
        <f t="shared" si="1"/>
        <v>1</v>
      </c>
      <c r="U56" s="10">
        <f t="shared" si="7"/>
        <v>0</v>
      </c>
      <c r="V56" s="10">
        <f t="shared" si="7"/>
        <v>1</v>
      </c>
      <c r="W56" s="10">
        <f t="shared" si="7"/>
        <v>1</v>
      </c>
      <c r="X56" s="10">
        <f t="shared" si="7"/>
        <v>0</v>
      </c>
      <c r="Y56" s="10">
        <f t="shared" si="7"/>
        <v>1</v>
      </c>
      <c r="Z56" s="10">
        <f t="shared" si="7"/>
        <v>1</v>
      </c>
      <c r="AA56" s="10">
        <f t="shared" si="7"/>
        <v>1</v>
      </c>
      <c r="AB56" s="10">
        <f t="shared" si="7"/>
        <v>0</v>
      </c>
      <c r="AC56" s="10">
        <f t="shared" si="7"/>
        <v>1</v>
      </c>
      <c r="AD56" s="10">
        <f t="shared" si="7"/>
        <v>1</v>
      </c>
      <c r="AE56" s="10">
        <f t="shared" si="7"/>
        <v>0</v>
      </c>
      <c r="AF56" s="10">
        <f t="shared" si="7"/>
        <v>1</v>
      </c>
      <c r="AG56" s="10">
        <f t="shared" si="7"/>
        <v>1</v>
      </c>
      <c r="AH56" s="10">
        <f t="shared" si="7"/>
        <v>1</v>
      </c>
      <c r="AI56" s="10">
        <f t="shared" si="7"/>
        <v>0</v>
      </c>
      <c r="AJ56" s="10">
        <f t="shared" si="7"/>
        <v>0</v>
      </c>
      <c r="AK56" s="10">
        <f t="shared" si="7"/>
        <v>1</v>
      </c>
      <c r="AL56" s="10">
        <f t="shared" si="7"/>
        <v>0</v>
      </c>
      <c r="AM56" s="10">
        <f t="shared" si="7"/>
        <v>0</v>
      </c>
      <c r="AN56" s="10">
        <f t="shared" si="7"/>
        <v>0</v>
      </c>
      <c r="AO56" s="10">
        <f t="shared" si="7"/>
        <v>1</v>
      </c>
      <c r="AP56" s="10">
        <f t="shared" si="7"/>
        <v>0</v>
      </c>
      <c r="AQ56" s="10">
        <f t="shared" si="7"/>
        <v>1</v>
      </c>
      <c r="AR56" s="10">
        <f t="shared" si="7"/>
        <v>1</v>
      </c>
      <c r="AS56" s="10">
        <f t="shared" si="7"/>
        <v>1</v>
      </c>
      <c r="AT56" s="10">
        <f t="shared" si="7"/>
        <v>0</v>
      </c>
      <c r="AU56" s="10">
        <f t="shared" si="7"/>
        <v>1</v>
      </c>
      <c r="AV56" s="10">
        <f t="shared" si="7"/>
        <v>1</v>
      </c>
      <c r="AW56" s="10">
        <f t="shared" si="7"/>
        <v>1</v>
      </c>
      <c r="AX56" s="10">
        <f t="shared" si="7"/>
        <v>0</v>
      </c>
      <c r="AY56" s="10">
        <f t="shared" si="7"/>
        <v>0</v>
      </c>
      <c r="AZ56" s="10">
        <f t="shared" si="7"/>
        <v>0</v>
      </c>
      <c r="BA56" s="10">
        <f t="shared" si="7"/>
        <v>1</v>
      </c>
      <c r="BB56" s="10">
        <f t="shared" si="7"/>
        <v>1</v>
      </c>
      <c r="BC56" s="10">
        <f t="shared" si="7"/>
        <v>1</v>
      </c>
    </row>
    <row r="57" spans="1:55" x14ac:dyDescent="0.2">
      <c r="A57" t="s">
        <v>3482</v>
      </c>
      <c r="B57" s="5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s="5">
        <v>1</v>
      </c>
      <c r="L57">
        <v>4</v>
      </c>
      <c r="M57">
        <v>1</v>
      </c>
      <c r="N57">
        <v>1</v>
      </c>
      <c r="O57">
        <v>4</v>
      </c>
      <c r="P57">
        <v>1</v>
      </c>
      <c r="Q57">
        <v>1</v>
      </c>
      <c r="R57">
        <v>1</v>
      </c>
      <c r="S57">
        <v>1</v>
      </c>
      <c r="T57" s="5">
        <f t="shared" si="1"/>
        <v>1</v>
      </c>
      <c r="U57" s="10">
        <f t="shared" si="7"/>
        <v>1</v>
      </c>
      <c r="V57" s="10">
        <f t="shared" si="7"/>
        <v>1</v>
      </c>
      <c r="W57" s="10">
        <f t="shared" si="7"/>
        <v>1</v>
      </c>
      <c r="X57" s="10">
        <f t="shared" si="7"/>
        <v>1</v>
      </c>
      <c r="Y57" s="10">
        <f t="shared" si="7"/>
        <v>1</v>
      </c>
      <c r="Z57" s="10">
        <f t="shared" si="7"/>
        <v>1</v>
      </c>
      <c r="AA57" s="10">
        <f t="shared" si="7"/>
        <v>1</v>
      </c>
      <c r="AB57" s="10">
        <f t="shared" si="7"/>
        <v>1</v>
      </c>
      <c r="AC57" s="10">
        <f t="shared" si="7"/>
        <v>1</v>
      </c>
      <c r="AD57" s="10">
        <f t="shared" si="7"/>
        <v>1</v>
      </c>
      <c r="AE57" s="10">
        <f t="shared" si="7"/>
        <v>1</v>
      </c>
      <c r="AF57" s="10">
        <f t="shared" si="7"/>
        <v>1</v>
      </c>
      <c r="AG57" s="10">
        <f t="shared" si="7"/>
        <v>1</v>
      </c>
      <c r="AH57" s="10">
        <f t="shared" si="7"/>
        <v>1</v>
      </c>
      <c r="AI57" s="10">
        <f t="shared" si="7"/>
        <v>1</v>
      </c>
      <c r="AJ57" s="10">
        <f t="shared" si="7"/>
        <v>1</v>
      </c>
      <c r="AK57" s="10">
        <f t="shared" si="7"/>
        <v>1</v>
      </c>
      <c r="AL57" s="10">
        <f t="shared" si="7"/>
        <v>1</v>
      </c>
      <c r="AM57" s="10">
        <f t="shared" si="7"/>
        <v>1</v>
      </c>
      <c r="AN57" s="10">
        <f t="shared" si="7"/>
        <v>1</v>
      </c>
      <c r="AO57" s="10">
        <f t="shared" si="7"/>
        <v>1</v>
      </c>
      <c r="AP57" s="10">
        <f t="shared" si="7"/>
        <v>1</v>
      </c>
      <c r="AQ57" s="10">
        <f t="shared" si="7"/>
        <v>1</v>
      </c>
      <c r="AR57" s="10">
        <f t="shared" si="7"/>
        <v>1</v>
      </c>
      <c r="AS57" s="10">
        <f t="shared" si="7"/>
        <v>1</v>
      </c>
      <c r="AT57" s="10">
        <f t="shared" si="7"/>
        <v>1</v>
      </c>
      <c r="AU57" s="10">
        <f t="shared" si="7"/>
        <v>1</v>
      </c>
      <c r="AV57" s="10">
        <f t="shared" si="7"/>
        <v>1</v>
      </c>
      <c r="AW57" s="10">
        <f t="shared" si="7"/>
        <v>1</v>
      </c>
      <c r="AX57" s="10">
        <f t="shared" si="7"/>
        <v>1</v>
      </c>
      <c r="AY57" s="10">
        <f t="shared" si="7"/>
        <v>1</v>
      </c>
      <c r="AZ57" s="10">
        <f t="shared" si="7"/>
        <v>1</v>
      </c>
      <c r="BA57" s="10">
        <f t="shared" si="7"/>
        <v>1</v>
      </c>
      <c r="BB57" s="10">
        <f t="shared" si="7"/>
        <v>1</v>
      </c>
      <c r="BC57" s="10">
        <f t="shared" si="7"/>
        <v>1</v>
      </c>
    </row>
    <row r="58" spans="1:55" x14ac:dyDescent="0.2">
      <c r="A58" t="s">
        <v>3499</v>
      </c>
      <c r="B58" s="5">
        <v>1</v>
      </c>
      <c r="C58">
        <v>1</v>
      </c>
      <c r="D58">
        <v>2</v>
      </c>
      <c r="E58">
        <v>1</v>
      </c>
      <c r="F58">
        <v>1</v>
      </c>
      <c r="G58">
        <v>2</v>
      </c>
      <c r="H58">
        <v>1</v>
      </c>
      <c r="I58">
        <v>2</v>
      </c>
      <c r="J58">
        <v>1</v>
      </c>
      <c r="K58" s="5">
        <v>5</v>
      </c>
      <c r="L58">
        <v>4</v>
      </c>
      <c r="M58">
        <v>2</v>
      </c>
      <c r="N58">
        <v>1</v>
      </c>
      <c r="O58">
        <v>4</v>
      </c>
      <c r="P58">
        <v>2</v>
      </c>
      <c r="Q58">
        <v>1</v>
      </c>
      <c r="R58">
        <v>2</v>
      </c>
      <c r="S58">
        <v>4</v>
      </c>
      <c r="T58" s="5">
        <f t="shared" si="1"/>
        <v>1</v>
      </c>
      <c r="U58" s="10">
        <f t="shared" si="7"/>
        <v>0</v>
      </c>
      <c r="V58" s="10">
        <f t="shared" si="7"/>
        <v>0</v>
      </c>
      <c r="W58" s="10">
        <f t="shared" si="7"/>
        <v>1</v>
      </c>
      <c r="X58" s="10">
        <f t="shared" si="7"/>
        <v>1</v>
      </c>
      <c r="Y58" s="10">
        <f t="shared" si="7"/>
        <v>0</v>
      </c>
      <c r="Z58" s="10">
        <f t="shared" si="7"/>
        <v>1</v>
      </c>
      <c r="AA58" s="10">
        <f t="shared" si="7"/>
        <v>1</v>
      </c>
      <c r="AB58" s="10">
        <f t="shared" si="7"/>
        <v>0</v>
      </c>
      <c r="AC58" s="10">
        <f t="shared" si="7"/>
        <v>0</v>
      </c>
      <c r="AD58" s="10">
        <f t="shared" si="7"/>
        <v>1</v>
      </c>
      <c r="AE58" s="10">
        <f t="shared" si="7"/>
        <v>1</v>
      </c>
      <c r="AF58" s="10">
        <f t="shared" si="7"/>
        <v>0</v>
      </c>
      <c r="AG58" s="10">
        <f t="shared" si="7"/>
        <v>1</v>
      </c>
      <c r="AH58" s="10">
        <f t="shared" si="7"/>
        <v>1</v>
      </c>
      <c r="AI58" s="10">
        <f t="shared" si="7"/>
        <v>1</v>
      </c>
      <c r="AJ58" s="10">
        <f t="shared" si="7"/>
        <v>0</v>
      </c>
      <c r="AK58" s="10">
        <f t="shared" si="7"/>
        <v>0</v>
      </c>
      <c r="AL58" s="10">
        <f t="shared" si="7"/>
        <v>1</v>
      </c>
      <c r="AM58" s="10">
        <f t="shared" si="7"/>
        <v>0</v>
      </c>
      <c r="AN58" s="10">
        <f t="shared" si="7"/>
        <v>0</v>
      </c>
      <c r="AO58" s="10">
        <f t="shared" si="7"/>
        <v>0</v>
      </c>
      <c r="AP58" s="10">
        <f t="shared" si="7"/>
        <v>0</v>
      </c>
      <c r="AQ58" s="10">
        <f t="shared" si="7"/>
        <v>1</v>
      </c>
      <c r="AR58" s="10">
        <f t="shared" si="7"/>
        <v>0</v>
      </c>
      <c r="AS58" s="10">
        <f t="shared" si="7"/>
        <v>0</v>
      </c>
      <c r="AT58" s="10">
        <f t="shared" si="7"/>
        <v>1</v>
      </c>
      <c r="AU58" s="10">
        <f t="shared" si="7"/>
        <v>0</v>
      </c>
      <c r="AV58" s="10">
        <f t="shared" si="7"/>
        <v>1</v>
      </c>
      <c r="AW58" s="10">
        <f t="shared" si="7"/>
        <v>1</v>
      </c>
      <c r="AX58" s="10">
        <f t="shared" si="7"/>
        <v>0</v>
      </c>
      <c r="AY58" s="10">
        <f t="shared" si="7"/>
        <v>1</v>
      </c>
      <c r="AZ58" s="10">
        <f t="shared" si="7"/>
        <v>1</v>
      </c>
      <c r="BA58" s="10">
        <f t="shared" si="7"/>
        <v>0</v>
      </c>
      <c r="BB58" s="10">
        <f t="shared" si="7"/>
        <v>0</v>
      </c>
      <c r="BC58" s="10">
        <f t="shared" si="7"/>
        <v>1</v>
      </c>
    </row>
    <row r="59" spans="1:55" x14ac:dyDescent="0.2">
      <c r="A59" t="s">
        <v>3516</v>
      </c>
      <c r="B59" s="5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s="5">
        <v>1</v>
      </c>
      <c r="L59">
        <v>3</v>
      </c>
      <c r="M59">
        <v>1</v>
      </c>
      <c r="N59">
        <v>1</v>
      </c>
      <c r="O59">
        <v>1</v>
      </c>
      <c r="P59">
        <v>1</v>
      </c>
      <c r="Q59">
        <v>3</v>
      </c>
      <c r="R59">
        <v>1</v>
      </c>
      <c r="S59">
        <v>1</v>
      </c>
      <c r="T59" s="5">
        <f t="shared" si="1"/>
        <v>1</v>
      </c>
      <c r="U59" s="10">
        <f t="shared" si="7"/>
        <v>1</v>
      </c>
      <c r="V59" s="10">
        <f t="shared" si="7"/>
        <v>1</v>
      </c>
      <c r="W59" s="10">
        <f t="shared" si="7"/>
        <v>1</v>
      </c>
      <c r="X59" s="10">
        <f t="shared" si="7"/>
        <v>1</v>
      </c>
      <c r="Y59" s="10">
        <f t="shared" si="7"/>
        <v>1</v>
      </c>
      <c r="Z59" s="10">
        <f t="shared" si="7"/>
        <v>1</v>
      </c>
      <c r="AA59" s="10">
        <f t="shared" si="7"/>
        <v>1</v>
      </c>
      <c r="AB59" s="10">
        <f t="shared" si="7"/>
        <v>1</v>
      </c>
      <c r="AC59" s="10">
        <f t="shared" si="7"/>
        <v>1</v>
      </c>
      <c r="AD59" s="10">
        <f t="shared" si="7"/>
        <v>1</v>
      </c>
      <c r="AE59" s="10">
        <f t="shared" si="7"/>
        <v>1</v>
      </c>
      <c r="AF59" s="10">
        <f t="shared" si="7"/>
        <v>1</v>
      </c>
      <c r="AG59" s="10">
        <f t="shared" si="7"/>
        <v>1</v>
      </c>
      <c r="AH59" s="10">
        <f t="shared" si="7"/>
        <v>1</v>
      </c>
      <c r="AI59" s="10">
        <f t="shared" si="7"/>
        <v>1</v>
      </c>
      <c r="AJ59" s="10">
        <f t="shared" si="7"/>
        <v>1</v>
      </c>
      <c r="AK59" s="10">
        <f t="shared" si="7"/>
        <v>1</v>
      </c>
      <c r="AL59" s="10">
        <f t="shared" si="7"/>
        <v>1</v>
      </c>
      <c r="AM59" s="10">
        <f t="shared" si="7"/>
        <v>1</v>
      </c>
      <c r="AN59" s="10">
        <f t="shared" si="7"/>
        <v>1</v>
      </c>
      <c r="AO59" s="10">
        <f t="shared" si="7"/>
        <v>1</v>
      </c>
      <c r="AP59" s="10">
        <f t="shared" si="7"/>
        <v>1</v>
      </c>
      <c r="AQ59" s="10">
        <f t="shared" si="7"/>
        <v>1</v>
      </c>
      <c r="AR59" s="10">
        <f t="shared" si="7"/>
        <v>1</v>
      </c>
      <c r="AS59" s="10">
        <f t="shared" si="7"/>
        <v>1</v>
      </c>
      <c r="AT59" s="10">
        <f t="shared" si="7"/>
        <v>1</v>
      </c>
      <c r="AU59" s="10">
        <f t="shared" si="7"/>
        <v>1</v>
      </c>
      <c r="AV59" s="10">
        <f t="shared" si="7"/>
        <v>1</v>
      </c>
      <c r="AW59" s="10">
        <f t="shared" si="7"/>
        <v>1</v>
      </c>
      <c r="AX59" s="10">
        <f t="shared" si="7"/>
        <v>1</v>
      </c>
      <c r="AY59" s="10">
        <f t="shared" si="7"/>
        <v>1</v>
      </c>
      <c r="AZ59" s="10">
        <f t="shared" si="7"/>
        <v>1</v>
      </c>
      <c r="BA59" s="10">
        <f t="shared" si="7"/>
        <v>1</v>
      </c>
      <c r="BB59" s="10">
        <f t="shared" si="7"/>
        <v>1</v>
      </c>
      <c r="BC59" s="10">
        <f t="shared" si="7"/>
        <v>1</v>
      </c>
    </row>
    <row r="60" spans="1:55" x14ac:dyDescent="0.2">
      <c r="A60" t="s">
        <v>3534</v>
      </c>
      <c r="B60" s="5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s="5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 s="5">
        <f t="shared" si="1"/>
        <v>1</v>
      </c>
      <c r="U60" s="10">
        <f t="shared" si="7"/>
        <v>1</v>
      </c>
      <c r="V60" s="10">
        <f t="shared" si="7"/>
        <v>1</v>
      </c>
      <c r="W60" s="10">
        <f t="shared" si="7"/>
        <v>1</v>
      </c>
      <c r="X60" s="10">
        <f t="shared" si="7"/>
        <v>1</v>
      </c>
      <c r="Y60" s="10">
        <f t="shared" si="7"/>
        <v>1</v>
      </c>
      <c r="Z60" s="10">
        <f t="shared" si="7"/>
        <v>1</v>
      </c>
      <c r="AA60" s="10">
        <f t="shared" si="7"/>
        <v>1</v>
      </c>
      <c r="AB60" s="10">
        <f t="shared" si="7"/>
        <v>1</v>
      </c>
      <c r="AC60" s="10">
        <f t="shared" si="7"/>
        <v>1</v>
      </c>
      <c r="AD60" s="10">
        <f t="shared" si="7"/>
        <v>1</v>
      </c>
      <c r="AE60" s="10">
        <f t="shared" si="7"/>
        <v>1</v>
      </c>
      <c r="AF60" s="10">
        <f t="shared" si="7"/>
        <v>1</v>
      </c>
      <c r="AG60" s="10">
        <f t="shared" si="7"/>
        <v>1</v>
      </c>
      <c r="AH60" s="10">
        <f t="shared" si="7"/>
        <v>1</v>
      </c>
      <c r="AI60" s="10">
        <f t="shared" si="7"/>
        <v>1</v>
      </c>
      <c r="AJ60" s="10">
        <f t="shared" ref="U60:BC67" si="8">IF(HLOOKUP(TRIM(LEFT(AJ$8,FIND(" ",AJ$8,2))),$A$8:$J$68,ROW($A60)-ROW($A$8)+1,FALSE)=HLOOKUP(TRIM(RIGHT(AJ$8,LEN(AJ$8)-FIND(" ",AJ$8,1))),$A$8:$J$68,ROW($A60)-ROW($A$8)+1,FALSE),1,0)</f>
        <v>1</v>
      </c>
      <c r="AK60" s="10">
        <f t="shared" si="8"/>
        <v>1</v>
      </c>
      <c r="AL60" s="10">
        <f t="shared" si="8"/>
        <v>1</v>
      </c>
      <c r="AM60" s="10">
        <f t="shared" si="8"/>
        <v>1</v>
      </c>
      <c r="AN60" s="10">
        <f t="shared" si="8"/>
        <v>1</v>
      </c>
      <c r="AO60" s="10">
        <f t="shared" si="8"/>
        <v>1</v>
      </c>
      <c r="AP60" s="10">
        <f t="shared" si="8"/>
        <v>1</v>
      </c>
      <c r="AQ60" s="10">
        <f t="shared" si="8"/>
        <v>1</v>
      </c>
      <c r="AR60" s="10">
        <f t="shared" si="8"/>
        <v>1</v>
      </c>
      <c r="AS60" s="10">
        <f t="shared" si="8"/>
        <v>1</v>
      </c>
      <c r="AT60" s="10">
        <f t="shared" si="8"/>
        <v>1</v>
      </c>
      <c r="AU60" s="10">
        <f t="shared" si="8"/>
        <v>1</v>
      </c>
      <c r="AV60" s="10">
        <f t="shared" si="8"/>
        <v>1</v>
      </c>
      <c r="AW60" s="10">
        <f t="shared" si="8"/>
        <v>1</v>
      </c>
      <c r="AX60" s="10">
        <f t="shared" si="8"/>
        <v>1</v>
      </c>
      <c r="AY60" s="10">
        <f t="shared" si="8"/>
        <v>1</v>
      </c>
      <c r="AZ60" s="10">
        <f t="shared" si="8"/>
        <v>1</v>
      </c>
      <c r="BA60" s="10">
        <f t="shared" si="8"/>
        <v>1</v>
      </c>
      <c r="BB60" s="10">
        <f t="shared" si="8"/>
        <v>1</v>
      </c>
      <c r="BC60" s="10">
        <f t="shared" si="8"/>
        <v>1</v>
      </c>
    </row>
    <row r="61" spans="1:55" x14ac:dyDescent="0.2">
      <c r="A61" t="s">
        <v>3550</v>
      </c>
      <c r="B61" s="5">
        <v>1</v>
      </c>
      <c r="C61">
        <v>2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 s="5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1</v>
      </c>
      <c r="T61" s="5">
        <f t="shared" si="1"/>
        <v>0</v>
      </c>
      <c r="U61" s="10">
        <f t="shared" si="8"/>
        <v>1</v>
      </c>
      <c r="V61" s="10">
        <f t="shared" si="8"/>
        <v>1</v>
      </c>
      <c r="W61" s="10">
        <f t="shared" si="8"/>
        <v>0</v>
      </c>
      <c r="X61" s="10">
        <f t="shared" si="8"/>
        <v>1</v>
      </c>
      <c r="Y61" s="10">
        <f t="shared" si="8"/>
        <v>1</v>
      </c>
      <c r="Z61" s="10">
        <f t="shared" si="8"/>
        <v>1</v>
      </c>
      <c r="AA61" s="10">
        <f t="shared" si="8"/>
        <v>1</v>
      </c>
      <c r="AB61" s="10">
        <f t="shared" si="8"/>
        <v>0</v>
      </c>
      <c r="AC61" s="10">
        <f t="shared" si="8"/>
        <v>0</v>
      </c>
      <c r="AD61" s="10">
        <f t="shared" si="8"/>
        <v>1</v>
      </c>
      <c r="AE61" s="10">
        <f t="shared" si="8"/>
        <v>0</v>
      </c>
      <c r="AF61" s="10">
        <f t="shared" si="8"/>
        <v>0</v>
      </c>
      <c r="AG61" s="10">
        <f t="shared" si="8"/>
        <v>0</v>
      </c>
      <c r="AH61" s="10">
        <f t="shared" si="8"/>
        <v>0</v>
      </c>
      <c r="AI61" s="10">
        <f t="shared" si="8"/>
        <v>1</v>
      </c>
      <c r="AJ61" s="10">
        <f t="shared" si="8"/>
        <v>0</v>
      </c>
      <c r="AK61" s="10">
        <f t="shared" si="8"/>
        <v>1</v>
      </c>
      <c r="AL61" s="10">
        <f t="shared" si="8"/>
        <v>1</v>
      </c>
      <c r="AM61" s="10">
        <f t="shared" si="8"/>
        <v>1</v>
      </c>
      <c r="AN61" s="10">
        <f t="shared" si="8"/>
        <v>1</v>
      </c>
      <c r="AO61" s="10">
        <f t="shared" si="8"/>
        <v>0</v>
      </c>
      <c r="AP61" s="10">
        <f t="shared" si="8"/>
        <v>1</v>
      </c>
      <c r="AQ61" s="10">
        <f t="shared" si="8"/>
        <v>1</v>
      </c>
      <c r="AR61" s="10">
        <f t="shared" si="8"/>
        <v>1</v>
      </c>
      <c r="AS61" s="10">
        <f t="shared" si="8"/>
        <v>1</v>
      </c>
      <c r="AT61" s="10">
        <f t="shared" si="8"/>
        <v>0</v>
      </c>
      <c r="AU61" s="10">
        <f t="shared" si="8"/>
        <v>0</v>
      </c>
      <c r="AV61" s="10">
        <f t="shared" si="8"/>
        <v>0</v>
      </c>
      <c r="AW61" s="10">
        <f t="shared" si="8"/>
        <v>0</v>
      </c>
      <c r="AX61" s="10">
        <f t="shared" si="8"/>
        <v>1</v>
      </c>
      <c r="AY61" s="10">
        <f t="shared" si="8"/>
        <v>1</v>
      </c>
      <c r="AZ61" s="10">
        <f t="shared" si="8"/>
        <v>1</v>
      </c>
      <c r="BA61" s="10">
        <f t="shared" si="8"/>
        <v>1</v>
      </c>
      <c r="BB61" s="10">
        <f t="shared" si="8"/>
        <v>1</v>
      </c>
      <c r="BC61" s="10">
        <f t="shared" si="8"/>
        <v>1</v>
      </c>
    </row>
    <row r="62" spans="1:55" x14ac:dyDescent="0.2">
      <c r="A62" t="s">
        <v>3567</v>
      </c>
      <c r="B62" s="5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 s="5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 s="5">
        <f t="shared" si="1"/>
        <v>1</v>
      </c>
      <c r="U62" s="10">
        <f t="shared" si="8"/>
        <v>1</v>
      </c>
      <c r="V62" s="10">
        <f t="shared" si="8"/>
        <v>1</v>
      </c>
      <c r="W62" s="10">
        <f t="shared" si="8"/>
        <v>1</v>
      </c>
      <c r="X62" s="10">
        <f t="shared" si="8"/>
        <v>1</v>
      </c>
      <c r="Y62" s="10">
        <f t="shared" si="8"/>
        <v>1</v>
      </c>
      <c r="Z62" s="10">
        <f t="shared" si="8"/>
        <v>1</v>
      </c>
      <c r="AA62" s="10">
        <f t="shared" si="8"/>
        <v>1</v>
      </c>
      <c r="AB62" s="10">
        <f t="shared" si="8"/>
        <v>1</v>
      </c>
      <c r="AC62" s="10">
        <f t="shared" si="8"/>
        <v>1</v>
      </c>
      <c r="AD62" s="10">
        <f t="shared" si="8"/>
        <v>1</v>
      </c>
      <c r="AE62" s="10">
        <f t="shared" si="8"/>
        <v>1</v>
      </c>
      <c r="AF62" s="10">
        <f t="shared" si="8"/>
        <v>1</v>
      </c>
      <c r="AG62" s="10">
        <f t="shared" si="8"/>
        <v>1</v>
      </c>
      <c r="AH62" s="10">
        <f t="shared" si="8"/>
        <v>1</v>
      </c>
      <c r="AI62" s="10">
        <f t="shared" si="8"/>
        <v>1</v>
      </c>
      <c r="AJ62" s="10">
        <f t="shared" si="8"/>
        <v>1</v>
      </c>
      <c r="AK62" s="10">
        <f t="shared" si="8"/>
        <v>1</v>
      </c>
      <c r="AL62" s="10">
        <f t="shared" si="8"/>
        <v>1</v>
      </c>
      <c r="AM62" s="10">
        <f t="shared" si="8"/>
        <v>1</v>
      </c>
      <c r="AN62" s="10">
        <f t="shared" si="8"/>
        <v>1</v>
      </c>
      <c r="AO62" s="10">
        <f t="shared" si="8"/>
        <v>1</v>
      </c>
      <c r="AP62" s="10">
        <f t="shared" si="8"/>
        <v>1</v>
      </c>
      <c r="AQ62" s="10">
        <f t="shared" si="8"/>
        <v>1</v>
      </c>
      <c r="AR62" s="10">
        <f t="shared" si="8"/>
        <v>1</v>
      </c>
      <c r="AS62" s="10">
        <f t="shared" si="8"/>
        <v>1</v>
      </c>
      <c r="AT62" s="10">
        <f t="shared" si="8"/>
        <v>1</v>
      </c>
      <c r="AU62" s="10">
        <f t="shared" si="8"/>
        <v>1</v>
      </c>
      <c r="AV62" s="10">
        <f t="shared" si="8"/>
        <v>1</v>
      </c>
      <c r="AW62" s="10">
        <f t="shared" si="8"/>
        <v>1</v>
      </c>
      <c r="AX62" s="10">
        <f t="shared" si="8"/>
        <v>1</v>
      </c>
      <c r="AY62" s="10">
        <f t="shared" si="8"/>
        <v>1</v>
      </c>
      <c r="AZ62" s="10">
        <f t="shared" si="8"/>
        <v>1</v>
      </c>
      <c r="BA62" s="10">
        <f t="shared" si="8"/>
        <v>1</v>
      </c>
      <c r="BB62" s="10">
        <f t="shared" si="8"/>
        <v>1</v>
      </c>
      <c r="BC62" s="10">
        <f t="shared" si="8"/>
        <v>1</v>
      </c>
    </row>
    <row r="63" spans="1:55" x14ac:dyDescent="0.2">
      <c r="A63" t="s">
        <v>3585</v>
      </c>
      <c r="B63" s="5">
        <v>1</v>
      </c>
      <c r="C63">
        <v>2</v>
      </c>
      <c r="D63">
        <v>1</v>
      </c>
      <c r="E63">
        <v>1</v>
      </c>
      <c r="F63">
        <v>2</v>
      </c>
      <c r="G63">
        <v>1</v>
      </c>
      <c r="H63">
        <v>2</v>
      </c>
      <c r="I63">
        <v>1</v>
      </c>
      <c r="J63">
        <v>1</v>
      </c>
      <c r="K63" s="5">
        <v>1</v>
      </c>
      <c r="L63">
        <v>2</v>
      </c>
      <c r="M63">
        <v>1</v>
      </c>
      <c r="N63">
        <v>1</v>
      </c>
      <c r="O63">
        <v>2</v>
      </c>
      <c r="P63">
        <v>1</v>
      </c>
      <c r="Q63">
        <v>2</v>
      </c>
      <c r="R63">
        <v>1</v>
      </c>
      <c r="S63">
        <v>1</v>
      </c>
      <c r="T63" s="5">
        <f t="shared" si="1"/>
        <v>0</v>
      </c>
      <c r="U63" s="10">
        <f t="shared" si="8"/>
        <v>1</v>
      </c>
      <c r="V63" s="10">
        <f t="shared" si="8"/>
        <v>1</v>
      </c>
      <c r="W63" s="10">
        <f t="shared" si="8"/>
        <v>0</v>
      </c>
      <c r="X63" s="10">
        <f t="shared" si="8"/>
        <v>1</v>
      </c>
      <c r="Y63" s="10">
        <f t="shared" si="8"/>
        <v>1</v>
      </c>
      <c r="Z63" s="10">
        <f t="shared" si="8"/>
        <v>0</v>
      </c>
      <c r="AA63" s="10">
        <f t="shared" si="8"/>
        <v>1</v>
      </c>
      <c r="AB63" s="10">
        <f t="shared" si="8"/>
        <v>0</v>
      </c>
      <c r="AC63" s="10">
        <f t="shared" si="8"/>
        <v>0</v>
      </c>
      <c r="AD63" s="10">
        <f t="shared" si="8"/>
        <v>1</v>
      </c>
      <c r="AE63" s="10">
        <f t="shared" si="8"/>
        <v>0</v>
      </c>
      <c r="AF63" s="10">
        <f t="shared" si="8"/>
        <v>0</v>
      </c>
      <c r="AG63" s="10">
        <f t="shared" si="8"/>
        <v>1</v>
      </c>
      <c r="AH63" s="10">
        <f t="shared" si="8"/>
        <v>0</v>
      </c>
      <c r="AI63" s="10">
        <f t="shared" si="8"/>
        <v>1</v>
      </c>
      <c r="AJ63" s="10">
        <f t="shared" si="8"/>
        <v>0</v>
      </c>
      <c r="AK63" s="10">
        <f t="shared" si="8"/>
        <v>1</v>
      </c>
      <c r="AL63" s="10">
        <f t="shared" si="8"/>
        <v>1</v>
      </c>
      <c r="AM63" s="10">
        <f t="shared" si="8"/>
        <v>0</v>
      </c>
      <c r="AN63" s="10">
        <f t="shared" si="8"/>
        <v>1</v>
      </c>
      <c r="AO63" s="10">
        <f t="shared" si="8"/>
        <v>0</v>
      </c>
      <c r="AP63" s="10">
        <f t="shared" si="8"/>
        <v>1</v>
      </c>
      <c r="AQ63" s="10">
        <f t="shared" si="8"/>
        <v>1</v>
      </c>
      <c r="AR63" s="10">
        <f t="shared" si="8"/>
        <v>0</v>
      </c>
      <c r="AS63" s="10">
        <f t="shared" si="8"/>
        <v>1</v>
      </c>
      <c r="AT63" s="10">
        <f t="shared" si="8"/>
        <v>0</v>
      </c>
      <c r="AU63" s="10">
        <f t="shared" si="8"/>
        <v>0</v>
      </c>
      <c r="AV63" s="10">
        <f t="shared" si="8"/>
        <v>1</v>
      </c>
      <c r="AW63" s="10">
        <f t="shared" si="8"/>
        <v>0</v>
      </c>
      <c r="AX63" s="10">
        <f t="shared" si="8"/>
        <v>1</v>
      </c>
      <c r="AY63" s="10">
        <f t="shared" si="8"/>
        <v>0</v>
      </c>
      <c r="AZ63" s="10">
        <f t="shared" si="8"/>
        <v>1</v>
      </c>
      <c r="BA63" s="10">
        <f t="shared" si="8"/>
        <v>0</v>
      </c>
      <c r="BB63" s="10">
        <f t="shared" si="8"/>
        <v>1</v>
      </c>
      <c r="BC63" s="10">
        <f t="shared" si="8"/>
        <v>0</v>
      </c>
    </row>
    <row r="64" spans="1:55" x14ac:dyDescent="0.2">
      <c r="A64" t="s">
        <v>3602</v>
      </c>
      <c r="B64" s="5">
        <v>1</v>
      </c>
      <c r="C64">
        <v>1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 s="5">
        <v>1</v>
      </c>
      <c r="L64">
        <v>3</v>
      </c>
      <c r="M64">
        <v>2</v>
      </c>
      <c r="N64">
        <v>1</v>
      </c>
      <c r="O64">
        <v>1</v>
      </c>
      <c r="P64">
        <v>4</v>
      </c>
      <c r="Q64">
        <v>1</v>
      </c>
      <c r="R64">
        <v>4</v>
      </c>
      <c r="S64">
        <v>2</v>
      </c>
      <c r="T64" s="5">
        <f t="shared" si="1"/>
        <v>1</v>
      </c>
      <c r="U64" s="10">
        <f t="shared" si="8"/>
        <v>1</v>
      </c>
      <c r="V64" s="10">
        <f t="shared" si="8"/>
        <v>1</v>
      </c>
      <c r="W64" s="10">
        <f t="shared" si="8"/>
        <v>1</v>
      </c>
      <c r="X64" s="10">
        <f t="shared" si="8"/>
        <v>0</v>
      </c>
      <c r="Y64" s="10">
        <f t="shared" si="8"/>
        <v>0</v>
      </c>
      <c r="Z64" s="10">
        <f t="shared" si="8"/>
        <v>1</v>
      </c>
      <c r="AA64" s="10">
        <f t="shared" si="8"/>
        <v>1</v>
      </c>
      <c r="AB64" s="10">
        <f t="shared" si="8"/>
        <v>1</v>
      </c>
      <c r="AC64" s="10">
        <f t="shared" si="8"/>
        <v>1</v>
      </c>
      <c r="AD64" s="10">
        <f t="shared" si="8"/>
        <v>1</v>
      </c>
      <c r="AE64" s="10">
        <f t="shared" si="8"/>
        <v>0</v>
      </c>
      <c r="AF64" s="10">
        <f t="shared" si="8"/>
        <v>0</v>
      </c>
      <c r="AG64" s="10">
        <f t="shared" si="8"/>
        <v>1</v>
      </c>
      <c r="AH64" s="10">
        <f t="shared" si="8"/>
        <v>1</v>
      </c>
      <c r="AI64" s="10">
        <f t="shared" si="8"/>
        <v>1</v>
      </c>
      <c r="AJ64" s="10">
        <f t="shared" si="8"/>
        <v>1</v>
      </c>
      <c r="AK64" s="10">
        <f t="shared" si="8"/>
        <v>0</v>
      </c>
      <c r="AL64" s="10">
        <f t="shared" si="8"/>
        <v>0</v>
      </c>
      <c r="AM64" s="10">
        <f t="shared" si="8"/>
        <v>1</v>
      </c>
      <c r="AN64" s="10">
        <f t="shared" si="8"/>
        <v>1</v>
      </c>
      <c r="AO64" s="10">
        <f t="shared" si="8"/>
        <v>1</v>
      </c>
      <c r="AP64" s="10">
        <f t="shared" si="8"/>
        <v>0</v>
      </c>
      <c r="AQ64" s="10">
        <f t="shared" si="8"/>
        <v>0</v>
      </c>
      <c r="AR64" s="10">
        <f t="shared" si="8"/>
        <v>1</v>
      </c>
      <c r="AS64" s="10">
        <f t="shared" si="8"/>
        <v>1</v>
      </c>
      <c r="AT64" s="10">
        <f t="shared" si="8"/>
        <v>0</v>
      </c>
      <c r="AU64" s="10">
        <f t="shared" si="8"/>
        <v>0</v>
      </c>
      <c r="AV64" s="10">
        <f t="shared" si="8"/>
        <v>1</v>
      </c>
      <c r="AW64" s="10">
        <f t="shared" si="8"/>
        <v>1</v>
      </c>
      <c r="AX64" s="10">
        <f t="shared" si="8"/>
        <v>1</v>
      </c>
      <c r="AY64" s="10">
        <f t="shared" si="8"/>
        <v>0</v>
      </c>
      <c r="AZ64" s="10">
        <f t="shared" si="8"/>
        <v>0</v>
      </c>
      <c r="BA64" s="10">
        <f t="shared" si="8"/>
        <v>0</v>
      </c>
      <c r="BB64" s="10">
        <f t="shared" si="8"/>
        <v>0</v>
      </c>
      <c r="BC64" s="10">
        <f t="shared" si="8"/>
        <v>1</v>
      </c>
    </row>
    <row r="65" spans="1:55" x14ac:dyDescent="0.2">
      <c r="A65" t="s">
        <v>3619</v>
      </c>
      <c r="B65" s="5">
        <v>1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2</v>
      </c>
      <c r="J65">
        <v>2</v>
      </c>
      <c r="K65" s="5">
        <v>1</v>
      </c>
      <c r="L65">
        <v>3</v>
      </c>
      <c r="M65">
        <v>2</v>
      </c>
      <c r="N65">
        <v>1</v>
      </c>
      <c r="O65">
        <v>3</v>
      </c>
      <c r="P65">
        <v>2</v>
      </c>
      <c r="Q65">
        <v>1</v>
      </c>
      <c r="R65">
        <v>2</v>
      </c>
      <c r="S65">
        <v>2</v>
      </c>
      <c r="T65" s="5">
        <f t="shared" si="1"/>
        <v>1</v>
      </c>
      <c r="U65" s="10">
        <f t="shared" si="8"/>
        <v>0</v>
      </c>
      <c r="V65" s="10">
        <f t="shared" si="8"/>
        <v>0</v>
      </c>
      <c r="W65" s="10">
        <f t="shared" si="8"/>
        <v>1</v>
      </c>
      <c r="X65" s="10">
        <f t="shared" si="8"/>
        <v>0</v>
      </c>
      <c r="Y65" s="10">
        <f t="shared" si="8"/>
        <v>0</v>
      </c>
      <c r="Z65" s="10">
        <f t="shared" si="8"/>
        <v>1</v>
      </c>
      <c r="AA65" s="10">
        <f t="shared" si="8"/>
        <v>1</v>
      </c>
      <c r="AB65" s="10">
        <f t="shared" si="8"/>
        <v>0</v>
      </c>
      <c r="AC65" s="10">
        <f t="shared" si="8"/>
        <v>0</v>
      </c>
      <c r="AD65" s="10">
        <f t="shared" si="8"/>
        <v>1</v>
      </c>
      <c r="AE65" s="10">
        <f t="shared" si="8"/>
        <v>0</v>
      </c>
      <c r="AF65" s="10">
        <f t="shared" si="8"/>
        <v>0</v>
      </c>
      <c r="AG65" s="10">
        <f t="shared" si="8"/>
        <v>1</v>
      </c>
      <c r="AH65" s="10">
        <f t="shared" si="8"/>
        <v>1</v>
      </c>
      <c r="AI65" s="10">
        <f t="shared" si="8"/>
        <v>1</v>
      </c>
      <c r="AJ65" s="10">
        <f t="shared" si="8"/>
        <v>0</v>
      </c>
      <c r="AK65" s="10">
        <f t="shared" si="8"/>
        <v>1</v>
      </c>
      <c r="AL65" s="10">
        <f t="shared" si="8"/>
        <v>1</v>
      </c>
      <c r="AM65" s="10">
        <f t="shared" si="8"/>
        <v>0</v>
      </c>
      <c r="AN65" s="10">
        <f t="shared" si="8"/>
        <v>0</v>
      </c>
      <c r="AO65" s="10">
        <f t="shared" si="8"/>
        <v>0</v>
      </c>
      <c r="AP65" s="10">
        <f t="shared" si="8"/>
        <v>1</v>
      </c>
      <c r="AQ65" s="10">
        <f t="shared" si="8"/>
        <v>1</v>
      </c>
      <c r="AR65" s="10">
        <f t="shared" si="8"/>
        <v>0</v>
      </c>
      <c r="AS65" s="10">
        <f t="shared" si="8"/>
        <v>0</v>
      </c>
      <c r="AT65" s="10">
        <f t="shared" si="8"/>
        <v>0</v>
      </c>
      <c r="AU65" s="10">
        <f t="shared" si="8"/>
        <v>0</v>
      </c>
      <c r="AV65" s="10">
        <f t="shared" si="8"/>
        <v>1</v>
      </c>
      <c r="AW65" s="10">
        <f t="shared" si="8"/>
        <v>1</v>
      </c>
      <c r="AX65" s="10">
        <f t="shared" si="8"/>
        <v>1</v>
      </c>
      <c r="AY65" s="10">
        <f t="shared" si="8"/>
        <v>0</v>
      </c>
      <c r="AZ65" s="10">
        <f t="shared" si="8"/>
        <v>0</v>
      </c>
      <c r="BA65" s="10">
        <f t="shared" si="8"/>
        <v>0</v>
      </c>
      <c r="BB65" s="10">
        <f t="shared" si="8"/>
        <v>0</v>
      </c>
      <c r="BC65" s="10">
        <f t="shared" si="8"/>
        <v>1</v>
      </c>
    </row>
    <row r="66" spans="1:55" x14ac:dyDescent="0.2">
      <c r="A66" t="s">
        <v>3636</v>
      </c>
      <c r="B66" s="5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s="5">
        <v>1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 s="5">
        <f t="shared" si="1"/>
        <v>0</v>
      </c>
      <c r="U66" s="10">
        <f t="shared" si="8"/>
        <v>1</v>
      </c>
      <c r="V66" s="10">
        <f t="shared" si="8"/>
        <v>1</v>
      </c>
      <c r="W66" s="10">
        <f t="shared" si="8"/>
        <v>1</v>
      </c>
      <c r="X66" s="10">
        <f t="shared" si="8"/>
        <v>1</v>
      </c>
      <c r="Y66" s="10">
        <f t="shared" si="8"/>
        <v>1</v>
      </c>
      <c r="Z66" s="10">
        <f t="shared" si="8"/>
        <v>1</v>
      </c>
      <c r="AA66" s="10">
        <f t="shared" si="8"/>
        <v>1</v>
      </c>
      <c r="AB66" s="10">
        <f t="shared" si="8"/>
        <v>0</v>
      </c>
      <c r="AC66" s="10">
        <f t="shared" si="8"/>
        <v>0</v>
      </c>
      <c r="AD66" s="10">
        <f t="shared" si="8"/>
        <v>0</v>
      </c>
      <c r="AE66" s="10">
        <f t="shared" si="8"/>
        <v>0</v>
      </c>
      <c r="AF66" s="10">
        <f t="shared" si="8"/>
        <v>0</v>
      </c>
      <c r="AG66" s="10">
        <f t="shared" si="8"/>
        <v>0</v>
      </c>
      <c r="AH66" s="10">
        <f t="shared" si="8"/>
        <v>0</v>
      </c>
      <c r="AI66" s="10">
        <f t="shared" si="8"/>
        <v>1</v>
      </c>
      <c r="AJ66" s="10">
        <f t="shared" si="8"/>
        <v>1</v>
      </c>
      <c r="AK66" s="10">
        <f t="shared" si="8"/>
        <v>1</v>
      </c>
      <c r="AL66" s="10">
        <f t="shared" si="8"/>
        <v>1</v>
      </c>
      <c r="AM66" s="10">
        <f t="shared" si="8"/>
        <v>1</v>
      </c>
      <c r="AN66" s="10">
        <f t="shared" si="8"/>
        <v>1</v>
      </c>
      <c r="AO66" s="10">
        <f t="shared" si="8"/>
        <v>1</v>
      </c>
      <c r="AP66" s="10">
        <f t="shared" si="8"/>
        <v>1</v>
      </c>
      <c r="AQ66" s="10">
        <f t="shared" si="8"/>
        <v>1</v>
      </c>
      <c r="AR66" s="10">
        <f t="shared" si="8"/>
        <v>1</v>
      </c>
      <c r="AS66" s="10">
        <f t="shared" si="8"/>
        <v>1</v>
      </c>
      <c r="AT66" s="10">
        <f t="shared" si="8"/>
        <v>1</v>
      </c>
      <c r="AU66" s="10">
        <f t="shared" si="8"/>
        <v>1</v>
      </c>
      <c r="AV66" s="10">
        <f t="shared" si="8"/>
        <v>1</v>
      </c>
      <c r="AW66" s="10">
        <f t="shared" si="8"/>
        <v>1</v>
      </c>
      <c r="AX66" s="10">
        <f t="shared" si="8"/>
        <v>1</v>
      </c>
      <c r="AY66" s="10">
        <f t="shared" si="8"/>
        <v>1</v>
      </c>
      <c r="AZ66" s="10">
        <f t="shared" si="8"/>
        <v>1</v>
      </c>
      <c r="BA66" s="10">
        <f t="shared" si="8"/>
        <v>1</v>
      </c>
      <c r="BB66" s="10">
        <f t="shared" si="8"/>
        <v>1</v>
      </c>
      <c r="BC66" s="10">
        <f t="shared" si="8"/>
        <v>1</v>
      </c>
    </row>
    <row r="67" spans="1:55" x14ac:dyDescent="0.2">
      <c r="A67" t="s">
        <v>3653</v>
      </c>
      <c r="B67" s="5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 s="5">
        <v>1</v>
      </c>
      <c r="L67">
        <v>4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 s="5">
        <f t="shared" si="1"/>
        <v>1</v>
      </c>
      <c r="U67" s="10">
        <f t="shared" si="8"/>
        <v>1</v>
      </c>
      <c r="V67" s="10">
        <f t="shared" si="8"/>
        <v>1</v>
      </c>
      <c r="W67" s="10">
        <f t="shared" si="8"/>
        <v>1</v>
      </c>
      <c r="X67" s="10">
        <f t="shared" si="8"/>
        <v>0</v>
      </c>
      <c r="Y67" s="10">
        <f t="shared" si="8"/>
        <v>1</v>
      </c>
      <c r="Z67" s="10">
        <f t="shared" si="8"/>
        <v>1</v>
      </c>
      <c r="AA67" s="10">
        <f t="shared" si="8"/>
        <v>1</v>
      </c>
      <c r="AB67" s="10">
        <f t="shared" si="8"/>
        <v>1</v>
      </c>
      <c r="AC67" s="10">
        <f t="shared" si="8"/>
        <v>1</v>
      </c>
      <c r="AD67" s="10">
        <f t="shared" si="8"/>
        <v>1</v>
      </c>
      <c r="AE67" s="10">
        <f t="shared" si="8"/>
        <v>0</v>
      </c>
      <c r="AF67" s="10">
        <f t="shared" si="8"/>
        <v>1</v>
      </c>
      <c r="AG67" s="10">
        <f t="shared" si="8"/>
        <v>1</v>
      </c>
      <c r="AH67" s="10">
        <f t="shared" si="8"/>
        <v>1</v>
      </c>
      <c r="AI67" s="10">
        <f t="shared" si="8"/>
        <v>1</v>
      </c>
      <c r="AJ67" s="10">
        <f t="shared" si="8"/>
        <v>1</v>
      </c>
      <c r="AK67" s="10">
        <f t="shared" si="8"/>
        <v>0</v>
      </c>
      <c r="AL67" s="10">
        <f t="shared" si="8"/>
        <v>1</v>
      </c>
      <c r="AM67" s="10">
        <f t="shared" si="8"/>
        <v>1</v>
      </c>
      <c r="AN67" s="10">
        <f t="shared" si="8"/>
        <v>1</v>
      </c>
      <c r="AO67" s="10">
        <f t="shared" si="8"/>
        <v>1</v>
      </c>
      <c r="AP67" s="10">
        <f t="shared" si="8"/>
        <v>0</v>
      </c>
      <c r="AQ67" s="10">
        <f t="shared" si="8"/>
        <v>1</v>
      </c>
      <c r="AR67" s="10">
        <f t="shared" si="8"/>
        <v>1</v>
      </c>
      <c r="AS67" s="10">
        <f t="shared" si="8"/>
        <v>1</v>
      </c>
      <c r="AT67" s="10">
        <f t="shared" ref="U67:BC68" si="9">IF(HLOOKUP(TRIM(LEFT(AT$8,FIND(" ",AT$8,2))),$A$8:$J$68,ROW($A67)-ROW($A$8)+1,FALSE)=HLOOKUP(TRIM(RIGHT(AT$8,LEN(AT$8)-FIND(" ",AT$8,1))),$A$8:$J$68,ROW($A67)-ROW($A$8)+1,FALSE),1,0)</f>
        <v>0</v>
      </c>
      <c r="AU67" s="10">
        <f t="shared" si="9"/>
        <v>1</v>
      </c>
      <c r="AV67" s="10">
        <f t="shared" si="9"/>
        <v>1</v>
      </c>
      <c r="AW67" s="10">
        <f t="shared" si="9"/>
        <v>1</v>
      </c>
      <c r="AX67" s="10">
        <f t="shared" si="9"/>
        <v>0</v>
      </c>
      <c r="AY67" s="10">
        <f t="shared" si="9"/>
        <v>0</v>
      </c>
      <c r="AZ67" s="10">
        <f t="shared" si="9"/>
        <v>0</v>
      </c>
      <c r="BA67" s="10">
        <f t="shared" si="9"/>
        <v>1</v>
      </c>
      <c r="BB67" s="10">
        <f t="shared" si="9"/>
        <v>1</v>
      </c>
      <c r="BC67" s="10">
        <f t="shared" si="9"/>
        <v>1</v>
      </c>
    </row>
    <row r="68" spans="1:55" x14ac:dyDescent="0.2">
      <c r="A68" t="s">
        <v>3669</v>
      </c>
      <c r="B68" s="5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  <c r="K68" s="5">
        <v>1</v>
      </c>
      <c r="L68">
        <v>2</v>
      </c>
      <c r="M68">
        <v>1</v>
      </c>
      <c r="N68">
        <v>1</v>
      </c>
      <c r="O68">
        <v>1</v>
      </c>
      <c r="P68">
        <v>1</v>
      </c>
      <c r="Q68">
        <v>2</v>
      </c>
      <c r="R68">
        <v>1</v>
      </c>
      <c r="S68">
        <v>1</v>
      </c>
      <c r="T68" s="5">
        <f t="shared" si="1"/>
        <v>0</v>
      </c>
      <c r="U68" s="10">
        <f t="shared" si="9"/>
        <v>1</v>
      </c>
      <c r="V68" s="10">
        <f t="shared" si="9"/>
        <v>1</v>
      </c>
      <c r="W68" s="10">
        <f t="shared" si="9"/>
        <v>0</v>
      </c>
      <c r="X68" s="10">
        <f t="shared" si="9"/>
        <v>1</v>
      </c>
      <c r="Y68" s="10">
        <f t="shared" si="9"/>
        <v>1</v>
      </c>
      <c r="Z68" s="10">
        <f t="shared" si="9"/>
        <v>1</v>
      </c>
      <c r="AA68" s="10">
        <f t="shared" si="9"/>
        <v>1</v>
      </c>
      <c r="AB68" s="10">
        <f t="shared" si="9"/>
        <v>0</v>
      </c>
      <c r="AC68" s="10">
        <f t="shared" si="9"/>
        <v>0</v>
      </c>
      <c r="AD68" s="10">
        <f t="shared" si="9"/>
        <v>1</v>
      </c>
      <c r="AE68" s="10">
        <f t="shared" si="9"/>
        <v>0</v>
      </c>
      <c r="AF68" s="10">
        <f t="shared" si="9"/>
        <v>0</v>
      </c>
      <c r="AG68" s="10">
        <f t="shared" si="9"/>
        <v>0</v>
      </c>
      <c r="AH68" s="10">
        <f t="shared" si="9"/>
        <v>0</v>
      </c>
      <c r="AI68" s="10">
        <f t="shared" si="9"/>
        <v>1</v>
      </c>
      <c r="AJ68" s="10">
        <f t="shared" si="9"/>
        <v>0</v>
      </c>
      <c r="AK68" s="10">
        <f t="shared" si="9"/>
        <v>1</v>
      </c>
      <c r="AL68" s="10">
        <f t="shared" si="9"/>
        <v>1</v>
      </c>
      <c r="AM68" s="10">
        <f t="shared" si="9"/>
        <v>1</v>
      </c>
      <c r="AN68" s="10">
        <f t="shared" si="9"/>
        <v>1</v>
      </c>
      <c r="AO68" s="10">
        <f t="shared" si="9"/>
        <v>0</v>
      </c>
      <c r="AP68" s="10">
        <f t="shared" si="9"/>
        <v>1</v>
      </c>
      <c r="AQ68" s="10">
        <f t="shared" si="9"/>
        <v>1</v>
      </c>
      <c r="AR68" s="10">
        <f t="shared" si="9"/>
        <v>1</v>
      </c>
      <c r="AS68" s="10">
        <f t="shared" si="9"/>
        <v>1</v>
      </c>
      <c r="AT68" s="10">
        <f t="shared" si="9"/>
        <v>0</v>
      </c>
      <c r="AU68" s="10">
        <f t="shared" si="9"/>
        <v>0</v>
      </c>
      <c r="AV68" s="10">
        <f t="shared" si="9"/>
        <v>0</v>
      </c>
      <c r="AW68" s="10">
        <f t="shared" si="9"/>
        <v>0</v>
      </c>
      <c r="AX68" s="10">
        <f t="shared" si="9"/>
        <v>1</v>
      </c>
      <c r="AY68" s="10">
        <f t="shared" si="9"/>
        <v>1</v>
      </c>
      <c r="AZ68" s="10">
        <f t="shared" si="9"/>
        <v>1</v>
      </c>
      <c r="BA68" s="10">
        <f t="shared" si="9"/>
        <v>1</v>
      </c>
      <c r="BB68" s="10">
        <f t="shared" si="9"/>
        <v>1</v>
      </c>
      <c r="BC68" s="10">
        <f t="shared" si="9"/>
        <v>1</v>
      </c>
    </row>
    <row r="69" spans="1:55" x14ac:dyDescent="0.2">
      <c r="T69" s="5">
        <f t="shared" ref="T69:BC69" si="10">SUM(T9:T68)</f>
        <v>43</v>
      </c>
      <c r="U69">
        <f t="shared" si="10"/>
        <v>44</v>
      </c>
      <c r="V69">
        <f t="shared" si="10"/>
        <v>46</v>
      </c>
      <c r="W69">
        <f t="shared" si="10"/>
        <v>46</v>
      </c>
      <c r="X69">
        <f t="shared" si="10"/>
        <v>42</v>
      </c>
      <c r="Y69">
        <f t="shared" si="10"/>
        <v>48</v>
      </c>
      <c r="Z69">
        <f t="shared" si="10"/>
        <v>51</v>
      </c>
      <c r="AA69">
        <f t="shared" si="10"/>
        <v>55</v>
      </c>
      <c r="AB69">
        <f t="shared" si="10"/>
        <v>31</v>
      </c>
      <c r="AC69">
        <f t="shared" si="10"/>
        <v>33</v>
      </c>
      <c r="AD69">
        <f t="shared" si="10"/>
        <v>55</v>
      </c>
      <c r="AE69">
        <f t="shared" si="10"/>
        <v>27</v>
      </c>
      <c r="AF69">
        <f t="shared" si="10"/>
        <v>31</v>
      </c>
      <c r="AG69">
        <f t="shared" si="10"/>
        <v>48</v>
      </c>
      <c r="AH69">
        <f t="shared" si="10"/>
        <v>46</v>
      </c>
      <c r="AI69">
        <f t="shared" si="10"/>
        <v>56</v>
      </c>
      <c r="AJ69">
        <f t="shared" si="10"/>
        <v>32</v>
      </c>
      <c r="AK69">
        <f t="shared" si="10"/>
        <v>52</v>
      </c>
      <c r="AL69">
        <f t="shared" si="10"/>
        <v>51</v>
      </c>
      <c r="AM69">
        <f t="shared" si="10"/>
        <v>39</v>
      </c>
      <c r="AN69">
        <f t="shared" si="10"/>
        <v>41</v>
      </c>
      <c r="AO69">
        <f t="shared" si="10"/>
        <v>34</v>
      </c>
      <c r="AP69">
        <f t="shared" si="10"/>
        <v>50</v>
      </c>
      <c r="AQ69">
        <f t="shared" si="10"/>
        <v>53</v>
      </c>
      <c r="AR69">
        <f t="shared" si="10"/>
        <v>41</v>
      </c>
      <c r="AS69">
        <f t="shared" si="10"/>
        <v>43</v>
      </c>
      <c r="AT69">
        <f t="shared" si="10"/>
        <v>28</v>
      </c>
      <c r="AU69">
        <f t="shared" si="10"/>
        <v>34</v>
      </c>
      <c r="AV69">
        <f t="shared" si="10"/>
        <v>47</v>
      </c>
      <c r="AW69">
        <f t="shared" si="10"/>
        <v>47</v>
      </c>
      <c r="AX69">
        <f t="shared" si="10"/>
        <v>51</v>
      </c>
      <c r="AY69">
        <f t="shared" si="10"/>
        <v>39</v>
      </c>
      <c r="AZ69">
        <f t="shared" si="10"/>
        <v>39</v>
      </c>
      <c r="BA69">
        <f t="shared" si="10"/>
        <v>41</v>
      </c>
      <c r="BB69">
        <f t="shared" si="10"/>
        <v>43</v>
      </c>
      <c r="BC69">
        <f t="shared" si="10"/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baseColWidth="10" defaultRowHeight="16" x14ac:dyDescent="0.2"/>
  <cols>
    <col min="2" max="2" width="46.83203125" customWidth="1"/>
    <col min="3" max="3" width="67.6640625" customWidth="1"/>
  </cols>
  <sheetData>
    <row r="1" spans="1:3" x14ac:dyDescent="0.2">
      <c r="A1" s="6" t="s">
        <v>3779</v>
      </c>
    </row>
    <row r="2" spans="1:3" x14ac:dyDescent="0.2">
      <c r="A2" s="8">
        <v>1</v>
      </c>
      <c r="B2" s="8" t="s">
        <v>3780</v>
      </c>
      <c r="C2" s="9"/>
    </row>
    <row r="3" spans="1:3" x14ac:dyDescent="0.2">
      <c r="A3" s="8">
        <v>2</v>
      </c>
      <c r="B3" s="8" t="s">
        <v>3781</v>
      </c>
      <c r="C3" s="9"/>
    </row>
    <row r="4" spans="1:3" ht="32" x14ac:dyDescent="0.2">
      <c r="A4" s="8">
        <v>3</v>
      </c>
      <c r="B4" s="8" t="s">
        <v>3782</v>
      </c>
      <c r="C4" s="9" t="s">
        <v>3790</v>
      </c>
    </row>
    <row r="5" spans="1:3" ht="32" x14ac:dyDescent="0.2">
      <c r="A5" s="8">
        <v>4</v>
      </c>
      <c r="B5" s="8" t="s">
        <v>3783</v>
      </c>
      <c r="C5" s="9" t="s">
        <v>3791</v>
      </c>
    </row>
    <row r="6" spans="1:3" x14ac:dyDescent="0.2">
      <c r="A6" s="8">
        <v>5</v>
      </c>
      <c r="B6" s="8" t="s">
        <v>3784</v>
      </c>
      <c r="C6" s="9"/>
    </row>
    <row r="7" spans="1:3" ht="32" x14ac:dyDescent="0.2">
      <c r="A7" s="8">
        <v>6</v>
      </c>
      <c r="B7" s="8" t="s">
        <v>3785</v>
      </c>
      <c r="C7" s="9"/>
    </row>
    <row r="8" spans="1:3" ht="32" x14ac:dyDescent="0.2">
      <c r="A8" s="8">
        <v>7</v>
      </c>
      <c r="B8" s="8" t="s">
        <v>3786</v>
      </c>
      <c r="C8" s="9" t="s">
        <v>3792</v>
      </c>
    </row>
    <row r="9" spans="1:3" x14ac:dyDescent="0.2">
      <c r="A9" s="8">
        <v>8</v>
      </c>
      <c r="B9" s="8" t="s">
        <v>3787</v>
      </c>
      <c r="C9" s="9"/>
    </row>
    <row r="11" spans="1:3" x14ac:dyDescent="0.2">
      <c r="A11" t="s">
        <v>3788</v>
      </c>
    </row>
    <row r="12" spans="1:3" x14ac:dyDescent="0.2">
      <c r="A12" s="7" t="s">
        <v>3789</v>
      </c>
    </row>
  </sheetData>
  <hyperlinks>
    <hyperlink ref="A1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D1" workbookViewId="0">
      <selection activeCell="AI1" sqref="A1:AJ2"/>
    </sheetView>
  </sheetViews>
  <sheetFormatPr baseColWidth="10" defaultRowHeight="16" x14ac:dyDescent="0.2"/>
  <sheetData>
    <row r="1" spans="1:36" x14ac:dyDescent="0.2">
      <c r="A1" t="s">
        <v>3691</v>
      </c>
      <c r="B1" t="s">
        <v>3692</v>
      </c>
      <c r="C1" t="s">
        <v>3693</v>
      </c>
      <c r="D1" t="s">
        <v>3694</v>
      </c>
      <c r="E1" t="s">
        <v>3695</v>
      </c>
      <c r="F1" t="s">
        <v>3696</v>
      </c>
      <c r="G1" t="s">
        <v>3697</v>
      </c>
      <c r="H1" t="s">
        <v>3698</v>
      </c>
      <c r="I1" t="s">
        <v>3701</v>
      </c>
      <c r="J1" t="s">
        <v>3702</v>
      </c>
      <c r="K1" t="s">
        <v>3703</v>
      </c>
      <c r="L1" t="s">
        <v>3704</v>
      </c>
      <c r="M1" t="s">
        <v>3705</v>
      </c>
      <c r="N1" t="s">
        <v>3706</v>
      </c>
      <c r="O1" t="s">
        <v>3707</v>
      </c>
      <c r="P1" t="s">
        <v>3711</v>
      </c>
      <c r="Q1" t="s">
        <v>3712</v>
      </c>
      <c r="R1" t="s">
        <v>3713</v>
      </c>
      <c r="S1" t="s">
        <v>3714</v>
      </c>
      <c r="T1" t="s">
        <v>3715</v>
      </c>
      <c r="U1" t="s">
        <v>3716</v>
      </c>
      <c r="V1" t="s">
        <v>3721</v>
      </c>
      <c r="W1" t="s">
        <v>3722</v>
      </c>
      <c r="X1" t="s">
        <v>3723</v>
      </c>
      <c r="Y1" t="s">
        <v>3724</v>
      </c>
      <c r="Z1" t="s">
        <v>3725</v>
      </c>
      <c r="AA1" t="s">
        <v>3731</v>
      </c>
      <c r="AB1" t="s">
        <v>3732</v>
      </c>
      <c r="AC1" t="s">
        <v>3733</v>
      </c>
      <c r="AD1" t="s">
        <v>3734</v>
      </c>
      <c r="AE1" t="s">
        <v>3741</v>
      </c>
      <c r="AF1" t="s">
        <v>3742</v>
      </c>
      <c r="AG1" t="s">
        <v>3743</v>
      </c>
      <c r="AH1" t="s">
        <v>3751</v>
      </c>
      <c r="AI1" t="s">
        <v>3752</v>
      </c>
      <c r="AJ1" t="s">
        <v>3761</v>
      </c>
    </row>
    <row r="2" spans="1:36" x14ac:dyDescent="0.2">
      <c r="A2">
        <v>43</v>
      </c>
      <c r="B2">
        <v>44</v>
      </c>
      <c r="C2">
        <v>46</v>
      </c>
      <c r="D2">
        <v>46</v>
      </c>
      <c r="E2">
        <v>42</v>
      </c>
      <c r="F2">
        <v>48</v>
      </c>
      <c r="G2">
        <v>51</v>
      </c>
      <c r="H2">
        <v>55</v>
      </c>
      <c r="I2">
        <v>31</v>
      </c>
      <c r="J2">
        <v>33</v>
      </c>
      <c r="K2">
        <v>55</v>
      </c>
      <c r="L2">
        <v>27</v>
      </c>
      <c r="M2">
        <v>31</v>
      </c>
      <c r="N2">
        <v>48</v>
      </c>
      <c r="O2">
        <v>46</v>
      </c>
      <c r="P2">
        <v>56</v>
      </c>
      <c r="Q2">
        <v>32</v>
      </c>
      <c r="R2">
        <v>52</v>
      </c>
      <c r="S2">
        <v>51</v>
      </c>
      <c r="T2">
        <v>39</v>
      </c>
      <c r="U2">
        <v>41</v>
      </c>
      <c r="V2">
        <v>34</v>
      </c>
      <c r="W2">
        <v>50</v>
      </c>
      <c r="X2">
        <v>53</v>
      </c>
      <c r="Y2">
        <v>41</v>
      </c>
      <c r="Z2">
        <v>43</v>
      </c>
      <c r="AA2">
        <v>28</v>
      </c>
      <c r="AB2">
        <v>34</v>
      </c>
      <c r="AC2">
        <v>47</v>
      </c>
      <c r="AD2">
        <v>47</v>
      </c>
      <c r="AE2">
        <v>51</v>
      </c>
      <c r="AF2">
        <v>39</v>
      </c>
      <c r="AG2">
        <v>39</v>
      </c>
      <c r="AH2">
        <v>41</v>
      </c>
      <c r="AI2">
        <v>43</v>
      </c>
      <c r="AJ2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:E37"/>
    </sheetView>
  </sheetViews>
  <sheetFormatPr baseColWidth="10" defaultRowHeight="16" x14ac:dyDescent="0.2"/>
  <cols>
    <col min="1" max="1" width="23" bestFit="1" customWidth="1"/>
    <col min="2" max="5" width="23" customWidth="1"/>
  </cols>
  <sheetData>
    <row r="1" spans="1:5" x14ac:dyDescent="0.2">
      <c r="A1" t="s">
        <v>3773</v>
      </c>
      <c r="B1" t="s">
        <v>3777</v>
      </c>
      <c r="C1" t="s">
        <v>3771</v>
      </c>
      <c r="D1" t="s">
        <v>3772</v>
      </c>
      <c r="E1" t="s">
        <v>3796</v>
      </c>
    </row>
    <row r="2" spans="1:5" x14ac:dyDescent="0.2">
      <c r="A2" t="s">
        <v>3691</v>
      </c>
      <c r="B2">
        <v>43</v>
      </c>
      <c r="C2" t="str">
        <f>VLOOKUP(A2,'unique pairs'!A:C,2,FALSE)</f>
        <v>JGRoberts</v>
      </c>
      <c r="D2" t="str">
        <f>VLOOKUP(A2,'unique pairs'!A:C,3,FALSE)</f>
        <v>CThomas</v>
      </c>
      <c r="E2" s="11">
        <f>B2/60*100</f>
        <v>71.666666666666671</v>
      </c>
    </row>
    <row r="3" spans="1:5" x14ac:dyDescent="0.2">
      <c r="A3" t="s">
        <v>3692</v>
      </c>
      <c r="B3">
        <v>44</v>
      </c>
      <c r="C3" t="str">
        <f>VLOOKUP(A3,'unique pairs'!A:C,2,FALSE)</f>
        <v>JGRoberts</v>
      </c>
      <c r="D3" t="str">
        <f>VLOOKUP(A3,'unique pairs'!A:C,3,FALSE)</f>
        <v>RBGinsburg</v>
      </c>
      <c r="E3" s="11">
        <f t="shared" ref="E3:E36" si="0">B3/60*100</f>
        <v>73.333333333333329</v>
      </c>
    </row>
    <row r="4" spans="1:5" x14ac:dyDescent="0.2">
      <c r="A4" t="s">
        <v>3693</v>
      </c>
      <c r="B4">
        <v>46</v>
      </c>
      <c r="C4" t="str">
        <f>VLOOKUP(A4,'unique pairs'!A:C,2,FALSE)</f>
        <v>JGRoberts</v>
      </c>
      <c r="D4" t="str">
        <f>VLOOKUP(A4,'unique pairs'!A:C,3,FALSE)</f>
        <v>SGBreyer</v>
      </c>
      <c r="E4" s="11">
        <f t="shared" si="0"/>
        <v>76.666666666666671</v>
      </c>
    </row>
    <row r="5" spans="1:5" x14ac:dyDescent="0.2">
      <c r="A5" t="s">
        <v>3694</v>
      </c>
      <c r="B5">
        <v>46</v>
      </c>
      <c r="C5" t="str">
        <f>VLOOKUP(A5,'unique pairs'!A:C,2,FALSE)</f>
        <v>JGRoberts</v>
      </c>
      <c r="D5" t="str">
        <f>VLOOKUP(A5,'unique pairs'!A:C,3,FALSE)</f>
        <v>SAAlito</v>
      </c>
      <c r="E5" s="11">
        <f t="shared" si="0"/>
        <v>76.666666666666671</v>
      </c>
    </row>
    <row r="6" spans="1:5" x14ac:dyDescent="0.2">
      <c r="A6" t="s">
        <v>3695</v>
      </c>
      <c r="B6">
        <v>42</v>
      </c>
      <c r="C6" t="str">
        <f>VLOOKUP(A6,'unique pairs'!A:C,2,FALSE)</f>
        <v>JGRoberts</v>
      </c>
      <c r="D6" t="str">
        <f>VLOOKUP(A6,'unique pairs'!A:C,3,FALSE)</f>
        <v>SSotomayor</v>
      </c>
      <c r="E6" s="11">
        <f t="shared" si="0"/>
        <v>70</v>
      </c>
    </row>
    <row r="7" spans="1:5" x14ac:dyDescent="0.2">
      <c r="A7" t="s">
        <v>3696</v>
      </c>
      <c r="B7">
        <v>48</v>
      </c>
      <c r="C7" t="str">
        <f>VLOOKUP(A7,'unique pairs'!A:C,2,FALSE)</f>
        <v>JGRoberts</v>
      </c>
      <c r="D7" t="str">
        <f>VLOOKUP(A7,'unique pairs'!A:C,3,FALSE)</f>
        <v>EKagan</v>
      </c>
      <c r="E7" s="11">
        <f t="shared" si="0"/>
        <v>80</v>
      </c>
    </row>
    <row r="8" spans="1:5" x14ac:dyDescent="0.2">
      <c r="A8" t="s">
        <v>3697</v>
      </c>
      <c r="B8">
        <v>51</v>
      </c>
      <c r="C8" t="str">
        <f>VLOOKUP(A8,'unique pairs'!A:C,2,FALSE)</f>
        <v>JGRoberts</v>
      </c>
      <c r="D8" t="str">
        <f>VLOOKUP(A8,'unique pairs'!A:C,3,FALSE)</f>
        <v>NMGorsuch</v>
      </c>
      <c r="E8" s="11">
        <f t="shared" si="0"/>
        <v>85</v>
      </c>
    </row>
    <row r="9" spans="1:5" x14ac:dyDescent="0.2">
      <c r="A9" t="s">
        <v>3698</v>
      </c>
      <c r="B9">
        <v>55</v>
      </c>
      <c r="C9" t="str">
        <f>VLOOKUP(A9,'unique pairs'!A:C,2,FALSE)</f>
        <v>JGRoberts</v>
      </c>
      <c r="D9" t="str">
        <f>VLOOKUP(A9,'unique pairs'!A:C,3,FALSE)</f>
        <v>BMKavanaugh</v>
      </c>
      <c r="E9" s="11">
        <f t="shared" si="0"/>
        <v>91.666666666666657</v>
      </c>
    </row>
    <row r="10" spans="1:5" x14ac:dyDescent="0.2">
      <c r="A10" t="s">
        <v>3701</v>
      </c>
      <c r="B10">
        <v>31</v>
      </c>
      <c r="C10" t="str">
        <f>VLOOKUP(A10,'unique pairs'!A:C,2,FALSE)</f>
        <v>CThomas</v>
      </c>
      <c r="D10" t="str">
        <f>VLOOKUP(A10,'unique pairs'!A:C,3,FALSE)</f>
        <v>RBGinsburg</v>
      </c>
      <c r="E10" s="11">
        <f t="shared" si="0"/>
        <v>51.666666666666671</v>
      </c>
    </row>
    <row r="11" spans="1:5" x14ac:dyDescent="0.2">
      <c r="A11" t="s">
        <v>3702</v>
      </c>
      <c r="B11">
        <v>33</v>
      </c>
      <c r="C11" t="str">
        <f>VLOOKUP(A11,'unique pairs'!A:C,2,FALSE)</f>
        <v>CThomas</v>
      </c>
      <c r="D11" t="str">
        <f>VLOOKUP(A11,'unique pairs'!A:C,3,FALSE)</f>
        <v>SGBreyer</v>
      </c>
      <c r="E11" s="11">
        <f t="shared" si="0"/>
        <v>55.000000000000007</v>
      </c>
    </row>
    <row r="12" spans="1:5" x14ac:dyDescent="0.2">
      <c r="A12" t="s">
        <v>3703</v>
      </c>
      <c r="B12">
        <v>55</v>
      </c>
      <c r="C12" t="str">
        <f>VLOOKUP(A12,'unique pairs'!A:C,2,FALSE)</f>
        <v>CThomas</v>
      </c>
      <c r="D12" t="str">
        <f>VLOOKUP(A12,'unique pairs'!A:C,3,FALSE)</f>
        <v>SAAlito</v>
      </c>
      <c r="E12" s="11">
        <f t="shared" si="0"/>
        <v>91.666666666666657</v>
      </c>
    </row>
    <row r="13" spans="1:5" x14ac:dyDescent="0.2">
      <c r="A13" t="s">
        <v>3704</v>
      </c>
      <c r="B13">
        <v>27</v>
      </c>
      <c r="C13" t="str">
        <f>VLOOKUP(A13,'unique pairs'!A:C,2,FALSE)</f>
        <v>CThomas</v>
      </c>
      <c r="D13" t="str">
        <f>VLOOKUP(A13,'unique pairs'!A:C,3,FALSE)</f>
        <v>SSotomayor</v>
      </c>
      <c r="E13" s="11">
        <f t="shared" si="0"/>
        <v>45</v>
      </c>
    </row>
    <row r="14" spans="1:5" x14ac:dyDescent="0.2">
      <c r="A14" t="s">
        <v>3705</v>
      </c>
      <c r="B14">
        <v>31</v>
      </c>
      <c r="C14" t="str">
        <f>VLOOKUP(A14,'unique pairs'!A:C,2,FALSE)</f>
        <v>CThomas</v>
      </c>
      <c r="D14" t="str">
        <f>VLOOKUP(A14,'unique pairs'!A:C,3,FALSE)</f>
        <v>EKagan</v>
      </c>
      <c r="E14" s="11">
        <f t="shared" si="0"/>
        <v>51.666666666666671</v>
      </c>
    </row>
    <row r="15" spans="1:5" x14ac:dyDescent="0.2">
      <c r="A15" t="s">
        <v>3706</v>
      </c>
      <c r="B15">
        <v>48</v>
      </c>
      <c r="C15" t="str">
        <f>VLOOKUP(A15,'unique pairs'!A:C,2,FALSE)</f>
        <v>CThomas</v>
      </c>
      <c r="D15" t="str">
        <f>VLOOKUP(A15,'unique pairs'!A:C,3,FALSE)</f>
        <v>NMGorsuch</v>
      </c>
      <c r="E15" s="11">
        <f t="shared" si="0"/>
        <v>80</v>
      </c>
    </row>
    <row r="16" spans="1:5" x14ac:dyDescent="0.2">
      <c r="A16" t="s">
        <v>3707</v>
      </c>
      <c r="B16">
        <v>46</v>
      </c>
      <c r="C16" t="str">
        <f>VLOOKUP(A16,'unique pairs'!A:C,2,FALSE)</f>
        <v>CThomas</v>
      </c>
      <c r="D16" t="str">
        <f>VLOOKUP(A16,'unique pairs'!A:C,3,FALSE)</f>
        <v>BMKavanaugh</v>
      </c>
      <c r="E16" s="11">
        <f t="shared" si="0"/>
        <v>76.666666666666671</v>
      </c>
    </row>
    <row r="17" spans="1:5" x14ac:dyDescent="0.2">
      <c r="A17" t="s">
        <v>3711</v>
      </c>
      <c r="B17">
        <v>56</v>
      </c>
      <c r="C17" t="str">
        <f>VLOOKUP(A17,'unique pairs'!A:C,2,FALSE)</f>
        <v>RBGinsburg</v>
      </c>
      <c r="D17" t="str">
        <f>VLOOKUP(A17,'unique pairs'!A:C,3,FALSE)</f>
        <v>SGBreyer</v>
      </c>
      <c r="E17" s="11">
        <f t="shared" si="0"/>
        <v>93.333333333333329</v>
      </c>
    </row>
    <row r="18" spans="1:5" x14ac:dyDescent="0.2">
      <c r="A18" t="s">
        <v>3712</v>
      </c>
      <c r="B18">
        <v>32</v>
      </c>
      <c r="C18" t="str">
        <f>VLOOKUP(A18,'unique pairs'!A:C,2,FALSE)</f>
        <v>RBGinsburg</v>
      </c>
      <c r="D18" t="str">
        <f>VLOOKUP(A18,'unique pairs'!A:C,3,FALSE)</f>
        <v>SAAlito</v>
      </c>
      <c r="E18" s="11">
        <f t="shared" si="0"/>
        <v>53.333333333333336</v>
      </c>
    </row>
    <row r="19" spans="1:5" x14ac:dyDescent="0.2">
      <c r="A19" t="s">
        <v>3713</v>
      </c>
      <c r="B19">
        <v>52</v>
      </c>
      <c r="C19" t="str">
        <f>VLOOKUP(A19,'unique pairs'!A:C,2,FALSE)</f>
        <v>RBGinsburg</v>
      </c>
      <c r="D19" t="str">
        <f>VLOOKUP(A19,'unique pairs'!A:C,3,FALSE)</f>
        <v>SSotomayor</v>
      </c>
      <c r="E19" s="11">
        <f t="shared" si="0"/>
        <v>86.666666666666671</v>
      </c>
    </row>
    <row r="20" spans="1:5" x14ac:dyDescent="0.2">
      <c r="A20" t="s">
        <v>3714</v>
      </c>
      <c r="B20">
        <v>51</v>
      </c>
      <c r="C20" t="str">
        <f>VLOOKUP(A20,'unique pairs'!A:C,2,FALSE)</f>
        <v>RBGinsburg</v>
      </c>
      <c r="D20" t="str">
        <f>VLOOKUP(A20,'unique pairs'!A:C,3,FALSE)</f>
        <v>EKagan</v>
      </c>
      <c r="E20" s="11">
        <f t="shared" si="0"/>
        <v>85</v>
      </c>
    </row>
    <row r="21" spans="1:5" x14ac:dyDescent="0.2">
      <c r="A21" t="s">
        <v>3715</v>
      </c>
      <c r="B21">
        <v>39</v>
      </c>
      <c r="C21" t="str">
        <f>VLOOKUP(A21,'unique pairs'!A:C,2,FALSE)</f>
        <v>RBGinsburg</v>
      </c>
      <c r="D21" t="str">
        <f>VLOOKUP(A21,'unique pairs'!A:C,3,FALSE)</f>
        <v>NMGorsuch</v>
      </c>
      <c r="E21" s="11">
        <f t="shared" si="0"/>
        <v>65</v>
      </c>
    </row>
    <row r="22" spans="1:5" x14ac:dyDescent="0.2">
      <c r="A22" t="s">
        <v>3716</v>
      </c>
      <c r="B22">
        <v>41</v>
      </c>
      <c r="C22" t="str">
        <f>VLOOKUP(A22,'unique pairs'!A:C,2,FALSE)</f>
        <v>RBGinsburg</v>
      </c>
      <c r="D22" t="str">
        <f>VLOOKUP(A22,'unique pairs'!A:C,3,FALSE)</f>
        <v>BMKavanaugh</v>
      </c>
      <c r="E22" s="11">
        <f t="shared" si="0"/>
        <v>68.333333333333329</v>
      </c>
    </row>
    <row r="23" spans="1:5" x14ac:dyDescent="0.2">
      <c r="A23" t="s">
        <v>3721</v>
      </c>
      <c r="B23">
        <v>34</v>
      </c>
      <c r="C23" t="str">
        <f>VLOOKUP(A23,'unique pairs'!A:C,2,FALSE)</f>
        <v>SGBreyer</v>
      </c>
      <c r="D23" t="str">
        <f>VLOOKUP(A23,'unique pairs'!A:C,3,FALSE)</f>
        <v>SAAlito</v>
      </c>
      <c r="E23" s="11">
        <f t="shared" si="0"/>
        <v>56.666666666666664</v>
      </c>
    </row>
    <row r="24" spans="1:5" x14ac:dyDescent="0.2">
      <c r="A24" t="s">
        <v>3722</v>
      </c>
      <c r="B24">
        <v>50</v>
      </c>
      <c r="C24" t="str">
        <f>VLOOKUP(A24,'unique pairs'!A:C,2,FALSE)</f>
        <v>SGBreyer</v>
      </c>
      <c r="D24" t="str">
        <f>VLOOKUP(A24,'unique pairs'!A:C,3,FALSE)</f>
        <v>SSotomayor</v>
      </c>
      <c r="E24" s="11">
        <f t="shared" si="0"/>
        <v>83.333333333333343</v>
      </c>
    </row>
    <row r="25" spans="1:5" x14ac:dyDescent="0.2">
      <c r="A25" t="s">
        <v>3723</v>
      </c>
      <c r="B25">
        <v>53</v>
      </c>
      <c r="C25" t="str">
        <f>VLOOKUP(A25,'unique pairs'!A:C,2,FALSE)</f>
        <v>SGBreyer</v>
      </c>
      <c r="D25" t="str">
        <f>VLOOKUP(A25,'unique pairs'!A:C,3,FALSE)</f>
        <v>EKagan</v>
      </c>
      <c r="E25" s="11">
        <f t="shared" si="0"/>
        <v>88.333333333333329</v>
      </c>
    </row>
    <row r="26" spans="1:5" x14ac:dyDescent="0.2">
      <c r="A26" t="s">
        <v>3724</v>
      </c>
      <c r="B26">
        <v>41</v>
      </c>
      <c r="C26" t="str">
        <f>VLOOKUP(A26,'unique pairs'!A:C,2,FALSE)</f>
        <v>SGBreyer</v>
      </c>
      <c r="D26" t="str">
        <f>VLOOKUP(A26,'unique pairs'!A:C,3,FALSE)</f>
        <v>NMGorsuch</v>
      </c>
      <c r="E26" s="11">
        <f t="shared" si="0"/>
        <v>68.333333333333329</v>
      </c>
    </row>
    <row r="27" spans="1:5" x14ac:dyDescent="0.2">
      <c r="A27" t="s">
        <v>3725</v>
      </c>
      <c r="B27">
        <v>43</v>
      </c>
      <c r="C27" t="str">
        <f>VLOOKUP(A27,'unique pairs'!A:C,2,FALSE)</f>
        <v>SGBreyer</v>
      </c>
      <c r="D27" t="str">
        <f>VLOOKUP(A27,'unique pairs'!A:C,3,FALSE)</f>
        <v>BMKavanaugh</v>
      </c>
      <c r="E27" s="11">
        <f t="shared" si="0"/>
        <v>71.666666666666671</v>
      </c>
    </row>
    <row r="28" spans="1:5" x14ac:dyDescent="0.2">
      <c r="A28" t="s">
        <v>3731</v>
      </c>
      <c r="B28">
        <v>28</v>
      </c>
      <c r="C28" t="str">
        <f>VLOOKUP(A28,'unique pairs'!A:C,2,FALSE)</f>
        <v>SAAlito</v>
      </c>
      <c r="D28" t="str">
        <f>VLOOKUP(A28,'unique pairs'!A:C,3,FALSE)</f>
        <v>SSotomayor</v>
      </c>
      <c r="E28" s="11">
        <f t="shared" si="0"/>
        <v>46.666666666666664</v>
      </c>
    </row>
    <row r="29" spans="1:5" x14ac:dyDescent="0.2">
      <c r="A29" t="s">
        <v>3732</v>
      </c>
      <c r="B29">
        <v>34</v>
      </c>
      <c r="C29" t="str">
        <f>VLOOKUP(A29,'unique pairs'!A:C,2,FALSE)</f>
        <v>SAAlito</v>
      </c>
      <c r="D29" t="str">
        <f>VLOOKUP(A29,'unique pairs'!A:C,3,FALSE)</f>
        <v>EKagan</v>
      </c>
      <c r="E29" s="11">
        <f t="shared" si="0"/>
        <v>56.666666666666664</v>
      </c>
    </row>
    <row r="30" spans="1:5" x14ac:dyDescent="0.2">
      <c r="A30" t="s">
        <v>3733</v>
      </c>
      <c r="B30">
        <v>47</v>
      </c>
      <c r="C30" t="str">
        <f>VLOOKUP(A30,'unique pairs'!A:C,2,FALSE)</f>
        <v>SAAlito</v>
      </c>
      <c r="D30" t="str">
        <f>VLOOKUP(A30,'unique pairs'!A:C,3,FALSE)</f>
        <v>NMGorsuch</v>
      </c>
      <c r="E30" s="11">
        <f t="shared" si="0"/>
        <v>78.333333333333329</v>
      </c>
    </row>
    <row r="31" spans="1:5" x14ac:dyDescent="0.2">
      <c r="A31" t="s">
        <v>3734</v>
      </c>
      <c r="B31">
        <v>47</v>
      </c>
      <c r="C31" t="str">
        <f>VLOOKUP(A31,'unique pairs'!A:C,2,FALSE)</f>
        <v>SAAlito</v>
      </c>
      <c r="D31" t="str">
        <f>VLOOKUP(A31,'unique pairs'!A:C,3,FALSE)</f>
        <v>BMKavanaugh</v>
      </c>
      <c r="E31" s="11">
        <f t="shared" si="0"/>
        <v>78.333333333333329</v>
      </c>
    </row>
    <row r="32" spans="1:5" x14ac:dyDescent="0.2">
      <c r="A32" t="s">
        <v>3741</v>
      </c>
      <c r="B32">
        <v>51</v>
      </c>
      <c r="C32" t="str">
        <f>VLOOKUP(A32,'unique pairs'!A:C,2,FALSE)</f>
        <v>SSotomayor</v>
      </c>
      <c r="D32" t="str">
        <f>VLOOKUP(A32,'unique pairs'!A:C,3,FALSE)</f>
        <v>EKagan</v>
      </c>
      <c r="E32" s="11">
        <f t="shared" si="0"/>
        <v>85</v>
      </c>
    </row>
    <row r="33" spans="1:5" x14ac:dyDescent="0.2">
      <c r="A33" t="s">
        <v>3742</v>
      </c>
      <c r="B33">
        <v>39</v>
      </c>
      <c r="C33" t="str">
        <f>VLOOKUP(A33,'unique pairs'!A:C,2,FALSE)</f>
        <v>SSotomayor</v>
      </c>
      <c r="D33" t="str">
        <f>VLOOKUP(A33,'unique pairs'!A:C,3,FALSE)</f>
        <v>NMGorsuch</v>
      </c>
      <c r="E33" s="11">
        <f t="shared" si="0"/>
        <v>65</v>
      </c>
    </row>
    <row r="34" spans="1:5" x14ac:dyDescent="0.2">
      <c r="A34" t="s">
        <v>3743</v>
      </c>
      <c r="B34">
        <v>39</v>
      </c>
      <c r="C34" t="str">
        <f>VLOOKUP(A34,'unique pairs'!A:C,2,FALSE)</f>
        <v>SSotomayor</v>
      </c>
      <c r="D34" t="str">
        <f>VLOOKUP(A34,'unique pairs'!A:C,3,FALSE)</f>
        <v>BMKavanaugh</v>
      </c>
      <c r="E34" s="11">
        <f t="shared" si="0"/>
        <v>65</v>
      </c>
    </row>
    <row r="35" spans="1:5" x14ac:dyDescent="0.2">
      <c r="A35" t="s">
        <v>3751</v>
      </c>
      <c r="B35">
        <v>41</v>
      </c>
      <c r="C35" t="str">
        <f>VLOOKUP(A35,'unique pairs'!A:C,2,FALSE)</f>
        <v>EKagan</v>
      </c>
      <c r="D35" t="str">
        <f>VLOOKUP(A35,'unique pairs'!A:C,3,FALSE)</f>
        <v>NMGorsuch</v>
      </c>
      <c r="E35" s="11">
        <f t="shared" si="0"/>
        <v>68.333333333333329</v>
      </c>
    </row>
    <row r="36" spans="1:5" x14ac:dyDescent="0.2">
      <c r="A36" t="s">
        <v>3752</v>
      </c>
      <c r="B36">
        <v>43</v>
      </c>
      <c r="C36" t="str">
        <f>VLOOKUP(A36,'unique pairs'!A:C,2,FALSE)</f>
        <v>EKagan</v>
      </c>
      <c r="D36" t="str">
        <f>VLOOKUP(A36,'unique pairs'!A:C,3,FALSE)</f>
        <v>BMKavanaugh</v>
      </c>
      <c r="E36" s="11">
        <f t="shared" si="0"/>
        <v>71.666666666666671</v>
      </c>
    </row>
    <row r="37" spans="1:5" x14ac:dyDescent="0.2">
      <c r="A37" t="s">
        <v>3761</v>
      </c>
      <c r="B37">
        <v>52</v>
      </c>
      <c r="C37" t="str">
        <f>VLOOKUP(A37,'unique pairs'!A:C,2,FALSE)</f>
        <v>NMGorsuch</v>
      </c>
      <c r="D37" t="str">
        <f>VLOOKUP(A37,'unique pairs'!A:C,3,FALSE)</f>
        <v>BMKavanaugh</v>
      </c>
      <c r="E37" s="11">
        <f>B37/60*100</f>
        <v>86.666666666666671</v>
      </c>
    </row>
  </sheetData>
  <autoFilter ref="A1:E3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3798</v>
      </c>
      <c r="B1" t="s">
        <v>3799</v>
      </c>
      <c r="C1" t="s">
        <v>3771</v>
      </c>
      <c r="D1" t="s">
        <v>3772</v>
      </c>
      <c r="E1" t="s">
        <v>3797</v>
      </c>
    </row>
    <row r="2" spans="1:5" x14ac:dyDescent="0.2">
      <c r="A2" t="s">
        <v>70</v>
      </c>
      <c r="B2" t="s">
        <v>66</v>
      </c>
      <c r="C2">
        <f>VLOOKUP(A2,'node lookup'!A:B,2,FALSE)</f>
        <v>0</v>
      </c>
      <c r="D2">
        <f>VLOOKUP(B2,'node lookup'!A:B,2,FALSE)</f>
        <v>1</v>
      </c>
      <c r="E2" s="11">
        <v>71.666666666666671</v>
      </c>
    </row>
    <row r="3" spans="1:5" x14ac:dyDescent="0.2">
      <c r="A3" t="s">
        <v>70</v>
      </c>
      <c r="B3" t="s">
        <v>67</v>
      </c>
      <c r="C3">
        <f>VLOOKUP(A3,'node lookup'!A:B,2,FALSE)</f>
        <v>0</v>
      </c>
      <c r="D3">
        <f>VLOOKUP(B3,'node lookup'!A:B,2,FALSE)</f>
        <v>2</v>
      </c>
      <c r="E3" s="11">
        <v>73.333333333333329</v>
      </c>
    </row>
    <row r="4" spans="1:5" x14ac:dyDescent="0.2">
      <c r="A4" t="s">
        <v>70</v>
      </c>
      <c r="B4" t="s">
        <v>68</v>
      </c>
      <c r="C4">
        <f>VLOOKUP(A4,'node lookup'!A:B,2,FALSE)</f>
        <v>0</v>
      </c>
      <c r="D4">
        <f>VLOOKUP(B4,'node lookup'!A:B,2,FALSE)</f>
        <v>3</v>
      </c>
      <c r="E4" s="11">
        <v>76.666666666666671</v>
      </c>
    </row>
    <row r="5" spans="1:5" x14ac:dyDescent="0.2">
      <c r="A5" t="s">
        <v>70</v>
      </c>
      <c r="B5" t="s">
        <v>71</v>
      </c>
      <c r="C5">
        <f>VLOOKUP(A5,'node lookup'!A:B,2,FALSE)</f>
        <v>0</v>
      </c>
      <c r="D5">
        <f>VLOOKUP(B5,'node lookup'!A:B,2,FALSE)</f>
        <v>4</v>
      </c>
      <c r="E5" s="11">
        <v>76.666666666666671</v>
      </c>
    </row>
    <row r="6" spans="1:5" x14ac:dyDescent="0.2">
      <c r="A6" t="s">
        <v>70</v>
      </c>
      <c r="B6" t="s">
        <v>72</v>
      </c>
      <c r="C6">
        <f>VLOOKUP(A6,'node lookup'!A:B,2,FALSE)</f>
        <v>0</v>
      </c>
      <c r="D6">
        <f>VLOOKUP(B6,'node lookup'!A:B,2,FALSE)</f>
        <v>5</v>
      </c>
      <c r="E6" s="11">
        <v>70</v>
      </c>
    </row>
    <row r="7" spans="1:5" x14ac:dyDescent="0.2">
      <c r="A7" t="s">
        <v>70</v>
      </c>
      <c r="B7" t="s">
        <v>73</v>
      </c>
      <c r="C7">
        <f>VLOOKUP(A7,'node lookup'!A:B,2,FALSE)</f>
        <v>0</v>
      </c>
      <c r="D7">
        <f>VLOOKUP(B7,'node lookup'!A:B,2,FALSE)</f>
        <v>6</v>
      </c>
      <c r="E7" s="11">
        <v>80</v>
      </c>
    </row>
    <row r="8" spans="1:5" x14ac:dyDescent="0.2">
      <c r="A8" t="s">
        <v>70</v>
      </c>
      <c r="B8" t="s">
        <v>81</v>
      </c>
      <c r="C8">
        <f>VLOOKUP(A8,'node lookup'!A:B,2,FALSE)</f>
        <v>0</v>
      </c>
      <c r="D8">
        <f>VLOOKUP(B8,'node lookup'!A:B,2,FALSE)</f>
        <v>7</v>
      </c>
      <c r="E8" s="11">
        <v>85</v>
      </c>
    </row>
    <row r="9" spans="1:5" x14ac:dyDescent="0.2">
      <c r="A9" t="s">
        <v>70</v>
      </c>
      <c r="B9" t="s">
        <v>1411</v>
      </c>
      <c r="C9">
        <f>VLOOKUP(A9,'node lookup'!A:B,2,FALSE)</f>
        <v>0</v>
      </c>
      <c r="D9">
        <f>VLOOKUP(B9,'node lookup'!A:B,2,FALSE)</f>
        <v>8</v>
      </c>
      <c r="E9" s="11">
        <v>91.666666666666657</v>
      </c>
    </row>
    <row r="10" spans="1:5" x14ac:dyDescent="0.2">
      <c r="A10" t="s">
        <v>66</v>
      </c>
      <c r="B10" t="s">
        <v>67</v>
      </c>
      <c r="C10">
        <f>VLOOKUP(A10,'node lookup'!A:B,2,FALSE)</f>
        <v>1</v>
      </c>
      <c r="D10">
        <f>VLOOKUP(B10,'node lookup'!A:B,2,FALSE)</f>
        <v>2</v>
      </c>
      <c r="E10" s="11">
        <v>51.666666666666671</v>
      </c>
    </row>
    <row r="11" spans="1:5" x14ac:dyDescent="0.2">
      <c r="A11" t="s">
        <v>66</v>
      </c>
      <c r="B11" t="s">
        <v>68</v>
      </c>
      <c r="C11">
        <f>VLOOKUP(A11,'node lookup'!A:B,2,FALSE)</f>
        <v>1</v>
      </c>
      <c r="D11">
        <f>VLOOKUP(B11,'node lookup'!A:B,2,FALSE)</f>
        <v>3</v>
      </c>
      <c r="E11" s="11">
        <v>55.000000000000007</v>
      </c>
    </row>
    <row r="12" spans="1:5" x14ac:dyDescent="0.2">
      <c r="A12" t="s">
        <v>66</v>
      </c>
      <c r="B12" t="s">
        <v>71</v>
      </c>
      <c r="C12">
        <f>VLOOKUP(A12,'node lookup'!A:B,2,FALSE)</f>
        <v>1</v>
      </c>
      <c r="D12">
        <f>VLOOKUP(B12,'node lookup'!A:B,2,FALSE)</f>
        <v>4</v>
      </c>
      <c r="E12" s="11">
        <v>91.666666666666657</v>
      </c>
    </row>
    <row r="13" spans="1:5" x14ac:dyDescent="0.2">
      <c r="A13" t="s">
        <v>66</v>
      </c>
      <c r="B13" t="s">
        <v>72</v>
      </c>
      <c r="C13">
        <f>VLOOKUP(A13,'node lookup'!A:B,2,FALSE)</f>
        <v>1</v>
      </c>
      <c r="D13">
        <f>VLOOKUP(B13,'node lookup'!A:B,2,FALSE)</f>
        <v>5</v>
      </c>
      <c r="E13" s="11">
        <v>45</v>
      </c>
    </row>
    <row r="14" spans="1:5" x14ac:dyDescent="0.2">
      <c r="A14" t="s">
        <v>66</v>
      </c>
      <c r="B14" t="s">
        <v>73</v>
      </c>
      <c r="C14">
        <f>VLOOKUP(A14,'node lookup'!A:B,2,FALSE)</f>
        <v>1</v>
      </c>
      <c r="D14">
        <f>VLOOKUP(B14,'node lookup'!A:B,2,FALSE)</f>
        <v>6</v>
      </c>
      <c r="E14" s="11">
        <v>51.666666666666671</v>
      </c>
    </row>
    <row r="15" spans="1:5" x14ac:dyDescent="0.2">
      <c r="A15" t="s">
        <v>66</v>
      </c>
      <c r="B15" t="s">
        <v>81</v>
      </c>
      <c r="C15">
        <f>VLOOKUP(A15,'node lookup'!A:B,2,FALSE)</f>
        <v>1</v>
      </c>
      <c r="D15">
        <f>VLOOKUP(B15,'node lookup'!A:B,2,FALSE)</f>
        <v>7</v>
      </c>
      <c r="E15" s="11">
        <v>80</v>
      </c>
    </row>
    <row r="16" spans="1:5" x14ac:dyDescent="0.2">
      <c r="A16" t="s">
        <v>66</v>
      </c>
      <c r="B16" t="s">
        <v>1411</v>
      </c>
      <c r="C16">
        <f>VLOOKUP(A16,'node lookup'!A:B,2,FALSE)</f>
        <v>1</v>
      </c>
      <c r="D16">
        <f>VLOOKUP(B16,'node lookup'!A:B,2,FALSE)</f>
        <v>8</v>
      </c>
      <c r="E16" s="11">
        <v>76.666666666666671</v>
      </c>
    </row>
    <row r="17" spans="1:5" x14ac:dyDescent="0.2">
      <c r="A17" t="s">
        <v>67</v>
      </c>
      <c r="B17" t="s">
        <v>68</v>
      </c>
      <c r="C17">
        <f>VLOOKUP(A17,'node lookup'!A:B,2,FALSE)</f>
        <v>2</v>
      </c>
      <c r="D17">
        <f>VLOOKUP(B17,'node lookup'!A:B,2,FALSE)</f>
        <v>3</v>
      </c>
      <c r="E17" s="11">
        <v>93.333333333333329</v>
      </c>
    </row>
    <row r="18" spans="1:5" x14ac:dyDescent="0.2">
      <c r="A18" t="s">
        <v>67</v>
      </c>
      <c r="B18" t="s">
        <v>71</v>
      </c>
      <c r="C18">
        <f>VLOOKUP(A18,'node lookup'!A:B,2,FALSE)</f>
        <v>2</v>
      </c>
      <c r="D18">
        <f>VLOOKUP(B18,'node lookup'!A:B,2,FALSE)</f>
        <v>4</v>
      </c>
      <c r="E18" s="11">
        <v>53.333333333333336</v>
      </c>
    </row>
    <row r="19" spans="1:5" x14ac:dyDescent="0.2">
      <c r="A19" t="s">
        <v>67</v>
      </c>
      <c r="B19" t="s">
        <v>72</v>
      </c>
      <c r="C19">
        <f>VLOOKUP(A19,'node lookup'!A:B,2,FALSE)</f>
        <v>2</v>
      </c>
      <c r="D19">
        <f>VLOOKUP(B19,'node lookup'!A:B,2,FALSE)</f>
        <v>5</v>
      </c>
      <c r="E19" s="11">
        <v>86.666666666666671</v>
      </c>
    </row>
    <row r="20" spans="1:5" x14ac:dyDescent="0.2">
      <c r="A20" t="s">
        <v>67</v>
      </c>
      <c r="B20" t="s">
        <v>73</v>
      </c>
      <c r="C20">
        <f>VLOOKUP(A20,'node lookup'!A:B,2,FALSE)</f>
        <v>2</v>
      </c>
      <c r="D20">
        <f>VLOOKUP(B20,'node lookup'!A:B,2,FALSE)</f>
        <v>6</v>
      </c>
      <c r="E20" s="11">
        <v>85</v>
      </c>
    </row>
    <row r="21" spans="1:5" x14ac:dyDescent="0.2">
      <c r="A21" t="s">
        <v>67</v>
      </c>
      <c r="B21" t="s">
        <v>81</v>
      </c>
      <c r="C21">
        <f>VLOOKUP(A21,'node lookup'!A:B,2,FALSE)</f>
        <v>2</v>
      </c>
      <c r="D21">
        <f>VLOOKUP(B21,'node lookup'!A:B,2,FALSE)</f>
        <v>7</v>
      </c>
      <c r="E21" s="11">
        <v>65</v>
      </c>
    </row>
    <row r="22" spans="1:5" x14ac:dyDescent="0.2">
      <c r="A22" t="s">
        <v>67</v>
      </c>
      <c r="B22" t="s">
        <v>1411</v>
      </c>
      <c r="C22">
        <f>VLOOKUP(A22,'node lookup'!A:B,2,FALSE)</f>
        <v>2</v>
      </c>
      <c r="D22">
        <f>VLOOKUP(B22,'node lookup'!A:B,2,FALSE)</f>
        <v>8</v>
      </c>
      <c r="E22" s="11">
        <v>68.333333333333329</v>
      </c>
    </row>
    <row r="23" spans="1:5" x14ac:dyDescent="0.2">
      <c r="A23" t="s">
        <v>68</v>
      </c>
      <c r="B23" t="s">
        <v>71</v>
      </c>
      <c r="C23">
        <f>VLOOKUP(A23,'node lookup'!A:B,2,FALSE)</f>
        <v>3</v>
      </c>
      <c r="D23">
        <f>VLOOKUP(B23,'node lookup'!A:B,2,FALSE)</f>
        <v>4</v>
      </c>
      <c r="E23" s="11">
        <v>56.666666666666664</v>
      </c>
    </row>
    <row r="24" spans="1:5" x14ac:dyDescent="0.2">
      <c r="A24" t="s">
        <v>68</v>
      </c>
      <c r="B24" t="s">
        <v>72</v>
      </c>
      <c r="C24">
        <f>VLOOKUP(A24,'node lookup'!A:B,2,FALSE)</f>
        <v>3</v>
      </c>
      <c r="D24">
        <f>VLOOKUP(B24,'node lookup'!A:B,2,FALSE)</f>
        <v>5</v>
      </c>
      <c r="E24" s="11">
        <v>83.333333333333343</v>
      </c>
    </row>
    <row r="25" spans="1:5" x14ac:dyDescent="0.2">
      <c r="A25" t="s">
        <v>68</v>
      </c>
      <c r="B25" t="s">
        <v>73</v>
      </c>
      <c r="C25">
        <f>VLOOKUP(A25,'node lookup'!A:B,2,FALSE)</f>
        <v>3</v>
      </c>
      <c r="D25">
        <f>VLOOKUP(B25,'node lookup'!A:B,2,FALSE)</f>
        <v>6</v>
      </c>
      <c r="E25" s="11">
        <v>88.333333333333329</v>
      </c>
    </row>
    <row r="26" spans="1:5" x14ac:dyDescent="0.2">
      <c r="A26" t="s">
        <v>68</v>
      </c>
      <c r="B26" t="s">
        <v>81</v>
      </c>
      <c r="C26">
        <f>VLOOKUP(A26,'node lookup'!A:B,2,FALSE)</f>
        <v>3</v>
      </c>
      <c r="D26">
        <f>VLOOKUP(B26,'node lookup'!A:B,2,FALSE)</f>
        <v>7</v>
      </c>
      <c r="E26" s="11">
        <v>68.333333333333329</v>
      </c>
    </row>
    <row r="27" spans="1:5" x14ac:dyDescent="0.2">
      <c r="A27" t="s">
        <v>68</v>
      </c>
      <c r="B27" t="s">
        <v>1411</v>
      </c>
      <c r="C27">
        <f>VLOOKUP(A27,'node lookup'!A:B,2,FALSE)</f>
        <v>3</v>
      </c>
      <c r="D27">
        <f>VLOOKUP(B27,'node lookup'!A:B,2,FALSE)</f>
        <v>8</v>
      </c>
      <c r="E27" s="11">
        <v>71.666666666666671</v>
      </c>
    </row>
    <row r="28" spans="1:5" x14ac:dyDescent="0.2">
      <c r="A28" t="s">
        <v>71</v>
      </c>
      <c r="B28" t="s">
        <v>72</v>
      </c>
      <c r="C28">
        <f>VLOOKUP(A28,'node lookup'!A:B,2,FALSE)</f>
        <v>4</v>
      </c>
      <c r="D28">
        <f>VLOOKUP(B28,'node lookup'!A:B,2,FALSE)</f>
        <v>5</v>
      </c>
      <c r="E28" s="11">
        <v>46.666666666666664</v>
      </c>
    </row>
    <row r="29" spans="1:5" x14ac:dyDescent="0.2">
      <c r="A29" t="s">
        <v>71</v>
      </c>
      <c r="B29" t="s">
        <v>73</v>
      </c>
      <c r="C29">
        <f>VLOOKUP(A29,'node lookup'!A:B,2,FALSE)</f>
        <v>4</v>
      </c>
      <c r="D29">
        <f>VLOOKUP(B29,'node lookup'!A:B,2,FALSE)</f>
        <v>6</v>
      </c>
      <c r="E29" s="11">
        <v>56.666666666666664</v>
      </c>
    </row>
    <row r="30" spans="1:5" x14ac:dyDescent="0.2">
      <c r="A30" t="s">
        <v>71</v>
      </c>
      <c r="B30" t="s">
        <v>81</v>
      </c>
      <c r="C30">
        <f>VLOOKUP(A30,'node lookup'!A:B,2,FALSE)</f>
        <v>4</v>
      </c>
      <c r="D30">
        <f>VLOOKUP(B30,'node lookup'!A:B,2,FALSE)</f>
        <v>7</v>
      </c>
      <c r="E30" s="11">
        <v>78.333333333333329</v>
      </c>
    </row>
    <row r="31" spans="1:5" x14ac:dyDescent="0.2">
      <c r="A31" t="s">
        <v>71</v>
      </c>
      <c r="B31" t="s">
        <v>1411</v>
      </c>
      <c r="C31">
        <f>VLOOKUP(A31,'node lookup'!A:B,2,FALSE)</f>
        <v>4</v>
      </c>
      <c r="D31">
        <f>VLOOKUP(B31,'node lookup'!A:B,2,FALSE)</f>
        <v>8</v>
      </c>
      <c r="E31" s="11">
        <v>78.333333333333329</v>
      </c>
    </row>
    <row r="32" spans="1:5" x14ac:dyDescent="0.2">
      <c r="A32" t="s">
        <v>72</v>
      </c>
      <c r="B32" t="s">
        <v>73</v>
      </c>
      <c r="C32">
        <f>VLOOKUP(A32,'node lookup'!A:B,2,FALSE)</f>
        <v>5</v>
      </c>
      <c r="D32">
        <f>VLOOKUP(B32,'node lookup'!A:B,2,FALSE)</f>
        <v>6</v>
      </c>
      <c r="E32" s="11">
        <v>85</v>
      </c>
    </row>
    <row r="33" spans="1:5" x14ac:dyDescent="0.2">
      <c r="A33" t="s">
        <v>72</v>
      </c>
      <c r="B33" t="s">
        <v>81</v>
      </c>
      <c r="C33">
        <f>VLOOKUP(A33,'node lookup'!A:B,2,FALSE)</f>
        <v>5</v>
      </c>
      <c r="D33">
        <f>VLOOKUP(B33,'node lookup'!A:B,2,FALSE)</f>
        <v>7</v>
      </c>
      <c r="E33" s="11">
        <v>65</v>
      </c>
    </row>
    <row r="34" spans="1:5" x14ac:dyDescent="0.2">
      <c r="A34" t="s">
        <v>72</v>
      </c>
      <c r="B34" t="s">
        <v>1411</v>
      </c>
      <c r="C34">
        <f>VLOOKUP(A34,'node lookup'!A:B,2,FALSE)</f>
        <v>5</v>
      </c>
      <c r="D34">
        <f>VLOOKUP(B34,'node lookup'!A:B,2,FALSE)</f>
        <v>8</v>
      </c>
      <c r="E34" s="11">
        <v>65</v>
      </c>
    </row>
    <row r="35" spans="1:5" x14ac:dyDescent="0.2">
      <c r="A35" t="s">
        <v>73</v>
      </c>
      <c r="B35" t="s">
        <v>81</v>
      </c>
      <c r="C35">
        <f>VLOOKUP(A35,'node lookup'!A:B,2,FALSE)</f>
        <v>6</v>
      </c>
      <c r="D35">
        <f>VLOOKUP(B35,'node lookup'!A:B,2,FALSE)</f>
        <v>7</v>
      </c>
      <c r="E35" s="11">
        <v>68.333333333333329</v>
      </c>
    </row>
    <row r="36" spans="1:5" x14ac:dyDescent="0.2">
      <c r="A36" t="s">
        <v>73</v>
      </c>
      <c r="B36" t="s">
        <v>1411</v>
      </c>
      <c r="C36">
        <f>VLOOKUP(A36,'node lookup'!A:B,2,FALSE)</f>
        <v>6</v>
      </c>
      <c r="D36">
        <f>VLOOKUP(B36,'node lookup'!A:B,2,FALSE)</f>
        <v>8</v>
      </c>
      <c r="E36" s="11">
        <v>71.666666666666671</v>
      </c>
    </row>
    <row r="37" spans="1:5" x14ac:dyDescent="0.2">
      <c r="A37" t="s">
        <v>81</v>
      </c>
      <c r="B37" t="s">
        <v>1411</v>
      </c>
      <c r="C37">
        <f>VLOOKUP(A37,'node lookup'!A:B,2,FALSE)</f>
        <v>7</v>
      </c>
      <c r="D37">
        <f>VLOOKUP(B37,'node lookup'!A:B,2,FALSE)</f>
        <v>8</v>
      </c>
      <c r="E37" s="11">
        <v>86.666666666666671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6" x14ac:dyDescent="0.2"/>
  <sheetData>
    <row r="1" spans="1:4" x14ac:dyDescent="0.2">
      <c r="A1" s="12" t="s">
        <v>3801</v>
      </c>
      <c r="B1" s="12" t="s">
        <v>3800</v>
      </c>
      <c r="C1" s="12"/>
      <c r="D1" s="12"/>
    </row>
    <row r="2" spans="1:4" x14ac:dyDescent="0.2">
      <c r="A2" s="12" t="s">
        <v>70</v>
      </c>
      <c r="B2" s="12">
        <v>0</v>
      </c>
      <c r="C2" s="12"/>
      <c r="D2" s="12"/>
    </row>
    <row r="3" spans="1:4" x14ac:dyDescent="0.2">
      <c r="A3" s="12" t="s">
        <v>66</v>
      </c>
      <c r="B3" s="12">
        <v>1</v>
      </c>
      <c r="C3" s="12"/>
      <c r="D3" s="12"/>
    </row>
    <row r="4" spans="1:4" x14ac:dyDescent="0.2">
      <c r="A4" s="12" t="s">
        <v>67</v>
      </c>
      <c r="B4" s="12">
        <v>2</v>
      </c>
      <c r="C4" s="12"/>
      <c r="D4" s="12"/>
    </row>
    <row r="5" spans="1:4" x14ac:dyDescent="0.2">
      <c r="A5" s="12" t="s">
        <v>68</v>
      </c>
      <c r="B5" s="12">
        <v>3</v>
      </c>
      <c r="C5" s="12"/>
      <c r="D5" s="12"/>
    </row>
    <row r="6" spans="1:4" x14ac:dyDescent="0.2">
      <c r="A6" s="12" t="s">
        <v>71</v>
      </c>
      <c r="B6" s="12">
        <v>4</v>
      </c>
      <c r="C6" s="12"/>
      <c r="D6" s="12"/>
    </row>
    <row r="7" spans="1:4" x14ac:dyDescent="0.2">
      <c r="A7" s="12" t="s">
        <v>72</v>
      </c>
      <c r="B7" s="12">
        <v>5</v>
      </c>
      <c r="C7" s="12"/>
      <c r="D7" s="12"/>
    </row>
    <row r="8" spans="1:4" x14ac:dyDescent="0.2">
      <c r="A8" s="12" t="s">
        <v>73</v>
      </c>
      <c r="B8" s="12">
        <v>6</v>
      </c>
      <c r="C8" s="12"/>
      <c r="D8" s="12"/>
    </row>
    <row r="9" spans="1:4" x14ac:dyDescent="0.2">
      <c r="A9" s="12" t="s">
        <v>81</v>
      </c>
      <c r="B9" s="12">
        <v>7</v>
      </c>
      <c r="C9" s="12"/>
      <c r="D9" s="12"/>
    </row>
    <row r="10" spans="1:4" x14ac:dyDescent="0.2">
      <c r="A10" s="12" t="s">
        <v>1411</v>
      </c>
      <c r="B10" s="12">
        <v>8</v>
      </c>
      <c r="C10" s="12"/>
      <c r="D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SCDB_2020_01_justiceCentered_Ci</vt:lpstr>
      <vt:lpstr>2019</vt:lpstr>
      <vt:lpstr>all pairs</vt:lpstr>
      <vt:lpstr>unique pairs</vt:lpstr>
      <vt:lpstr>pivot</vt:lpstr>
      <vt:lpstr>votes</vt:lpstr>
      <vt:lpstr>vote coding</vt:lpstr>
      <vt:lpstr>agreement_pasted</vt:lpstr>
      <vt:lpstr>agreement_pasted_transposed</vt:lpstr>
      <vt:lpstr>links.csv</vt:lpstr>
      <vt:lpstr>node 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WM</cp:lastModifiedBy>
  <dcterms:created xsi:type="dcterms:W3CDTF">2020-11-01T06:19:50Z</dcterms:created>
  <dcterms:modified xsi:type="dcterms:W3CDTF">2020-11-02T23:50:21Z</dcterms:modified>
</cp:coreProperties>
</file>