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research\honeycomb\paper\review\wall\gpr\"/>
    </mc:Choice>
  </mc:AlternateContent>
  <xr:revisionPtr revIDLastSave="0" documentId="13_ncr:1_{C14429A2-DDD1-4967-85A9-A23CD818FFFF}" xr6:coauthVersionLast="47" xr6:coauthVersionMax="47" xr10:uidLastSave="{00000000-0000-0000-0000-000000000000}"/>
  <bookViews>
    <workbookView xWindow="-108" yWindow="-108" windowWidth="23256" windowHeight="12456" xr2:uid="{8CD190BE-43E8-4FAD-BA36-A695B524D6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<sst xmlns="http://schemas.openxmlformats.org/spreadsheetml/2006/main" count="27" uniqueCount="27">
  <si>
    <t>lab</t>
  </si>
  <si>
    <t>a0</t>
  </si>
  <si>
    <t>a1</t>
  </si>
  <si>
    <t>a2</t>
  </si>
  <si>
    <t>a3</t>
  </si>
  <si>
    <t>N*</t>
  </si>
  <si>
    <t>Frac</t>
  </si>
  <si>
    <t>err</t>
  </si>
  <si>
    <t>stan</t>
  </si>
  <si>
    <t>k80</t>
  </si>
  <si>
    <t>k80_err</t>
  </si>
  <si>
    <t>nmo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</si>
  <si>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</si>
  <si>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</si>
  <si>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</si>
  <si>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</si>
  <si>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</si>
  <si>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</si>
  <si>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</si>
  <si>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</si>
  <si>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</si>
  <si>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</si>
  <si>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P2</t>
  </si>
  <si>
    <t>P8</t>
  </si>
  <si>
    <t>nP2</t>
  </si>
  <si>
    <t>nP6</t>
  </si>
  <si>
    <t>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</si>
</sst>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1A71-DA12-4179-94AC-8B32FD026710}">
  <dimension ref="A1:K17"/>
  <sheetViews>
    <sheetView tabSelected="1" workbookViewId="0">
      <selection activeCell="E21" sqref="E2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5.89</v>
      </c>
      <c r="C2">
        <v>17.899999999999999</v>
      </c>
      <c r="D2">
        <v>2.4900000000000002</v>
      </c>
      <c r="E2">
        <v>1.823</v>
      </c>
      <c r="F2">
        <v>105.8</v>
      </c>
      <c r="G2">
        <f>F2*100/384</f>
        <v>27.552083333333332</v>
      </c>
      <c r="H2">
        <v>44.344099999999997</v>
      </c>
      <c r="I2">
        <f>H2*100/(384*3.1623)</f>
        <v>3.6517543270193631</v>
      </c>
      <c r="J2">
        <v>-12.452</v>
      </c>
      <c r="K2">
        <v>0.1188</v>
      </c>
    </row>
    <row r="3" spans="1:11" x14ac:dyDescent="0.3">
      <c r="A3" t="s">
        <v>22</v>
      </c>
      <c r="B3">
        <v>5.77569</v>
      </c>
      <c r="C3">
        <v>24.251100000000001</v>
      </c>
      <c r="D3">
        <v>3.5775199999999998</v>
      </c>
      <c r="E3">
        <v>1.82108</v>
      </c>
      <c r="F3">
        <v>156.5</v>
      </c>
      <c r="G3">
        <f t="shared" ref="G3:G7" si="0">F3*100/384</f>
        <v>40.755208333333336</v>
      </c>
      <c r="H3">
        <v>93.283600000000007</v>
      </c>
      <c r="I3">
        <f t="shared" ref="I3:I7" si="1">H3*100/(384*3.1623)</f>
        <v>7.6819416774710394</v>
      </c>
      <c r="J3">
        <v>-5.4487500000000004</v>
      </c>
      <c r="K3">
        <v>7.22E-2</v>
      </c>
    </row>
    <row r="4" spans="1:11" x14ac:dyDescent="0.3">
      <c r="A4" t="s">
        <v>23</v>
      </c>
      <c r="B4">
        <v>5.5</v>
      </c>
      <c r="C4">
        <v>15.499000000000001</v>
      </c>
      <c r="D4">
        <v>3.335</v>
      </c>
      <c r="E4">
        <v>1.823</v>
      </c>
      <c r="F4">
        <v>339.9</v>
      </c>
      <c r="G4">
        <f t="shared" si="0"/>
        <v>88.515625</v>
      </c>
      <c r="H4">
        <v>41.286099999999998</v>
      </c>
      <c r="I4">
        <f t="shared" si="1"/>
        <v>3.3999268069653938</v>
      </c>
      <c r="J4">
        <v>-5.7910300000000001</v>
      </c>
      <c r="K4">
        <v>6.3700000000000007E-2</v>
      </c>
    </row>
    <row r="5" spans="1:11" x14ac:dyDescent="0.3">
      <c r="A5" t="s">
        <v>24</v>
      </c>
      <c r="B5">
        <v>5.5118999999999998</v>
      </c>
      <c r="C5">
        <v>15.74929</v>
      </c>
      <c r="D5">
        <v>3.3384</v>
      </c>
      <c r="E5">
        <v>1.8243</v>
      </c>
      <c r="F5">
        <v>358.9</v>
      </c>
      <c r="G5">
        <f t="shared" si="0"/>
        <v>93.463541666666671</v>
      </c>
      <c r="H5">
        <v>18.8353</v>
      </c>
      <c r="I5">
        <f t="shared" si="1"/>
        <v>1.5510944697424869</v>
      </c>
      <c r="J5">
        <v>-5.5480299999999998</v>
      </c>
      <c r="K5">
        <v>6.2399999999999997E-2</v>
      </c>
    </row>
    <row r="6" spans="1:11" x14ac:dyDescent="0.3">
      <c r="A6" t="s">
        <v>25</v>
      </c>
      <c r="B6">
        <v>5.5114000000000001</v>
      </c>
      <c r="C6">
        <v>15.7775</v>
      </c>
      <c r="D6">
        <v>3.3433000000000002</v>
      </c>
      <c r="E6">
        <v>1.8255999999999999</v>
      </c>
      <c r="F6">
        <v>301.89999999999998</v>
      </c>
      <c r="G6">
        <f t="shared" si="0"/>
        <v>78.619791666666657</v>
      </c>
      <c r="H6">
        <v>56.078200000000002</v>
      </c>
      <c r="I6">
        <f t="shared" si="1"/>
        <v>4.6180621435874736</v>
      </c>
      <c r="J6">
        <v>-5.3266799999999996</v>
      </c>
      <c r="K6">
        <v>3.27E-2</v>
      </c>
    </row>
    <row r="7" spans="1:11" x14ac:dyDescent="0.3">
      <c r="A7" t="s">
        <v>26</v>
      </c>
      <c r="B7">
        <v>5.5149999999999997</v>
      </c>
      <c r="C7">
        <v>15.66</v>
      </c>
      <c r="D7">
        <v>3.3456000000000001</v>
      </c>
      <c r="E7">
        <v>1.8255999999999999</v>
      </c>
      <c r="F7">
        <v>287</v>
      </c>
      <c r="G7">
        <f t="shared" si="0"/>
        <v>74.739583333333329</v>
      </c>
      <c r="H7">
        <v>72.555000000000007</v>
      </c>
      <c r="I7">
        <f t="shared" si="1"/>
        <v>5.9749331973563553</v>
      </c>
      <c r="J7">
        <v>-5.2983200000000004</v>
      </c>
      <c r="K7">
        <v>0</v>
      </c>
    </row>
    <row r="8" spans="1:11" x14ac:dyDescent="0.3">
      <c r="A8" t="s">
        <v>12</v>
      </c>
      <c r="B8">
        <v>5.5</v>
      </c>
      <c r="C8">
        <v>11.6998</v>
      </c>
      <c r="D8">
        <v>5</v>
      </c>
      <c r="E8">
        <v>1.8240000000000001</v>
      </c>
      <c r="F8">
        <v>13.8</v>
      </c>
      <c r="G8">
        <f>F8*100/384</f>
        <v>3.59375</v>
      </c>
      <c r="H8">
        <v>8.5608900000000006</v>
      </c>
      <c r="I8">
        <f>H8*100/(384*3.1623)</f>
        <v>0.70499270704866712</v>
      </c>
      <c r="J8">
        <v>-20</v>
      </c>
      <c r="K8">
        <v>0</v>
      </c>
    </row>
    <row r="9" spans="1:11" x14ac:dyDescent="0.3">
      <c r="A9" t="s">
        <v>13</v>
      </c>
      <c r="B9">
        <v>5.5117000000000003</v>
      </c>
      <c r="C9">
        <v>15.581899999999999</v>
      </c>
      <c r="D9">
        <v>5</v>
      </c>
      <c r="E9">
        <v>1.8243</v>
      </c>
      <c r="F9">
        <v>16.3</v>
      </c>
      <c r="G9">
        <f t="shared" ref="G9:G17" si="2">F9*100/384</f>
        <v>4.244791666666667</v>
      </c>
      <c r="H9">
        <v>7.5872700000000002</v>
      </c>
      <c r="I9">
        <f t="shared" ref="I9:I17" si="3">H9*100/(384*3.1623)</f>
        <v>0.62481471160231472</v>
      </c>
      <c r="J9">
        <v>-20</v>
      </c>
      <c r="K9">
        <v>0</v>
      </c>
    </row>
    <row r="10" spans="1:11" x14ac:dyDescent="0.3">
      <c r="A10" t="s">
        <v>14</v>
      </c>
      <c r="B10">
        <v>5.5</v>
      </c>
      <c r="C10">
        <v>14.6449</v>
      </c>
      <c r="D10">
        <v>5</v>
      </c>
      <c r="E10">
        <v>1.8240000000000001</v>
      </c>
      <c r="F10">
        <v>12.5</v>
      </c>
      <c r="G10">
        <f t="shared" si="2"/>
        <v>3.2552083333333335</v>
      </c>
      <c r="H10">
        <v>4.7667799999999998</v>
      </c>
      <c r="I10">
        <f t="shared" si="3"/>
        <v>0.39254623480799838</v>
      </c>
      <c r="J10">
        <v>-20</v>
      </c>
      <c r="K10">
        <v>0</v>
      </c>
    </row>
    <row r="11" spans="1:11" x14ac:dyDescent="0.3">
      <c r="A11" t="s">
        <v>15</v>
      </c>
      <c r="B11">
        <v>5.5117000000000003</v>
      </c>
      <c r="C11">
        <v>15.6778</v>
      </c>
      <c r="D11">
        <v>5</v>
      </c>
      <c r="E11">
        <v>1.8243</v>
      </c>
      <c r="F11">
        <v>18.600000000000001</v>
      </c>
      <c r="G11">
        <f t="shared" si="2"/>
        <v>4.8437500000000009</v>
      </c>
      <c r="H11">
        <v>7.0742099999999999</v>
      </c>
      <c r="I11">
        <f t="shared" si="3"/>
        <v>0.58256401590614415</v>
      </c>
      <c r="J11">
        <v>-20</v>
      </c>
      <c r="K11">
        <v>0</v>
      </c>
    </row>
    <row r="12" spans="1:11" x14ac:dyDescent="0.3">
      <c r="A12" t="s">
        <v>16</v>
      </c>
      <c r="B12">
        <v>5.5</v>
      </c>
      <c r="C12">
        <v>10</v>
      </c>
      <c r="D12">
        <v>4.9999000000000002</v>
      </c>
      <c r="E12">
        <v>1.8240000000000001</v>
      </c>
      <c r="F12">
        <v>11</v>
      </c>
      <c r="G12">
        <f t="shared" si="2"/>
        <v>2.8645833333333335</v>
      </c>
      <c r="H12">
        <v>4.7609500000000002</v>
      </c>
      <c r="I12">
        <f t="shared" si="3"/>
        <v>0.39206613198199625</v>
      </c>
      <c r="J12">
        <v>-20</v>
      </c>
      <c r="K12">
        <v>0</v>
      </c>
    </row>
    <row r="13" spans="1:11" x14ac:dyDescent="0.3">
      <c r="A13" t="s">
        <v>17</v>
      </c>
      <c r="B13">
        <v>5.5</v>
      </c>
      <c r="C13">
        <v>10</v>
      </c>
      <c r="D13">
        <v>1</v>
      </c>
      <c r="E13">
        <v>1.83</v>
      </c>
      <c r="F13">
        <v>3.6</v>
      </c>
      <c r="G13">
        <f t="shared" si="2"/>
        <v>0.9375</v>
      </c>
      <c r="H13">
        <v>1.26491</v>
      </c>
      <c r="I13">
        <f t="shared" si="3"/>
        <v>0.10416584316267695</v>
      </c>
      <c r="J13">
        <v>-20</v>
      </c>
      <c r="K13">
        <v>0</v>
      </c>
    </row>
    <row r="14" spans="1:11" x14ac:dyDescent="0.3">
      <c r="A14" t="s">
        <v>18</v>
      </c>
      <c r="B14">
        <v>5.5106000000000002</v>
      </c>
      <c r="C14">
        <v>15.673500000000001</v>
      </c>
      <c r="D14">
        <v>1</v>
      </c>
      <c r="E14">
        <v>1.8241000000000001</v>
      </c>
      <c r="F14">
        <v>0.8</v>
      </c>
      <c r="G14">
        <f t="shared" si="2"/>
        <v>0.20833333333333334</v>
      </c>
      <c r="H14">
        <v>1.68655</v>
      </c>
      <c r="I14">
        <f t="shared" si="3"/>
        <v>0.13888806538489917</v>
      </c>
      <c r="J14">
        <v>-20</v>
      </c>
      <c r="K14">
        <v>0</v>
      </c>
    </row>
    <row r="15" spans="1:11" x14ac:dyDescent="0.3">
      <c r="A15" t="s">
        <v>19</v>
      </c>
      <c r="B15">
        <v>5.5115999999999996</v>
      </c>
      <c r="C15">
        <v>15.7288</v>
      </c>
      <c r="D15">
        <v>5</v>
      </c>
      <c r="E15">
        <v>1.8242</v>
      </c>
      <c r="F15">
        <v>11.3</v>
      </c>
      <c r="G15">
        <f t="shared" si="2"/>
        <v>2.9427083333333335</v>
      </c>
      <c r="H15">
        <v>3.8600500000000002</v>
      </c>
      <c r="I15">
        <f t="shared" si="3"/>
        <v>0.31787665754883049</v>
      </c>
      <c r="J15">
        <v>-20</v>
      </c>
      <c r="K15">
        <v>0</v>
      </c>
    </row>
    <row r="16" spans="1:11" x14ac:dyDescent="0.3">
      <c r="A16" t="s">
        <v>20</v>
      </c>
      <c r="B16">
        <v>5.5106599999999997</v>
      </c>
      <c r="C16">
        <v>30</v>
      </c>
      <c r="D16">
        <v>5</v>
      </c>
      <c r="E16">
        <v>1.8241000000000001</v>
      </c>
      <c r="F16">
        <v>14.4</v>
      </c>
      <c r="G16">
        <f t="shared" si="2"/>
        <v>3.75</v>
      </c>
      <c r="H16">
        <v>7.5748100000000003</v>
      </c>
      <c r="I16">
        <f t="shared" si="3"/>
        <v>0.62378862563113346</v>
      </c>
      <c r="J16">
        <v>-20</v>
      </c>
      <c r="K16">
        <v>0</v>
      </c>
    </row>
    <row r="17" spans="1:11" x14ac:dyDescent="0.3">
      <c r="A17" t="s">
        <v>21</v>
      </c>
      <c r="B17">
        <v>5.5111400000000001</v>
      </c>
      <c r="C17">
        <v>15.7479</v>
      </c>
      <c r="D17">
        <v>5</v>
      </c>
      <c r="E17">
        <v>1.82419</v>
      </c>
      <c r="F17">
        <v>11.8</v>
      </c>
      <c r="G17">
        <f t="shared" si="2"/>
        <v>3.0729166666666665</v>
      </c>
      <c r="H17">
        <v>4.8258599999999996</v>
      </c>
      <c r="I17">
        <f t="shared" si="3"/>
        <v>0.39741149637921763</v>
      </c>
      <c r="J17">
        <v>-20</v>
      </c>
      <c r="K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Chatterjee, Sambarta</dc:creator>
  <cp:lastModifiedBy>Chatterjee, Sambarta</cp:lastModifiedBy>
  <dcterms:created xsi:type="dcterms:W3CDTF">2024-08-19T16:43:55Z</dcterms:created>
  <dcterms:modified xsi:type="dcterms:W3CDTF">2024-10-04T00:39:04Z</dcterms:modified>
</cp:coreProperties>
</file>