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1" i="1"/>
  <c r="B2" i="1"/>
  <c r="B3" i="1"/>
  <c r="B4" i="1"/>
  <c r="B5" i="1"/>
  <c r="B6" i="1"/>
  <c r="B1" i="1"/>
  <c r="A5" i="1"/>
  <c r="A4" i="1"/>
  <c r="A3" i="1"/>
  <c r="A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工作表1!$A$1:$A$6</c:f>
              <c:numCache>
                <c:formatCode>General</c:formatCode>
                <c:ptCount val="6"/>
                <c:pt idx="0">
                  <c:v>100000000</c:v>
                </c:pt>
                <c:pt idx="1">
                  <c:v>10000000</c:v>
                </c:pt>
                <c:pt idx="2" formatCode="0.00E+00">
                  <c:v>1000000</c:v>
                </c:pt>
                <c:pt idx="3">
                  <c:v>100000</c:v>
                </c:pt>
                <c:pt idx="4">
                  <c:v>10000</c:v>
                </c:pt>
                <c:pt idx="5">
                  <c:v>1000</c:v>
                </c:pt>
              </c:numCache>
            </c:numRef>
          </c:xVal>
          <c:yVal>
            <c:numRef>
              <c:f>工作表1!$C$1:$C$6</c:f>
              <c:numCache>
                <c:formatCode>General</c:formatCode>
                <c:ptCount val="6"/>
                <c:pt idx="0">
                  <c:v>0.28001999999999999</c:v>
                </c:pt>
                <c:pt idx="1">
                  <c:v>2.972E-2</c:v>
                </c:pt>
                <c:pt idx="2">
                  <c:v>0.81294999999999995</c:v>
                </c:pt>
                <c:pt idx="3">
                  <c:v>6.3693900000000001</c:v>
                </c:pt>
                <c:pt idx="4">
                  <c:v>20.183700000000002</c:v>
                </c:pt>
                <c:pt idx="5">
                  <c:v>38.602800000000002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30-4BE5-8012-93384E839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655936"/>
        <c:axId val="1507659264"/>
      </c:scatterChart>
      <c:valAx>
        <c:axId val="1507655936"/>
        <c:scaling>
          <c:orientation val="minMax"/>
          <c:max val="100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/>
                  <a:t>N</a:t>
                </a:r>
                <a:endParaRPr lang="zh-TW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07659264"/>
        <c:crosses val="autoZero"/>
        <c:crossBetween val="midCat"/>
      </c:valAx>
      <c:valAx>
        <c:axId val="150765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/>
                  <a:t>error(%)</a:t>
                </a:r>
                <a:endParaRPr lang="zh-TW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0765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5823731408573929"/>
                  <c:y val="6.86763633712452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工作表1!$D$1:$D$6</c:f>
              <c:numCache>
                <c:formatCode>General</c:formatCode>
                <c:ptCount val="6"/>
                <c:pt idx="0">
                  <c:v>1E-4</c:v>
                </c:pt>
                <c:pt idx="1">
                  <c:v>3.1622776601683794E-4</c:v>
                </c:pt>
                <c:pt idx="2">
                  <c:v>1E-3</c:v>
                </c:pt>
                <c:pt idx="3">
                  <c:v>3.162277660168379E-3</c:v>
                </c:pt>
                <c:pt idx="4">
                  <c:v>0.01</c:v>
                </c:pt>
                <c:pt idx="5">
                  <c:v>3.1622776601683791E-2</c:v>
                </c:pt>
              </c:numCache>
            </c:numRef>
          </c:xVal>
          <c:yVal>
            <c:numRef>
              <c:f>工作表1!$C$1:$C$6</c:f>
              <c:numCache>
                <c:formatCode>General</c:formatCode>
                <c:ptCount val="6"/>
                <c:pt idx="0">
                  <c:v>0.28001999999999999</c:v>
                </c:pt>
                <c:pt idx="1">
                  <c:v>2.972E-2</c:v>
                </c:pt>
                <c:pt idx="2">
                  <c:v>0.81294999999999995</c:v>
                </c:pt>
                <c:pt idx="3">
                  <c:v>6.3693900000000001</c:v>
                </c:pt>
                <c:pt idx="4">
                  <c:v>20.183700000000002</c:v>
                </c:pt>
                <c:pt idx="5">
                  <c:v>38.602800000000002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3E-45F8-9B68-9B19665E8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657600"/>
        <c:axId val="1507653440"/>
      </c:scatterChart>
      <c:valAx>
        <c:axId val="150765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/>
                  <a:t>1/N^0.5</a:t>
                </a:r>
                <a:endParaRPr lang="zh-TW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07653440"/>
        <c:crosses val="autoZero"/>
        <c:crossBetween val="midCat"/>
      </c:valAx>
      <c:valAx>
        <c:axId val="150765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error</a:t>
                </a:r>
                <a:r>
                  <a:rPr lang="en-US" altLang="zh-TW" sz="1400" baseline="0"/>
                  <a:t> (%)</a:t>
                </a:r>
                <a:endParaRPr lang="zh-TW" alt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0765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0</xdr:row>
      <xdr:rowOff>144780</xdr:rowOff>
    </xdr:from>
    <xdr:to>
      <xdr:col>13</xdr:col>
      <xdr:colOff>15240</xdr:colOff>
      <xdr:row>15</xdr:row>
      <xdr:rowOff>30480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</xdr:colOff>
      <xdr:row>15</xdr:row>
      <xdr:rowOff>144780</xdr:rowOff>
    </xdr:from>
    <xdr:to>
      <xdr:col>9</xdr:col>
      <xdr:colOff>190500</xdr:colOff>
      <xdr:row>30</xdr:row>
      <xdr:rowOff>30480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topLeftCell="A5" workbookViewId="0">
      <selection activeCell="D11" sqref="D11"/>
    </sheetView>
  </sheetViews>
  <sheetFormatPr defaultRowHeight="15" x14ac:dyDescent="0.3"/>
  <cols>
    <col min="1" max="1" width="10.5" bestFit="1" customWidth="1"/>
  </cols>
  <sheetData>
    <row r="1" spans="1:4" x14ac:dyDescent="0.3">
      <c r="A1">
        <f>100000000</f>
        <v>100000000</v>
      </c>
      <c r="B1">
        <f>LOG10(A1)</f>
        <v>8</v>
      </c>
      <c r="C1">
        <v>0.28001999999999999</v>
      </c>
      <c r="D1">
        <f>1/(A1)^0.5</f>
        <v>1E-4</v>
      </c>
    </row>
    <row r="2" spans="1:4" x14ac:dyDescent="0.3">
      <c r="A2">
        <f>10000000</f>
        <v>10000000</v>
      </c>
      <c r="B2">
        <f t="shared" ref="B2:B6" si="0">LOG10(A2)</f>
        <v>7</v>
      </c>
      <c r="C2">
        <v>2.972E-2</v>
      </c>
      <c r="D2">
        <f t="shared" ref="D2:D6" si="1">1/(A2)^0.5</f>
        <v>3.1622776601683794E-4</v>
      </c>
    </row>
    <row r="3" spans="1:4" x14ac:dyDescent="0.3">
      <c r="A3" s="1">
        <f>1000000</f>
        <v>1000000</v>
      </c>
      <c r="B3">
        <f t="shared" si="0"/>
        <v>6</v>
      </c>
      <c r="C3">
        <v>0.81294999999999995</v>
      </c>
      <c r="D3">
        <f t="shared" si="1"/>
        <v>1E-3</v>
      </c>
    </row>
    <row r="4" spans="1:4" x14ac:dyDescent="0.3">
      <c r="A4">
        <f>100000</f>
        <v>100000</v>
      </c>
      <c r="B4">
        <f t="shared" si="0"/>
        <v>5</v>
      </c>
      <c r="C4">
        <v>6.3693900000000001</v>
      </c>
      <c r="D4">
        <f t="shared" si="1"/>
        <v>3.162277660168379E-3</v>
      </c>
    </row>
    <row r="5" spans="1:4" x14ac:dyDescent="0.3">
      <c r="A5">
        <f>10000</f>
        <v>10000</v>
      </c>
      <c r="B5">
        <f t="shared" si="0"/>
        <v>4</v>
      </c>
      <c r="C5">
        <v>20.183700000000002</v>
      </c>
      <c r="D5">
        <f t="shared" si="1"/>
        <v>0.01</v>
      </c>
    </row>
    <row r="6" spans="1:4" x14ac:dyDescent="0.3">
      <c r="A6">
        <v>1000</v>
      </c>
      <c r="B6">
        <f t="shared" si="0"/>
        <v>3</v>
      </c>
      <c r="C6">
        <v>38.602800000000002</v>
      </c>
      <c r="D6">
        <f t="shared" si="1"/>
        <v>3.1622776601683791E-2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2021-04-12T15:01:50Z</dcterms:modified>
</cp:coreProperties>
</file>