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Yu\OneDrive\桌面\"/>
    </mc:Choice>
  </mc:AlternateContent>
  <bookViews>
    <workbookView xWindow="0" yWindow="0" windowWidth="17076" windowHeight="8784"/>
  </bookViews>
  <sheets>
    <sheet name="euler" sheetId="1" r:id="rId1"/>
    <sheet name="rk2" sheetId="2" r:id="rId2"/>
    <sheet name="rk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3" i="1"/>
  <c r="AM2" i="1"/>
</calcChain>
</file>

<file path=xl/sharedStrings.xml><?xml version="1.0" encoding="utf-8"?>
<sst xmlns="http://schemas.openxmlformats.org/spreadsheetml/2006/main" count="7" uniqueCount="4">
  <si>
    <t>#</t>
  </si>
  <si>
    <t>time,  posx,  posy,</t>
  </si>
  <si>
    <t>velx,  vely, anal_y, err_y</t>
  </si>
  <si>
    <t># time,  posx,  posy,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</si>
</sst>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euler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euler!$C$2:$C$57</c:f>
              <c:numCache>
                <c:formatCode>General</c:formatCode>
                <c:ptCount val="5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</c:numCache>
            </c:numRef>
          </c:xVal>
          <c:yVal>
            <c:numRef>
              <c:f>euler!$D$2:$D$57</c:f>
              <c:numCache>
                <c:formatCode>General</c:formatCode>
                <c:ptCount val="56"/>
                <c:pt idx="0">
                  <c:v>0</c:v>
                </c:pt>
                <c:pt idx="1">
                  <c:v>2.5980762113533098</c:v>
                </c:pt>
                <c:pt idx="2">
                  <c:v>5.0981524227066304</c:v>
                </c:pt>
                <c:pt idx="3">
                  <c:v>7.5002286340599396</c:v>
                </c:pt>
                <c:pt idx="4">
                  <c:v>9.8043048454132595</c:v>
                </c:pt>
                <c:pt idx="5">
                  <c:v>12.0103810567665</c:v>
                </c:pt>
                <c:pt idx="6">
                  <c:v>14.1184572681198</c:v>
                </c:pt>
                <c:pt idx="7">
                  <c:v>16.128533479473202</c:v>
                </c:pt>
                <c:pt idx="8">
                  <c:v>18.0406096908265</c:v>
                </c:pt>
                <c:pt idx="9">
                  <c:v>19.854685902179799</c:v>
                </c:pt>
                <c:pt idx="10">
                  <c:v>21.5707621135331</c:v>
                </c:pt>
                <c:pt idx="11">
                  <c:v>23.188838324886401</c:v>
                </c:pt>
                <c:pt idx="12">
                  <c:v>24.7089145362397</c:v>
                </c:pt>
                <c:pt idx="13">
                  <c:v>26.130990747593099</c:v>
                </c:pt>
                <c:pt idx="14">
                  <c:v>27.4550669589464</c:v>
                </c:pt>
                <c:pt idx="15">
                  <c:v>28.681143170299698</c:v>
                </c:pt>
                <c:pt idx="16">
                  <c:v>29.809219381653001</c:v>
                </c:pt>
                <c:pt idx="17">
                  <c:v>30.839295593006302</c:v>
                </c:pt>
                <c:pt idx="18">
                  <c:v>31.7713718043596</c:v>
                </c:pt>
                <c:pt idx="19">
                  <c:v>32.605448015712902</c:v>
                </c:pt>
                <c:pt idx="20">
                  <c:v>33.341524227066301</c:v>
                </c:pt>
                <c:pt idx="21">
                  <c:v>33.979600438419602</c:v>
                </c:pt>
                <c:pt idx="22">
                  <c:v>34.519676649772897</c:v>
                </c:pt>
                <c:pt idx="23">
                  <c:v>34.9617528611262</c:v>
                </c:pt>
                <c:pt idx="24">
                  <c:v>35.305829072479497</c:v>
                </c:pt>
                <c:pt idx="25">
                  <c:v>35.551905283832802</c:v>
                </c:pt>
                <c:pt idx="26">
                  <c:v>35.699981495186201</c:v>
                </c:pt>
                <c:pt idx="27">
                  <c:v>35.750057706539501</c:v>
                </c:pt>
                <c:pt idx="28">
                  <c:v>35.702133917892802</c:v>
                </c:pt>
                <c:pt idx="29">
                  <c:v>35.556210129246097</c:v>
                </c:pt>
                <c:pt idx="30">
                  <c:v>35.3122863405994</c:v>
                </c:pt>
                <c:pt idx="31">
                  <c:v>34.970362551952697</c:v>
                </c:pt>
                <c:pt idx="32">
                  <c:v>34.530438763306002</c:v>
                </c:pt>
                <c:pt idx="33">
                  <c:v>33.9925149746594</c:v>
                </c:pt>
                <c:pt idx="34">
                  <c:v>33.3565911860127</c:v>
                </c:pt>
                <c:pt idx="35">
                  <c:v>32.622667397366001</c:v>
                </c:pt>
                <c:pt idx="36">
                  <c:v>31.7907436087193</c:v>
                </c:pt>
                <c:pt idx="37">
                  <c:v>30.860819820072599</c:v>
                </c:pt>
                <c:pt idx="38">
                  <c:v>29.8328960314259</c:v>
                </c:pt>
                <c:pt idx="39">
                  <c:v>28.706972242779202</c:v>
                </c:pt>
                <c:pt idx="40">
                  <c:v>27.4830484541326</c:v>
                </c:pt>
                <c:pt idx="41">
                  <c:v>26.1611246654859</c:v>
                </c:pt>
                <c:pt idx="42">
                  <c:v>24.741200876839201</c:v>
                </c:pt>
                <c:pt idx="43">
                  <c:v>23.2232770881925</c:v>
                </c:pt>
                <c:pt idx="44">
                  <c:v>21.6073532995458</c:v>
                </c:pt>
                <c:pt idx="45">
                  <c:v>19.8934295108991</c:v>
                </c:pt>
                <c:pt idx="46">
                  <c:v>18.081505722252398</c:v>
                </c:pt>
                <c:pt idx="47">
                  <c:v>16.1715819336058</c:v>
                </c:pt>
                <c:pt idx="48">
                  <c:v>14.163658144959101</c:v>
                </c:pt>
                <c:pt idx="49">
                  <c:v>12.0577343563124</c:v>
                </c:pt>
                <c:pt idx="50">
                  <c:v>9.8538105676657395</c:v>
                </c:pt>
                <c:pt idx="51">
                  <c:v>7.5518867790190498</c:v>
                </c:pt>
                <c:pt idx="52">
                  <c:v>5.15196299037237</c:v>
                </c:pt>
                <c:pt idx="53">
                  <c:v>2.6540392017256802</c:v>
                </c:pt>
                <c:pt idx="54" formatCode="0.00E+00">
                  <c:v>5.8115413078997098E-2</c:v>
                </c:pt>
                <c:pt idx="55">
                  <c:v>-2.63580837556768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4B6B-94D2-0412643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63599"/>
        <c:axId val="1584164015"/>
      </c:scatterChart>
      <c:valAx>
        <c:axId val="15841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4164015"/>
        <c:crosses val="autoZero"/>
        <c:crossBetween val="midCat"/>
      </c:valAx>
      <c:valAx>
        <c:axId val="15841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41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rk2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euler!$N$2:$N$56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xVal>
          <c:yVal>
            <c:numRef>
              <c:f>euler!$O$2:$O$56</c:f>
              <c:numCache>
                <c:formatCode>General</c:formatCode>
                <c:ptCount val="55"/>
                <c:pt idx="0">
                  <c:v>0</c:v>
                </c:pt>
                <c:pt idx="1">
                  <c:v>2.5490762113533099</c:v>
                </c:pt>
                <c:pt idx="2">
                  <c:v>5.0001524227066296</c:v>
                </c:pt>
                <c:pt idx="3">
                  <c:v>7.3532286340599402</c:v>
                </c:pt>
                <c:pt idx="4">
                  <c:v>9.6083048454132598</c:v>
                </c:pt>
                <c:pt idx="5">
                  <c:v>11.7653810567665</c:v>
                </c:pt>
                <c:pt idx="6">
                  <c:v>13.824457268119801</c:v>
                </c:pt>
                <c:pt idx="7">
                  <c:v>15.7855334794732</c:v>
                </c:pt>
                <c:pt idx="8">
                  <c:v>17.6486096908265</c:v>
                </c:pt>
                <c:pt idx="9">
                  <c:v>19.4136859021798</c:v>
                </c:pt>
                <c:pt idx="10">
                  <c:v>21.080762113533101</c:v>
                </c:pt>
                <c:pt idx="11">
                  <c:v>22.649838324886399</c:v>
                </c:pt>
                <c:pt idx="12">
                  <c:v>24.120914536239699</c:v>
                </c:pt>
                <c:pt idx="13">
                  <c:v>25.493990747593099</c:v>
                </c:pt>
                <c:pt idx="14">
                  <c:v>26.7690669589464</c:v>
                </c:pt>
                <c:pt idx="15">
                  <c:v>27.946143170299699</c:v>
                </c:pt>
                <c:pt idx="16">
                  <c:v>29.025219381652999</c:v>
                </c:pt>
                <c:pt idx="17">
                  <c:v>30.0062955930063</c:v>
                </c:pt>
                <c:pt idx="18">
                  <c:v>30.889371804359602</c:v>
                </c:pt>
                <c:pt idx="19">
                  <c:v>31.674448015712901</c:v>
                </c:pt>
                <c:pt idx="20">
                  <c:v>32.361524227066297</c:v>
                </c:pt>
                <c:pt idx="21">
                  <c:v>32.950600438419599</c:v>
                </c:pt>
                <c:pt idx="22">
                  <c:v>33.441676649772901</c:v>
                </c:pt>
                <c:pt idx="23">
                  <c:v>33.834752861126198</c:v>
                </c:pt>
                <c:pt idx="24">
                  <c:v>34.129829072479502</c:v>
                </c:pt>
                <c:pt idx="25">
                  <c:v>34.326905283832801</c:v>
                </c:pt>
                <c:pt idx="26">
                  <c:v>34.4259814951862</c:v>
                </c:pt>
                <c:pt idx="27">
                  <c:v>34.4270577065395</c:v>
                </c:pt>
                <c:pt idx="28">
                  <c:v>34.330133917892802</c:v>
                </c:pt>
                <c:pt idx="29">
                  <c:v>34.135210129246097</c:v>
                </c:pt>
                <c:pt idx="30">
                  <c:v>33.842286340599401</c:v>
                </c:pt>
                <c:pt idx="31">
                  <c:v>33.451362551952698</c:v>
                </c:pt>
                <c:pt idx="32">
                  <c:v>32.962438763305997</c:v>
                </c:pt>
                <c:pt idx="33">
                  <c:v>32.375514974659403</c:v>
                </c:pt>
                <c:pt idx="34">
                  <c:v>31.6905911860127</c:v>
                </c:pt>
                <c:pt idx="35">
                  <c:v>30.907667397366001</c:v>
                </c:pt>
                <c:pt idx="36">
                  <c:v>30.0267436087193</c:v>
                </c:pt>
                <c:pt idx="37">
                  <c:v>29.047819820072601</c:v>
                </c:pt>
                <c:pt idx="38">
                  <c:v>27.970896031425902</c:v>
                </c:pt>
                <c:pt idx="39">
                  <c:v>26.7959722427793</c:v>
                </c:pt>
                <c:pt idx="40">
                  <c:v>25.523048454132599</c:v>
                </c:pt>
                <c:pt idx="41">
                  <c:v>24.1521246654859</c:v>
                </c:pt>
                <c:pt idx="42">
                  <c:v>22.683200876839201</c:v>
                </c:pt>
                <c:pt idx="43">
                  <c:v>21.116277088192501</c:v>
                </c:pt>
                <c:pt idx="44">
                  <c:v>19.451353299545801</c:v>
                </c:pt>
                <c:pt idx="45">
                  <c:v>17.688429510899098</c:v>
                </c:pt>
                <c:pt idx="46">
                  <c:v>15.8275057222525</c:v>
                </c:pt>
                <c:pt idx="47">
                  <c:v>13.8685819336058</c:v>
                </c:pt>
                <c:pt idx="48">
                  <c:v>11.8116581449591</c:v>
                </c:pt>
                <c:pt idx="49">
                  <c:v>9.6567343563124393</c:v>
                </c:pt>
                <c:pt idx="50">
                  <c:v>7.40381056766575</c:v>
                </c:pt>
                <c:pt idx="51">
                  <c:v>5.0528867790190599</c:v>
                </c:pt>
                <c:pt idx="52">
                  <c:v>2.6039629903723802</c:v>
                </c:pt>
                <c:pt idx="53" formatCode="0.00E+00">
                  <c:v>5.7039201725696799E-2</c:v>
                </c:pt>
                <c:pt idx="54">
                  <c:v>-2.5878845869209801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D91-A094-73140CA3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20751"/>
        <c:axId val="1572521583"/>
      </c:scatterChart>
      <c:valAx>
        <c:axId val="15725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521583"/>
        <c:crosses val="autoZero"/>
        <c:crossBetween val="midCat"/>
      </c:valAx>
      <c:valAx>
        <c:axId val="15725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5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rk4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euler!$Z$2:$Z$55</c:f>
              <c:numCache>
                <c:formatCode>General</c:formatCode>
                <c:ptCount val="5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</c:numCache>
            </c:numRef>
          </c:xVal>
          <c:yVal>
            <c:numRef>
              <c:f>euler!$AA$2:$AA$55</c:f>
              <c:numCache>
                <c:formatCode>General</c:formatCode>
                <c:ptCount val="54"/>
                <c:pt idx="0">
                  <c:v>0</c:v>
                </c:pt>
                <c:pt idx="1">
                  <c:v>2.5272984335755302</c:v>
                </c:pt>
                <c:pt idx="2">
                  <c:v>4.9565968671510703</c:v>
                </c:pt>
                <c:pt idx="3">
                  <c:v>7.2878953007266096</c:v>
                </c:pt>
                <c:pt idx="4">
                  <c:v>9.52119373430215</c:v>
                </c:pt>
                <c:pt idx="5">
                  <c:v>11.6564921678776</c:v>
                </c:pt>
                <c:pt idx="6">
                  <c:v>13.6937906014532</c:v>
                </c:pt>
                <c:pt idx="7">
                  <c:v>15.6330890350287</c:v>
                </c:pt>
                <c:pt idx="8">
                  <c:v>17.474387468604199</c:v>
                </c:pt>
                <c:pt idx="9">
                  <c:v>19.217685902179799</c:v>
                </c:pt>
                <c:pt idx="10">
                  <c:v>20.8629843357553</c:v>
                </c:pt>
                <c:pt idx="11">
                  <c:v>22.410282769330902</c:v>
                </c:pt>
                <c:pt idx="12">
                  <c:v>23.859581202906401</c:v>
                </c:pt>
                <c:pt idx="13">
                  <c:v>25.210879636481899</c:v>
                </c:pt>
                <c:pt idx="14">
                  <c:v>26.4641780700575</c:v>
                </c:pt>
                <c:pt idx="15">
                  <c:v>27.619476503632999</c:v>
                </c:pt>
                <c:pt idx="16">
                  <c:v>28.676774937208499</c:v>
                </c:pt>
                <c:pt idx="17">
                  <c:v>29.6360733707841</c:v>
                </c:pt>
                <c:pt idx="18">
                  <c:v>30.497371804359599</c:v>
                </c:pt>
                <c:pt idx="19">
                  <c:v>31.260670237935201</c:v>
                </c:pt>
                <c:pt idx="20">
                  <c:v>31.925968671510699</c:v>
                </c:pt>
                <c:pt idx="21">
                  <c:v>32.493267105086197</c:v>
                </c:pt>
                <c:pt idx="22">
                  <c:v>32.962565538661799</c:v>
                </c:pt>
                <c:pt idx="23">
                  <c:v>33.333863972237303</c:v>
                </c:pt>
                <c:pt idx="24">
                  <c:v>33.6071624058129</c:v>
                </c:pt>
                <c:pt idx="25">
                  <c:v>33.782460839388399</c:v>
                </c:pt>
                <c:pt idx="26">
                  <c:v>33.859759272963899</c:v>
                </c:pt>
                <c:pt idx="27">
                  <c:v>33.839057706539499</c:v>
                </c:pt>
                <c:pt idx="28">
                  <c:v>33.720356140115001</c:v>
                </c:pt>
                <c:pt idx="29">
                  <c:v>33.503654573690497</c:v>
                </c:pt>
                <c:pt idx="30">
                  <c:v>33.1889530072661</c:v>
                </c:pt>
                <c:pt idx="31">
                  <c:v>32.776251440841598</c:v>
                </c:pt>
                <c:pt idx="32">
                  <c:v>32.265549874417196</c:v>
                </c:pt>
                <c:pt idx="33">
                  <c:v>31.6568483079927</c:v>
                </c:pt>
                <c:pt idx="34">
                  <c:v>30.950146741568201</c:v>
                </c:pt>
                <c:pt idx="35">
                  <c:v>30.145445175143799</c:v>
                </c:pt>
                <c:pt idx="36">
                  <c:v>29.242743608719302</c:v>
                </c:pt>
                <c:pt idx="37">
                  <c:v>28.242042042294798</c:v>
                </c:pt>
                <c:pt idx="38">
                  <c:v>27.143340475870399</c:v>
                </c:pt>
                <c:pt idx="39">
                  <c:v>25.946638909445898</c:v>
                </c:pt>
                <c:pt idx="40">
                  <c:v>24.651937343021402</c:v>
                </c:pt>
                <c:pt idx="41">
                  <c:v>23.259235776596999</c:v>
                </c:pt>
                <c:pt idx="42">
                  <c:v>21.768534210172501</c:v>
                </c:pt>
                <c:pt idx="43">
                  <c:v>20.179832643748099</c:v>
                </c:pt>
                <c:pt idx="44">
                  <c:v>18.4931310773236</c:v>
                </c:pt>
                <c:pt idx="45">
                  <c:v>16.708429510899101</c:v>
                </c:pt>
                <c:pt idx="46">
                  <c:v>14.8257279444747</c:v>
                </c:pt>
                <c:pt idx="47">
                  <c:v>12.8450263780502</c:v>
                </c:pt>
                <c:pt idx="48">
                  <c:v>10.766324811625701</c:v>
                </c:pt>
                <c:pt idx="49">
                  <c:v>8.5896232452013201</c:v>
                </c:pt>
                <c:pt idx="50">
                  <c:v>6.3149216787768596</c:v>
                </c:pt>
                <c:pt idx="51">
                  <c:v>3.9422201123523899</c:v>
                </c:pt>
                <c:pt idx="52">
                  <c:v>1.4715185459279301</c:v>
                </c:pt>
                <c:pt idx="53">
                  <c:v>-1.09718302049653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F-4BBE-B05F-A06D9008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35343"/>
        <c:axId val="1828429935"/>
      </c:scatterChart>
      <c:valAx>
        <c:axId val="18284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429935"/>
        <c:crosses val="autoZero"/>
        <c:crossBetween val="midCat"/>
      </c:valAx>
      <c:valAx>
        <c:axId val="18284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84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8137729658792652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euler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euler!$C$2:$C$57</c:f>
              <c:numCache>
                <c:formatCode>General</c:formatCode>
                <c:ptCount val="5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</c:numCache>
            </c:numRef>
          </c:xVal>
          <c:yVal>
            <c:numRef>
              <c:f>euler!$D$2:$D$57</c:f>
              <c:numCache>
                <c:formatCode>General</c:formatCode>
                <c:ptCount val="56"/>
                <c:pt idx="0">
                  <c:v>0</c:v>
                </c:pt>
                <c:pt idx="1">
                  <c:v>2.5980762113533098</c:v>
                </c:pt>
                <c:pt idx="2">
                  <c:v>5.0981524227066304</c:v>
                </c:pt>
                <c:pt idx="3">
                  <c:v>7.5002286340599396</c:v>
                </c:pt>
                <c:pt idx="4">
                  <c:v>9.8043048454132595</c:v>
                </c:pt>
                <c:pt idx="5">
                  <c:v>12.0103810567665</c:v>
                </c:pt>
                <c:pt idx="6">
                  <c:v>14.1184572681198</c:v>
                </c:pt>
                <c:pt idx="7">
                  <c:v>16.128533479473202</c:v>
                </c:pt>
                <c:pt idx="8">
                  <c:v>18.0406096908265</c:v>
                </c:pt>
                <c:pt idx="9">
                  <c:v>19.854685902179799</c:v>
                </c:pt>
                <c:pt idx="10">
                  <c:v>21.5707621135331</c:v>
                </c:pt>
                <c:pt idx="11">
                  <c:v>23.188838324886401</c:v>
                </c:pt>
                <c:pt idx="12">
                  <c:v>24.7089145362397</c:v>
                </c:pt>
                <c:pt idx="13">
                  <c:v>26.130990747593099</c:v>
                </c:pt>
                <c:pt idx="14">
                  <c:v>27.4550669589464</c:v>
                </c:pt>
                <c:pt idx="15">
                  <c:v>28.681143170299698</c:v>
                </c:pt>
                <c:pt idx="16">
                  <c:v>29.809219381653001</c:v>
                </c:pt>
                <c:pt idx="17">
                  <c:v>30.839295593006302</c:v>
                </c:pt>
                <c:pt idx="18">
                  <c:v>31.7713718043596</c:v>
                </c:pt>
                <c:pt idx="19">
                  <c:v>32.605448015712902</c:v>
                </c:pt>
                <c:pt idx="20">
                  <c:v>33.341524227066301</c:v>
                </c:pt>
                <c:pt idx="21">
                  <c:v>33.979600438419602</c:v>
                </c:pt>
                <c:pt idx="22">
                  <c:v>34.519676649772897</c:v>
                </c:pt>
                <c:pt idx="23">
                  <c:v>34.9617528611262</c:v>
                </c:pt>
                <c:pt idx="24">
                  <c:v>35.305829072479497</c:v>
                </c:pt>
                <c:pt idx="25">
                  <c:v>35.551905283832802</c:v>
                </c:pt>
                <c:pt idx="26">
                  <c:v>35.699981495186201</c:v>
                </c:pt>
                <c:pt idx="27">
                  <c:v>35.750057706539501</c:v>
                </c:pt>
                <c:pt idx="28">
                  <c:v>35.702133917892802</c:v>
                </c:pt>
                <c:pt idx="29">
                  <c:v>35.556210129246097</c:v>
                </c:pt>
                <c:pt idx="30">
                  <c:v>35.3122863405994</c:v>
                </c:pt>
                <c:pt idx="31">
                  <c:v>34.970362551952697</c:v>
                </c:pt>
                <c:pt idx="32">
                  <c:v>34.530438763306002</c:v>
                </c:pt>
                <c:pt idx="33">
                  <c:v>33.9925149746594</c:v>
                </c:pt>
                <c:pt idx="34">
                  <c:v>33.3565911860127</c:v>
                </c:pt>
                <c:pt idx="35">
                  <c:v>32.622667397366001</c:v>
                </c:pt>
                <c:pt idx="36">
                  <c:v>31.7907436087193</c:v>
                </c:pt>
                <c:pt idx="37">
                  <c:v>30.860819820072599</c:v>
                </c:pt>
                <c:pt idx="38">
                  <c:v>29.8328960314259</c:v>
                </c:pt>
                <c:pt idx="39">
                  <c:v>28.706972242779202</c:v>
                </c:pt>
                <c:pt idx="40">
                  <c:v>27.4830484541326</c:v>
                </c:pt>
                <c:pt idx="41">
                  <c:v>26.1611246654859</c:v>
                </c:pt>
                <c:pt idx="42">
                  <c:v>24.741200876839201</c:v>
                </c:pt>
                <c:pt idx="43">
                  <c:v>23.2232770881925</c:v>
                </c:pt>
                <c:pt idx="44">
                  <c:v>21.6073532995458</c:v>
                </c:pt>
                <c:pt idx="45">
                  <c:v>19.8934295108991</c:v>
                </c:pt>
                <c:pt idx="46">
                  <c:v>18.081505722252398</c:v>
                </c:pt>
                <c:pt idx="47">
                  <c:v>16.1715819336058</c:v>
                </c:pt>
                <c:pt idx="48">
                  <c:v>14.163658144959101</c:v>
                </c:pt>
                <c:pt idx="49">
                  <c:v>12.0577343563124</c:v>
                </c:pt>
                <c:pt idx="50">
                  <c:v>9.8538105676657395</c:v>
                </c:pt>
                <c:pt idx="51">
                  <c:v>7.5518867790190498</c:v>
                </c:pt>
                <c:pt idx="52">
                  <c:v>5.15196299037237</c:v>
                </c:pt>
                <c:pt idx="53">
                  <c:v>2.6540392017256802</c:v>
                </c:pt>
                <c:pt idx="54" formatCode="0.00E+00">
                  <c:v>5.8115413078997098E-2</c:v>
                </c:pt>
                <c:pt idx="55">
                  <c:v>-2.63580837556768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0-48F0-BE8E-C58049580C5E}"/>
            </c:ext>
          </c:extLst>
        </c:ser>
        <c:ser>
          <c:idx val="1"/>
          <c:order val="1"/>
          <c:tx>
            <c:v>rk2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euler!$N$2:$N$56</c:f>
              <c:numCache>
                <c:formatCode>General</c:formatCode>
                <c:ptCount val="5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</c:numCache>
            </c:numRef>
          </c:xVal>
          <c:yVal>
            <c:numRef>
              <c:f>euler!$O$2:$O$56</c:f>
              <c:numCache>
                <c:formatCode>General</c:formatCode>
                <c:ptCount val="55"/>
                <c:pt idx="0">
                  <c:v>0</c:v>
                </c:pt>
                <c:pt idx="1">
                  <c:v>2.5490762113533099</c:v>
                </c:pt>
                <c:pt idx="2">
                  <c:v>5.0001524227066296</c:v>
                </c:pt>
                <c:pt idx="3">
                  <c:v>7.3532286340599402</c:v>
                </c:pt>
                <c:pt idx="4">
                  <c:v>9.6083048454132598</c:v>
                </c:pt>
                <c:pt idx="5">
                  <c:v>11.7653810567665</c:v>
                </c:pt>
                <c:pt idx="6">
                  <c:v>13.824457268119801</c:v>
                </c:pt>
                <c:pt idx="7">
                  <c:v>15.7855334794732</c:v>
                </c:pt>
                <c:pt idx="8">
                  <c:v>17.6486096908265</c:v>
                </c:pt>
                <c:pt idx="9">
                  <c:v>19.4136859021798</c:v>
                </c:pt>
                <c:pt idx="10">
                  <c:v>21.080762113533101</c:v>
                </c:pt>
                <c:pt idx="11">
                  <c:v>22.649838324886399</c:v>
                </c:pt>
                <c:pt idx="12">
                  <c:v>24.120914536239699</c:v>
                </c:pt>
                <c:pt idx="13">
                  <c:v>25.493990747593099</c:v>
                </c:pt>
                <c:pt idx="14">
                  <c:v>26.7690669589464</c:v>
                </c:pt>
                <c:pt idx="15">
                  <c:v>27.946143170299699</c:v>
                </c:pt>
                <c:pt idx="16">
                  <c:v>29.025219381652999</c:v>
                </c:pt>
                <c:pt idx="17">
                  <c:v>30.0062955930063</c:v>
                </c:pt>
                <c:pt idx="18">
                  <c:v>30.889371804359602</c:v>
                </c:pt>
                <c:pt idx="19">
                  <c:v>31.674448015712901</c:v>
                </c:pt>
                <c:pt idx="20">
                  <c:v>32.361524227066297</c:v>
                </c:pt>
                <c:pt idx="21">
                  <c:v>32.950600438419599</c:v>
                </c:pt>
                <c:pt idx="22">
                  <c:v>33.441676649772901</c:v>
                </c:pt>
                <c:pt idx="23">
                  <c:v>33.834752861126198</c:v>
                </c:pt>
                <c:pt idx="24">
                  <c:v>34.129829072479502</c:v>
                </c:pt>
                <c:pt idx="25">
                  <c:v>34.326905283832801</c:v>
                </c:pt>
                <c:pt idx="26">
                  <c:v>34.4259814951862</c:v>
                </c:pt>
                <c:pt idx="27">
                  <c:v>34.4270577065395</c:v>
                </c:pt>
                <c:pt idx="28">
                  <c:v>34.330133917892802</c:v>
                </c:pt>
                <c:pt idx="29">
                  <c:v>34.135210129246097</c:v>
                </c:pt>
                <c:pt idx="30">
                  <c:v>33.842286340599401</c:v>
                </c:pt>
                <c:pt idx="31">
                  <c:v>33.451362551952698</c:v>
                </c:pt>
                <c:pt idx="32">
                  <c:v>32.962438763305997</c:v>
                </c:pt>
                <c:pt idx="33">
                  <c:v>32.375514974659403</c:v>
                </c:pt>
                <c:pt idx="34">
                  <c:v>31.6905911860127</c:v>
                </c:pt>
                <c:pt idx="35">
                  <c:v>30.907667397366001</c:v>
                </c:pt>
                <c:pt idx="36">
                  <c:v>30.0267436087193</c:v>
                </c:pt>
                <c:pt idx="37">
                  <c:v>29.047819820072601</c:v>
                </c:pt>
                <c:pt idx="38">
                  <c:v>27.970896031425902</c:v>
                </c:pt>
                <c:pt idx="39">
                  <c:v>26.7959722427793</c:v>
                </c:pt>
                <c:pt idx="40">
                  <c:v>25.523048454132599</c:v>
                </c:pt>
                <c:pt idx="41">
                  <c:v>24.1521246654859</c:v>
                </c:pt>
                <c:pt idx="42">
                  <c:v>22.683200876839201</c:v>
                </c:pt>
                <c:pt idx="43">
                  <c:v>21.116277088192501</c:v>
                </c:pt>
                <c:pt idx="44">
                  <c:v>19.451353299545801</c:v>
                </c:pt>
                <c:pt idx="45">
                  <c:v>17.688429510899098</c:v>
                </c:pt>
                <c:pt idx="46">
                  <c:v>15.8275057222525</c:v>
                </c:pt>
                <c:pt idx="47">
                  <c:v>13.8685819336058</c:v>
                </c:pt>
                <c:pt idx="48">
                  <c:v>11.8116581449591</c:v>
                </c:pt>
                <c:pt idx="49">
                  <c:v>9.6567343563124393</c:v>
                </c:pt>
                <c:pt idx="50">
                  <c:v>7.40381056766575</c:v>
                </c:pt>
                <c:pt idx="51">
                  <c:v>5.0528867790190599</c:v>
                </c:pt>
                <c:pt idx="52">
                  <c:v>2.6039629903723802</c:v>
                </c:pt>
                <c:pt idx="53" formatCode="0.00E+00">
                  <c:v>5.7039201725696799E-2</c:v>
                </c:pt>
                <c:pt idx="54">
                  <c:v>-2.5878845869209801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0-48F0-BE8E-C58049580C5E}"/>
            </c:ext>
          </c:extLst>
        </c:ser>
        <c:ser>
          <c:idx val="2"/>
          <c:order val="2"/>
          <c:tx>
            <c:v>rk4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euler!$Z$2:$Z$55</c:f>
              <c:numCache>
                <c:formatCode>General</c:formatCode>
                <c:ptCount val="5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</c:numCache>
            </c:numRef>
          </c:xVal>
          <c:yVal>
            <c:numRef>
              <c:f>euler!$AA$2:$AA$55</c:f>
              <c:numCache>
                <c:formatCode>General</c:formatCode>
                <c:ptCount val="54"/>
                <c:pt idx="0">
                  <c:v>0</c:v>
                </c:pt>
                <c:pt idx="1">
                  <c:v>2.5272984335755302</c:v>
                </c:pt>
                <c:pt idx="2">
                  <c:v>4.9565968671510703</c:v>
                </c:pt>
                <c:pt idx="3">
                  <c:v>7.2878953007266096</c:v>
                </c:pt>
                <c:pt idx="4">
                  <c:v>9.52119373430215</c:v>
                </c:pt>
                <c:pt idx="5">
                  <c:v>11.6564921678776</c:v>
                </c:pt>
                <c:pt idx="6">
                  <c:v>13.6937906014532</c:v>
                </c:pt>
                <c:pt idx="7">
                  <c:v>15.6330890350287</c:v>
                </c:pt>
                <c:pt idx="8">
                  <c:v>17.474387468604199</c:v>
                </c:pt>
                <c:pt idx="9">
                  <c:v>19.217685902179799</c:v>
                </c:pt>
                <c:pt idx="10">
                  <c:v>20.8629843357553</c:v>
                </c:pt>
                <c:pt idx="11">
                  <c:v>22.410282769330902</c:v>
                </c:pt>
                <c:pt idx="12">
                  <c:v>23.859581202906401</c:v>
                </c:pt>
                <c:pt idx="13">
                  <c:v>25.210879636481899</c:v>
                </c:pt>
                <c:pt idx="14">
                  <c:v>26.4641780700575</c:v>
                </c:pt>
                <c:pt idx="15">
                  <c:v>27.619476503632999</c:v>
                </c:pt>
                <c:pt idx="16">
                  <c:v>28.676774937208499</c:v>
                </c:pt>
                <c:pt idx="17">
                  <c:v>29.6360733707841</c:v>
                </c:pt>
                <c:pt idx="18">
                  <c:v>30.497371804359599</c:v>
                </c:pt>
                <c:pt idx="19">
                  <c:v>31.260670237935201</c:v>
                </c:pt>
                <c:pt idx="20">
                  <c:v>31.925968671510699</c:v>
                </c:pt>
                <c:pt idx="21">
                  <c:v>32.493267105086197</c:v>
                </c:pt>
                <c:pt idx="22">
                  <c:v>32.962565538661799</c:v>
                </c:pt>
                <c:pt idx="23">
                  <c:v>33.333863972237303</c:v>
                </c:pt>
                <c:pt idx="24">
                  <c:v>33.6071624058129</c:v>
                </c:pt>
                <c:pt idx="25">
                  <c:v>33.782460839388399</c:v>
                </c:pt>
                <c:pt idx="26">
                  <c:v>33.859759272963899</c:v>
                </c:pt>
                <c:pt idx="27">
                  <c:v>33.839057706539499</c:v>
                </c:pt>
                <c:pt idx="28">
                  <c:v>33.720356140115001</c:v>
                </c:pt>
                <c:pt idx="29">
                  <c:v>33.503654573690497</c:v>
                </c:pt>
                <c:pt idx="30">
                  <c:v>33.1889530072661</c:v>
                </c:pt>
                <c:pt idx="31">
                  <c:v>32.776251440841598</c:v>
                </c:pt>
                <c:pt idx="32">
                  <c:v>32.265549874417196</c:v>
                </c:pt>
                <c:pt idx="33">
                  <c:v>31.6568483079927</c:v>
                </c:pt>
                <c:pt idx="34">
                  <c:v>30.950146741568201</c:v>
                </c:pt>
                <c:pt idx="35">
                  <c:v>30.145445175143799</c:v>
                </c:pt>
                <c:pt idx="36">
                  <c:v>29.242743608719302</c:v>
                </c:pt>
                <c:pt idx="37">
                  <c:v>28.242042042294798</c:v>
                </c:pt>
                <c:pt idx="38">
                  <c:v>27.143340475870399</c:v>
                </c:pt>
                <c:pt idx="39">
                  <c:v>25.946638909445898</c:v>
                </c:pt>
                <c:pt idx="40">
                  <c:v>24.651937343021402</c:v>
                </c:pt>
                <c:pt idx="41">
                  <c:v>23.259235776596999</c:v>
                </c:pt>
                <c:pt idx="42">
                  <c:v>21.768534210172501</c:v>
                </c:pt>
                <c:pt idx="43">
                  <c:v>20.179832643748099</c:v>
                </c:pt>
                <c:pt idx="44">
                  <c:v>18.4931310773236</c:v>
                </c:pt>
                <c:pt idx="45">
                  <c:v>16.708429510899101</c:v>
                </c:pt>
                <c:pt idx="46">
                  <c:v>14.8257279444747</c:v>
                </c:pt>
                <c:pt idx="47">
                  <c:v>12.8450263780502</c:v>
                </c:pt>
                <c:pt idx="48">
                  <c:v>10.766324811625701</c:v>
                </c:pt>
                <c:pt idx="49">
                  <c:v>8.5896232452013201</c:v>
                </c:pt>
                <c:pt idx="50">
                  <c:v>6.3149216787768596</c:v>
                </c:pt>
                <c:pt idx="51">
                  <c:v>3.9422201123523899</c:v>
                </c:pt>
                <c:pt idx="52">
                  <c:v>1.4715185459279301</c:v>
                </c:pt>
                <c:pt idx="53">
                  <c:v>-1.09718302049653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0-48F0-BE8E-C58049580C5E}"/>
            </c:ext>
          </c:extLst>
        </c:ser>
        <c:ser>
          <c:idx val="3"/>
          <c:order val="3"/>
          <c:tx>
            <c:v>real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euler!$AJ$2:$AJ$55</c:f>
              <c:numCache>
                <c:formatCode>General</c:formatCode>
                <c:ptCount val="5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8.999999999999984</c:v>
                </c:pt>
                <c:pt idx="7">
                  <c:v>10.499999999999984</c:v>
                </c:pt>
                <c:pt idx="8">
                  <c:v>11.999999999999986</c:v>
                </c:pt>
                <c:pt idx="9">
                  <c:v>13.499999999999986</c:v>
                </c:pt>
                <c:pt idx="10">
                  <c:v>14.999999999999986</c:v>
                </c:pt>
                <c:pt idx="11">
                  <c:v>16.499999999999851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61.499999999999993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68.999999999999844</c:v>
                </c:pt>
                <c:pt idx="47">
                  <c:v>70.499999999999858</c:v>
                </c:pt>
                <c:pt idx="48">
                  <c:v>71.999999999999858</c:v>
                </c:pt>
                <c:pt idx="49">
                  <c:v>73.499999999999844</c:v>
                </c:pt>
                <c:pt idx="50">
                  <c:v>74.999999999999858</c:v>
                </c:pt>
                <c:pt idx="51">
                  <c:v>76.499999999999844</c:v>
                </c:pt>
                <c:pt idx="52">
                  <c:v>77.999999999999858</c:v>
                </c:pt>
                <c:pt idx="53">
                  <c:v>79.499999999999858</c:v>
                </c:pt>
              </c:numCache>
            </c:numRef>
          </c:xVal>
          <c:yVal>
            <c:numRef>
              <c:f>euler!$AK$2:$AK$55</c:f>
              <c:numCache>
                <c:formatCode>General</c:formatCode>
                <c:ptCount val="54"/>
                <c:pt idx="0">
                  <c:v>0</c:v>
                </c:pt>
                <c:pt idx="1">
                  <c:v>2.5490762113533161</c:v>
                </c:pt>
                <c:pt idx="2">
                  <c:v>5.0001524227066323</c:v>
                </c:pt>
                <c:pt idx="3">
                  <c:v>7.3532286340599464</c:v>
                </c:pt>
                <c:pt idx="4">
                  <c:v>9.6083048454132634</c:v>
                </c:pt>
                <c:pt idx="5">
                  <c:v>11.765381056766579</c:v>
                </c:pt>
                <c:pt idx="6">
                  <c:v>13.824457268119874</c:v>
                </c:pt>
                <c:pt idx="7">
                  <c:v>15.785533479473191</c:v>
                </c:pt>
                <c:pt idx="8">
                  <c:v>17.648609690826508</c:v>
                </c:pt>
                <c:pt idx="9">
                  <c:v>19.413685902179825</c:v>
                </c:pt>
                <c:pt idx="10">
                  <c:v>21.08076211353314</c:v>
                </c:pt>
                <c:pt idx="11">
                  <c:v>22.649838324886318</c:v>
                </c:pt>
                <c:pt idx="12">
                  <c:v>24.120914536239784</c:v>
                </c:pt>
                <c:pt idx="13">
                  <c:v>25.493990747593109</c:v>
                </c:pt>
                <c:pt idx="14">
                  <c:v>26.769066958946418</c:v>
                </c:pt>
                <c:pt idx="15">
                  <c:v>27.946143170299734</c:v>
                </c:pt>
                <c:pt idx="16">
                  <c:v>29.025219381653052</c:v>
                </c:pt>
                <c:pt idx="17">
                  <c:v>30.006295593006364</c:v>
                </c:pt>
                <c:pt idx="18">
                  <c:v>30.889371804359676</c:v>
                </c:pt>
                <c:pt idx="19">
                  <c:v>31.674448015712997</c:v>
                </c:pt>
                <c:pt idx="20">
                  <c:v>32.361524227066312</c:v>
                </c:pt>
                <c:pt idx="21">
                  <c:v>32.950600438419627</c:v>
                </c:pt>
                <c:pt idx="22">
                  <c:v>33.441676649772944</c:v>
                </c:pt>
                <c:pt idx="23">
                  <c:v>33.834752861126255</c:v>
                </c:pt>
                <c:pt idx="24">
                  <c:v>34.129829072479566</c:v>
                </c:pt>
                <c:pt idx="25">
                  <c:v>34.326905283832886</c:v>
                </c:pt>
                <c:pt idx="26">
                  <c:v>34.425981495186214</c:v>
                </c:pt>
                <c:pt idx="27">
                  <c:v>34.427057706539529</c:v>
                </c:pt>
                <c:pt idx="28">
                  <c:v>34.330133917892837</c:v>
                </c:pt>
                <c:pt idx="29">
                  <c:v>34.135210129246147</c:v>
                </c:pt>
                <c:pt idx="30">
                  <c:v>33.842286340599465</c:v>
                </c:pt>
                <c:pt idx="31">
                  <c:v>33.451362551952769</c:v>
                </c:pt>
                <c:pt idx="32">
                  <c:v>32.962438763306096</c:v>
                </c:pt>
                <c:pt idx="33">
                  <c:v>32.375514974659417</c:v>
                </c:pt>
                <c:pt idx="34">
                  <c:v>31.690591186012732</c:v>
                </c:pt>
                <c:pt idx="35">
                  <c:v>30.907667397366041</c:v>
                </c:pt>
                <c:pt idx="36">
                  <c:v>30.02674360871935</c:v>
                </c:pt>
                <c:pt idx="37">
                  <c:v>29.047819820072661</c:v>
                </c:pt>
                <c:pt idx="38">
                  <c:v>27.970896031425994</c:v>
                </c:pt>
                <c:pt idx="39">
                  <c:v>26.795972242779314</c:v>
                </c:pt>
                <c:pt idx="40">
                  <c:v>25.523048454132621</c:v>
                </c:pt>
                <c:pt idx="41">
                  <c:v>24.152124665485928</c:v>
                </c:pt>
                <c:pt idx="42">
                  <c:v>22.683200876839251</c:v>
                </c:pt>
                <c:pt idx="43">
                  <c:v>21.116277088192575</c:v>
                </c:pt>
                <c:pt idx="44">
                  <c:v>19.451353299545886</c:v>
                </c:pt>
                <c:pt idx="45">
                  <c:v>17.688429510899198</c:v>
                </c:pt>
                <c:pt idx="46">
                  <c:v>15.827505722252695</c:v>
                </c:pt>
                <c:pt idx="47">
                  <c:v>13.868581933606009</c:v>
                </c:pt>
                <c:pt idx="48">
                  <c:v>11.811658144959367</c:v>
                </c:pt>
                <c:pt idx="49">
                  <c:v>9.6567343563126826</c:v>
                </c:pt>
                <c:pt idx="50">
                  <c:v>7.4038105676659995</c:v>
                </c:pt>
                <c:pt idx="51">
                  <c:v>5.0528867790193317</c:v>
                </c:pt>
                <c:pt idx="52">
                  <c:v>2.6039629903726507</c:v>
                </c:pt>
                <c:pt idx="53">
                  <c:v>5.7039201725984867E-2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00-48F0-BE8E-C5804958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19727"/>
        <c:axId val="1575120559"/>
      </c:scatterChart>
      <c:valAx>
        <c:axId val="15751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5120559"/>
        <c:crosses val="autoZero"/>
        <c:crossBetween val="midCat"/>
      </c:valAx>
      <c:valAx>
        <c:axId val="1575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511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156210</xdr:colOff>
      <xdr:row>8</xdr:row>
      <xdr:rowOff>60960</xdr:rowOff>
    </xdr:from>
    <xdr:to>
      <xdr:col>11</xdr:col>
      <xdr:colOff>461010</xdr:colOff>
      <xdr:row>21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346710</xdr:colOff>
      <xdr:row>8</xdr:row>
      <xdr:rowOff>7620</xdr:rowOff>
    </xdr:from>
    <xdr:to>
      <xdr:col>23</xdr:col>
      <xdr:colOff>41910</xdr:colOff>
      <xdr:row>21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594360</xdr:colOff>
      <xdr:row>8</xdr:row>
      <xdr:rowOff>129540</xdr:rowOff>
    </xdr:from>
    <xdr:to>
      <xdr:col>33</xdr:col>
      <xdr:colOff>289560</xdr:colOff>
      <xdr:row>21</xdr:row>
      <xdr:rowOff>198120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72390</xdr:colOff>
      <xdr:row>23</xdr:row>
      <xdr:rowOff>106680</xdr:rowOff>
    </xdr:from>
    <xdr:to>
      <xdr:col>23</xdr:col>
      <xdr:colOff>121920</xdr:colOff>
      <xdr:row>44</xdr:row>
      <xdr:rowOff>38100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abSelected="1" topLeftCell="K22" workbookViewId="0">
      <selection activeCell="AM10" sqref="AM10"/>
    </sheetView>
  </sheetViews>
  <sheetFormatPr defaultRowHeight="16.2" x14ac:dyDescent="0.3"/>
  <sheetData>
    <row r="1" spans="1:39" x14ac:dyDescent="0.3">
      <c r="A1" t="s">
        <v>0</v>
      </c>
      <c r="B1" t="s">
        <v>1</v>
      </c>
      <c r="C1" t="s">
        <v>2</v>
      </c>
      <c r="M1" t="s">
        <v>3</v>
      </c>
      <c r="N1" t="s">
        <v>2</v>
      </c>
      <c r="Y1" t="s">
        <v>3</v>
      </c>
      <c r="Z1" t="s">
        <v>2</v>
      </c>
    </row>
    <row r="2" spans="1:39" x14ac:dyDescent="0.3">
      <c r="B2">
        <v>0</v>
      </c>
      <c r="C2">
        <v>0</v>
      </c>
      <c r="D2">
        <v>0</v>
      </c>
      <c r="E2">
        <v>15</v>
      </c>
      <c r="F2">
        <v>25.9807621135331</v>
      </c>
      <c r="G2">
        <v>0</v>
      </c>
      <c r="H2">
        <v>0</v>
      </c>
      <c r="M2">
        <v>0</v>
      </c>
      <c r="N2">
        <v>0</v>
      </c>
      <c r="O2">
        <v>0</v>
      </c>
      <c r="P2">
        <v>15</v>
      </c>
      <c r="Q2">
        <v>25.9807621135331</v>
      </c>
      <c r="R2">
        <v>0</v>
      </c>
      <c r="S2">
        <v>0</v>
      </c>
      <c r="Y2">
        <v>0</v>
      </c>
      <c r="Z2">
        <v>0</v>
      </c>
      <c r="AA2">
        <v>0</v>
      </c>
      <c r="AB2">
        <v>15</v>
      </c>
      <c r="AC2">
        <v>25.9807621135331</v>
      </c>
      <c r="AD2">
        <v>0</v>
      </c>
      <c r="AE2">
        <v>0</v>
      </c>
      <c r="AI2">
        <v>0</v>
      </c>
      <c r="AJ2">
        <v>0</v>
      </c>
      <c r="AK2">
        <v>0</v>
      </c>
      <c r="AL2">
        <v>15</v>
      </c>
      <c r="AM2">
        <f>15*(3)^0.5</f>
        <v>25.980762113533157</v>
      </c>
    </row>
    <row r="3" spans="1:39" x14ac:dyDescent="0.3">
      <c r="B3">
        <v>0.1</v>
      </c>
      <c r="C3">
        <v>1.5</v>
      </c>
      <c r="D3">
        <v>2.5980762113533098</v>
      </c>
      <c r="E3">
        <v>15</v>
      </c>
      <c r="F3">
        <v>25.000762113533099</v>
      </c>
      <c r="G3">
        <v>2.5490762113533099</v>
      </c>
      <c r="H3" s="1">
        <v>1.9222650065054699E-2</v>
      </c>
      <c r="M3">
        <v>0.1</v>
      </c>
      <c r="N3">
        <v>1.5</v>
      </c>
      <c r="O3">
        <v>2.5490762113533099</v>
      </c>
      <c r="P3">
        <v>15</v>
      </c>
      <c r="Q3">
        <v>25.000762113533099</v>
      </c>
      <c r="R3">
        <v>2.5490762113533099</v>
      </c>
      <c r="S3">
        <v>0</v>
      </c>
      <c r="Y3">
        <v>0.1</v>
      </c>
      <c r="Z3">
        <v>1.5</v>
      </c>
      <c r="AA3">
        <v>2.5272984335755302</v>
      </c>
      <c r="AB3">
        <v>15</v>
      </c>
      <c r="AC3">
        <v>25.000762113533099</v>
      </c>
      <c r="AD3">
        <v>2.5490762113533099</v>
      </c>
      <c r="AE3" s="1">
        <v>8.5434000289130296E-3</v>
      </c>
      <c r="AI3">
        <v>0.1</v>
      </c>
      <c r="AJ3">
        <f>$AJ$2+$AL$2*AI3</f>
        <v>1.5</v>
      </c>
      <c r="AK3">
        <f>$AM$2*AI3-0.5*9.8*AI3^2</f>
        <v>2.5490762113533161</v>
      </c>
    </row>
    <row r="4" spans="1:39" x14ac:dyDescent="0.3">
      <c r="B4">
        <v>0.2</v>
      </c>
      <c r="C4">
        <v>3</v>
      </c>
      <c r="D4">
        <v>5.0981524227066304</v>
      </c>
      <c r="E4">
        <v>15</v>
      </c>
      <c r="F4">
        <v>24.020762113533099</v>
      </c>
      <c r="G4">
        <v>5.0001524227066296</v>
      </c>
      <c r="H4" s="1">
        <v>1.9599402521203801E-2</v>
      </c>
      <c r="M4">
        <v>0.2</v>
      </c>
      <c r="N4">
        <v>3</v>
      </c>
      <c r="O4">
        <v>5.0001524227066296</v>
      </c>
      <c r="P4">
        <v>15</v>
      </c>
      <c r="Q4">
        <v>24.020762113533099</v>
      </c>
      <c r="R4">
        <v>5.0001524227066296</v>
      </c>
      <c r="S4" s="1">
        <v>1.7763026896275001E-16</v>
      </c>
      <c r="Y4">
        <v>0.2</v>
      </c>
      <c r="Z4">
        <v>3</v>
      </c>
      <c r="AA4">
        <v>4.9565968671510703</v>
      </c>
      <c r="AB4">
        <v>15</v>
      </c>
      <c r="AC4">
        <v>24.020762113533099</v>
      </c>
      <c r="AD4">
        <v>5.0001524227066296</v>
      </c>
      <c r="AE4" s="1">
        <v>8.7108455649795406E-3</v>
      </c>
      <c r="AI4">
        <v>0.2</v>
      </c>
      <c r="AJ4">
        <f t="shared" ref="AJ4:AJ55" si="0">$AJ$2+$AL$2*AI4</f>
        <v>3</v>
      </c>
      <c r="AK4">
        <f t="shared" ref="AK4:AK55" si="1">$AM$2*AI4-0.5*9.8*AI4^2</f>
        <v>5.0001524227066323</v>
      </c>
    </row>
    <row r="5" spans="1:39" x14ac:dyDescent="0.3">
      <c r="B5">
        <v>0.3</v>
      </c>
      <c r="C5">
        <v>4.5</v>
      </c>
      <c r="D5">
        <v>7.5002286340599396</v>
      </c>
      <c r="E5">
        <v>15</v>
      </c>
      <c r="F5">
        <v>23.040762113533098</v>
      </c>
      <c r="G5">
        <v>7.3532286340599402</v>
      </c>
      <c r="H5" s="1">
        <v>1.99912184586645E-2</v>
      </c>
      <c r="M5">
        <v>0.3</v>
      </c>
      <c r="N5">
        <v>4.5</v>
      </c>
      <c r="O5">
        <v>7.3532286340599402</v>
      </c>
      <c r="P5">
        <v>15</v>
      </c>
      <c r="Q5">
        <v>23.040762113533098</v>
      </c>
      <c r="R5">
        <v>7.3532286340599402</v>
      </c>
      <c r="S5" s="1">
        <v>1.2078754298296999E-16</v>
      </c>
      <c r="Y5">
        <v>0.3</v>
      </c>
      <c r="Z5">
        <v>4.5</v>
      </c>
      <c r="AA5">
        <v>7.2878953007266096</v>
      </c>
      <c r="AB5">
        <v>15</v>
      </c>
      <c r="AC5">
        <v>23.040762113533098</v>
      </c>
      <c r="AD5">
        <v>7.3532286340599402</v>
      </c>
      <c r="AE5" s="1">
        <v>8.8849859816288006E-3</v>
      </c>
      <c r="AI5">
        <v>0.3</v>
      </c>
      <c r="AJ5">
        <f t="shared" si="0"/>
        <v>4.5</v>
      </c>
      <c r="AK5">
        <f t="shared" si="1"/>
        <v>7.3532286340599464</v>
      </c>
    </row>
    <row r="6" spans="1:39" x14ac:dyDescent="0.3">
      <c r="B6">
        <v>0.4</v>
      </c>
      <c r="C6">
        <v>6</v>
      </c>
      <c r="D6">
        <v>9.8043048454132595</v>
      </c>
      <c r="E6">
        <v>15</v>
      </c>
      <c r="F6">
        <v>22.060762113533102</v>
      </c>
      <c r="G6">
        <v>9.6083048454132598</v>
      </c>
      <c r="H6" s="1">
        <v>2.0399019718193499E-2</v>
      </c>
      <c r="M6">
        <v>0.4</v>
      </c>
      <c r="N6">
        <v>6</v>
      </c>
      <c r="O6">
        <v>9.6083048454132598</v>
      </c>
      <c r="P6">
        <v>15</v>
      </c>
      <c r="Q6">
        <v>22.060762113533102</v>
      </c>
      <c r="R6">
        <v>9.6083048454132598</v>
      </c>
      <c r="S6" s="1">
        <v>1.8487723568098801E-16</v>
      </c>
      <c r="Y6">
        <v>0.4</v>
      </c>
      <c r="Z6">
        <v>6</v>
      </c>
      <c r="AA6">
        <v>9.52119373430215</v>
      </c>
      <c r="AB6">
        <v>15</v>
      </c>
      <c r="AC6">
        <v>22.060762113533102</v>
      </c>
      <c r="AD6">
        <v>9.6083048454132598</v>
      </c>
      <c r="AE6" s="1">
        <v>9.0662309858638504E-3</v>
      </c>
      <c r="AI6">
        <v>0.4</v>
      </c>
      <c r="AJ6">
        <f t="shared" si="0"/>
        <v>6</v>
      </c>
      <c r="AK6">
        <f t="shared" si="1"/>
        <v>9.6083048454132634</v>
      </c>
    </row>
    <row r="7" spans="1:39" x14ac:dyDescent="0.3">
      <c r="B7">
        <v>0.5</v>
      </c>
      <c r="C7">
        <v>7.5</v>
      </c>
      <c r="D7">
        <v>12.0103810567665</v>
      </c>
      <c r="E7">
        <v>15</v>
      </c>
      <c r="F7">
        <v>21.080762113533101</v>
      </c>
      <c r="G7">
        <v>11.7653810567665</v>
      </c>
      <c r="H7" s="1">
        <v>2.0823804925476402E-2</v>
      </c>
      <c r="M7">
        <v>0.5</v>
      </c>
      <c r="N7">
        <v>7.5</v>
      </c>
      <c r="O7">
        <v>11.7653810567665</v>
      </c>
      <c r="P7">
        <v>15</v>
      </c>
      <c r="Q7">
        <v>21.080762113533101</v>
      </c>
      <c r="R7">
        <v>11.7653810567665</v>
      </c>
      <c r="S7" s="1">
        <v>4.5294499961272896E-16</v>
      </c>
      <c r="Y7">
        <v>0.5</v>
      </c>
      <c r="Z7">
        <v>7.5</v>
      </c>
      <c r="AA7">
        <v>11.6564921678776</v>
      </c>
      <c r="AB7">
        <v>15</v>
      </c>
      <c r="AC7">
        <v>21.080762113533101</v>
      </c>
      <c r="AD7">
        <v>11.7653810567665</v>
      </c>
      <c r="AE7" s="1">
        <v>9.2550244113226796E-3</v>
      </c>
      <c r="AI7">
        <v>0.5</v>
      </c>
      <c r="AJ7">
        <f t="shared" si="0"/>
        <v>7.5</v>
      </c>
      <c r="AK7">
        <f t="shared" si="1"/>
        <v>11.765381056766579</v>
      </c>
    </row>
    <row r="8" spans="1:39" x14ac:dyDescent="0.3">
      <c r="B8">
        <v>0.59999999999999898</v>
      </c>
      <c r="C8">
        <v>9</v>
      </c>
      <c r="D8">
        <v>14.1184572681198</v>
      </c>
      <c r="E8">
        <v>15</v>
      </c>
      <c r="F8">
        <v>20.100762113533101</v>
      </c>
      <c r="G8">
        <v>13.824457268119801</v>
      </c>
      <c r="H8" s="1">
        <v>2.1266657655920201E-2</v>
      </c>
      <c r="M8">
        <v>0.59999999999999898</v>
      </c>
      <c r="N8">
        <v>9</v>
      </c>
      <c r="O8">
        <v>13.824457268119801</v>
      </c>
      <c r="P8">
        <v>15</v>
      </c>
      <c r="Q8">
        <v>20.100762113533101</v>
      </c>
      <c r="R8">
        <v>13.824457268119801</v>
      </c>
      <c r="S8" s="1">
        <v>3.8548135488037798E-16</v>
      </c>
      <c r="Y8">
        <v>0.59999999999999898</v>
      </c>
      <c r="Z8">
        <v>9</v>
      </c>
      <c r="AA8">
        <v>13.6937906014532</v>
      </c>
      <c r="AB8">
        <v>15</v>
      </c>
      <c r="AC8">
        <v>20.100762113533101</v>
      </c>
      <c r="AD8">
        <v>13.824457268119801</v>
      </c>
      <c r="AE8" s="1">
        <v>9.4518478470753797E-3</v>
      </c>
      <c r="AI8">
        <v>0.59999999999999898</v>
      </c>
      <c r="AJ8">
        <f t="shared" si="0"/>
        <v>8.999999999999984</v>
      </c>
      <c r="AK8">
        <f t="shared" si="1"/>
        <v>13.824457268119874</v>
      </c>
    </row>
    <row r="9" spans="1:39" x14ac:dyDescent="0.3">
      <c r="B9">
        <v>0.69999999999999896</v>
      </c>
      <c r="C9">
        <v>10.5</v>
      </c>
      <c r="D9">
        <v>16.128533479473202</v>
      </c>
      <c r="E9">
        <v>15</v>
      </c>
      <c r="F9">
        <v>19.1207621135331</v>
      </c>
      <c r="G9">
        <v>15.7855334794732</v>
      </c>
      <c r="H9" s="1">
        <v>2.1728755663913801E-2</v>
      </c>
      <c r="M9">
        <v>0.69999999999999896</v>
      </c>
      <c r="N9">
        <v>10.5</v>
      </c>
      <c r="O9">
        <v>15.7855334794732</v>
      </c>
      <c r="P9">
        <v>15</v>
      </c>
      <c r="Q9">
        <v>19.1207621135331</v>
      </c>
      <c r="R9">
        <v>15.7855334794732</v>
      </c>
      <c r="S9" s="1">
        <v>3.3759204433163001E-16</v>
      </c>
      <c r="Y9">
        <v>0.69999999999999896</v>
      </c>
      <c r="Z9">
        <v>10.5</v>
      </c>
      <c r="AA9">
        <v>15.6330890350287</v>
      </c>
      <c r="AB9">
        <v>15</v>
      </c>
      <c r="AC9">
        <v>19.1207621135331</v>
      </c>
      <c r="AD9">
        <v>15.7855334794732</v>
      </c>
      <c r="AE9" s="1">
        <v>9.6572247395170299E-3</v>
      </c>
      <c r="AI9">
        <v>0.69999999999999896</v>
      </c>
      <c r="AJ9">
        <f t="shared" si="0"/>
        <v>10.499999999999984</v>
      </c>
      <c r="AK9">
        <f t="shared" si="1"/>
        <v>15.785533479473191</v>
      </c>
    </row>
    <row r="10" spans="1:39" x14ac:dyDescent="0.3">
      <c r="B10">
        <v>0.79999999999999905</v>
      </c>
      <c r="C10">
        <v>12</v>
      </c>
      <c r="D10">
        <v>18.0406096908265</v>
      </c>
      <c r="E10">
        <v>15</v>
      </c>
      <c r="F10">
        <v>18.1407621135331</v>
      </c>
      <c r="G10">
        <v>17.6486096908265</v>
      </c>
      <c r="H10" s="1">
        <v>2.2211381342053301E-2</v>
      </c>
      <c r="M10">
        <v>0.79999999999999905</v>
      </c>
      <c r="N10">
        <v>12</v>
      </c>
      <c r="O10">
        <v>17.6486096908265</v>
      </c>
      <c r="P10">
        <v>15</v>
      </c>
      <c r="Q10">
        <v>18.1407621135331</v>
      </c>
      <c r="R10">
        <v>17.6486096908265</v>
      </c>
      <c r="S10" s="1">
        <v>2.0130275081368799E-16</v>
      </c>
      <c r="Y10">
        <v>0.79999999999999905</v>
      </c>
      <c r="Z10">
        <v>12</v>
      </c>
      <c r="AA10">
        <v>17.474387468604199</v>
      </c>
      <c r="AB10">
        <v>15</v>
      </c>
      <c r="AC10">
        <v>18.1407621135331</v>
      </c>
      <c r="AD10">
        <v>17.6486096908265</v>
      </c>
      <c r="AE10" s="1">
        <v>9.87172504091249E-3</v>
      </c>
      <c r="AI10">
        <v>0.79999999999999905</v>
      </c>
      <c r="AJ10">
        <f t="shared" si="0"/>
        <v>11.999999999999986</v>
      </c>
      <c r="AK10">
        <f t="shared" si="1"/>
        <v>17.648609690826508</v>
      </c>
    </row>
    <row r="11" spans="1:39" x14ac:dyDescent="0.3">
      <c r="B11">
        <v>0.89999999999999902</v>
      </c>
      <c r="C11">
        <v>13.5</v>
      </c>
      <c r="D11">
        <v>19.854685902179799</v>
      </c>
      <c r="E11">
        <v>15</v>
      </c>
      <c r="F11">
        <v>17.160762113533099</v>
      </c>
      <c r="G11">
        <v>19.4136859021798</v>
      </c>
      <c r="H11" s="1">
        <v>2.2715933605915201E-2</v>
      </c>
      <c r="M11">
        <v>0.89999999999999902</v>
      </c>
      <c r="N11">
        <v>13.5</v>
      </c>
      <c r="O11">
        <v>19.4136859021798</v>
      </c>
      <c r="P11">
        <v>15</v>
      </c>
      <c r="Q11">
        <v>17.160762113533099</v>
      </c>
      <c r="R11">
        <v>19.4136859021798</v>
      </c>
      <c r="S11" s="1">
        <v>3.6600094353041801E-16</v>
      </c>
      <c r="Y11">
        <v>0.89999999999999902</v>
      </c>
      <c r="Z11">
        <v>13.5</v>
      </c>
      <c r="AA11">
        <v>19.217685902179799</v>
      </c>
      <c r="AB11">
        <v>15</v>
      </c>
      <c r="AC11">
        <v>17.160762113533099</v>
      </c>
      <c r="AD11">
        <v>19.4136859021798</v>
      </c>
      <c r="AE11" s="1">
        <v>1.00959704915175E-2</v>
      </c>
      <c r="AI11">
        <v>0.89999999999999902</v>
      </c>
      <c r="AJ11">
        <f t="shared" si="0"/>
        <v>13.499999999999986</v>
      </c>
      <c r="AK11">
        <f t="shared" si="1"/>
        <v>19.413685902179825</v>
      </c>
    </row>
    <row r="12" spans="1:39" x14ac:dyDescent="0.3">
      <c r="B12">
        <v>0.999999999999999</v>
      </c>
      <c r="C12">
        <v>15</v>
      </c>
      <c r="D12">
        <v>21.5707621135331</v>
      </c>
      <c r="E12">
        <v>15</v>
      </c>
      <c r="F12">
        <v>16.180762113533099</v>
      </c>
      <c r="G12">
        <v>21.080762113533101</v>
      </c>
      <c r="H12" s="1">
        <v>2.32439414363225E-2</v>
      </c>
      <c r="M12">
        <v>0.999999999999999</v>
      </c>
      <c r="N12">
        <v>15</v>
      </c>
      <c r="O12">
        <v>21.080762113533101</v>
      </c>
      <c r="P12">
        <v>15</v>
      </c>
      <c r="Q12">
        <v>16.180762113533099</v>
      </c>
      <c r="R12">
        <v>21.080762113533101</v>
      </c>
      <c r="S12" s="1">
        <v>5.05586134837095E-16</v>
      </c>
      <c r="Y12">
        <v>0.999999999999999</v>
      </c>
      <c r="Z12">
        <v>15</v>
      </c>
      <c r="AA12">
        <v>20.8629843357553</v>
      </c>
      <c r="AB12">
        <v>15</v>
      </c>
      <c r="AC12">
        <v>16.180762113533099</v>
      </c>
      <c r="AD12">
        <v>21.080762113533101</v>
      </c>
      <c r="AE12" s="1">
        <v>1.0330640638365E-2</v>
      </c>
      <c r="AI12">
        <v>0.999999999999999</v>
      </c>
      <c r="AJ12">
        <f t="shared" si="0"/>
        <v>14.999999999999986</v>
      </c>
      <c r="AK12">
        <f t="shared" si="1"/>
        <v>21.08076211353314</v>
      </c>
    </row>
    <row r="13" spans="1:39" x14ac:dyDescent="0.3">
      <c r="B13">
        <v>1.0999999999999901</v>
      </c>
      <c r="C13">
        <v>16.5</v>
      </c>
      <c r="D13">
        <v>23.188838324886401</v>
      </c>
      <c r="E13">
        <v>15</v>
      </c>
      <c r="F13">
        <v>15.2007621135331</v>
      </c>
      <c r="G13">
        <v>22.649838324886399</v>
      </c>
      <c r="H13" s="1">
        <v>2.3797079355210499E-2</v>
      </c>
      <c r="M13">
        <v>1.0999999999999901</v>
      </c>
      <c r="N13">
        <v>16.5</v>
      </c>
      <c r="O13">
        <v>22.649838324886399</v>
      </c>
      <c r="P13">
        <v>15</v>
      </c>
      <c r="Q13">
        <v>15.2007621135331</v>
      </c>
      <c r="R13">
        <v>22.649838324886399</v>
      </c>
      <c r="S13" s="1">
        <v>4.7056146200791599E-16</v>
      </c>
      <c r="Y13">
        <v>1.0999999999999901</v>
      </c>
      <c r="Z13">
        <v>16.5</v>
      </c>
      <c r="AA13">
        <v>22.410282769330902</v>
      </c>
      <c r="AB13">
        <v>15</v>
      </c>
      <c r="AC13">
        <v>15.2007621135331</v>
      </c>
      <c r="AD13">
        <v>22.649838324886399</v>
      </c>
      <c r="AE13" s="1">
        <v>1.0576479713426399E-2</v>
      </c>
      <c r="AI13">
        <v>1.0999999999999901</v>
      </c>
      <c r="AJ13">
        <f t="shared" si="0"/>
        <v>16.499999999999851</v>
      </c>
      <c r="AK13">
        <f t="shared" si="1"/>
        <v>22.649838324886318</v>
      </c>
    </row>
    <row r="14" spans="1:39" x14ac:dyDescent="0.3">
      <c r="B14">
        <v>1.2</v>
      </c>
      <c r="C14">
        <v>18</v>
      </c>
      <c r="D14">
        <v>24.7089145362397</v>
      </c>
      <c r="E14">
        <v>15</v>
      </c>
      <c r="F14">
        <v>14.2207621135331</v>
      </c>
      <c r="G14">
        <v>24.120914536239699</v>
      </c>
      <c r="H14" s="1">
        <v>2.4377185165039499E-2</v>
      </c>
      <c r="M14">
        <v>1.2</v>
      </c>
      <c r="N14">
        <v>18</v>
      </c>
      <c r="O14">
        <v>24.120914536239699</v>
      </c>
      <c r="P14">
        <v>15</v>
      </c>
      <c r="Q14">
        <v>14.2207621135331</v>
      </c>
      <c r="R14">
        <v>24.120914536239699</v>
      </c>
      <c r="S14" s="1">
        <v>2.94575371382608E-16</v>
      </c>
      <c r="Y14">
        <v>1.2</v>
      </c>
      <c r="Z14">
        <v>18</v>
      </c>
      <c r="AA14">
        <v>23.859581202906401</v>
      </c>
      <c r="AB14">
        <v>15</v>
      </c>
      <c r="AC14">
        <v>14.2207621135331</v>
      </c>
      <c r="AD14">
        <v>24.120914536239699</v>
      </c>
      <c r="AE14" s="1">
        <v>1.08343045177951E-2</v>
      </c>
      <c r="AI14">
        <v>1.2</v>
      </c>
      <c r="AJ14">
        <f t="shared" si="0"/>
        <v>18</v>
      </c>
      <c r="AK14">
        <f t="shared" si="1"/>
        <v>24.120914536239784</v>
      </c>
    </row>
    <row r="15" spans="1:39" x14ac:dyDescent="0.3">
      <c r="B15">
        <v>1.3</v>
      </c>
      <c r="C15">
        <v>19.5</v>
      </c>
      <c r="D15">
        <v>26.130990747593099</v>
      </c>
      <c r="E15">
        <v>15</v>
      </c>
      <c r="F15">
        <v>13.2407621135331</v>
      </c>
      <c r="G15">
        <v>25.493990747592999</v>
      </c>
      <c r="H15" s="1">
        <v>2.49862803476599E-2</v>
      </c>
      <c r="M15">
        <v>1.3</v>
      </c>
      <c r="N15">
        <v>19.5</v>
      </c>
      <c r="O15">
        <v>25.493990747593099</v>
      </c>
      <c r="P15">
        <v>15</v>
      </c>
      <c r="Q15">
        <v>13.2407621135331</v>
      </c>
      <c r="R15">
        <v>25.493990747592999</v>
      </c>
      <c r="S15" s="1">
        <v>2.7870989002660598E-16</v>
      </c>
      <c r="Y15">
        <v>1.3</v>
      </c>
      <c r="Z15">
        <v>19.5</v>
      </c>
      <c r="AA15">
        <v>25.210879636481899</v>
      </c>
      <c r="AB15">
        <v>15</v>
      </c>
      <c r="AC15">
        <v>13.2407621135331</v>
      </c>
      <c r="AD15">
        <v>25.493990747592999</v>
      </c>
      <c r="AE15" s="1">
        <v>1.1105013487848699E-2</v>
      </c>
      <c r="AI15">
        <v>1.3</v>
      </c>
      <c r="AJ15">
        <f t="shared" si="0"/>
        <v>19.5</v>
      </c>
      <c r="AK15">
        <f t="shared" si="1"/>
        <v>25.493990747593109</v>
      </c>
    </row>
    <row r="16" spans="1:39" x14ac:dyDescent="0.3">
      <c r="B16">
        <v>1.4</v>
      </c>
      <c r="C16">
        <v>21</v>
      </c>
      <c r="D16">
        <v>27.4550669589464</v>
      </c>
      <c r="E16">
        <v>15</v>
      </c>
      <c r="F16">
        <v>12.260762113533101</v>
      </c>
      <c r="G16">
        <v>26.7690669589464</v>
      </c>
      <c r="H16" s="1">
        <v>2.5626593599697298E-2</v>
      </c>
      <c r="M16">
        <v>1.4</v>
      </c>
      <c r="N16">
        <v>21</v>
      </c>
      <c r="O16">
        <v>26.7690669589464</v>
      </c>
      <c r="P16">
        <v>15</v>
      </c>
      <c r="Q16">
        <v>12.260762113533101</v>
      </c>
      <c r="R16">
        <v>26.7690669589464</v>
      </c>
      <c r="S16" s="1">
        <v>1.3271712772989099E-16</v>
      </c>
      <c r="Y16">
        <v>1.4</v>
      </c>
      <c r="Z16">
        <v>21</v>
      </c>
      <c r="AA16">
        <v>26.4641780700575</v>
      </c>
      <c r="AB16">
        <v>15</v>
      </c>
      <c r="AC16">
        <v>12.260762113533101</v>
      </c>
      <c r="AD16">
        <v>26.7690669589464</v>
      </c>
      <c r="AE16" s="1">
        <v>1.1389597155421099E-2</v>
      </c>
      <c r="AI16">
        <v>1.4</v>
      </c>
      <c r="AJ16">
        <f t="shared" si="0"/>
        <v>21</v>
      </c>
      <c r="AK16">
        <f t="shared" si="1"/>
        <v>26.769066958946418</v>
      </c>
    </row>
    <row r="17" spans="2:37" x14ac:dyDescent="0.3">
      <c r="B17">
        <v>1.5</v>
      </c>
      <c r="C17">
        <v>22.5</v>
      </c>
      <c r="D17">
        <v>28.681143170299698</v>
      </c>
      <c r="E17">
        <v>15</v>
      </c>
      <c r="F17">
        <v>11.2807621135331</v>
      </c>
      <c r="G17">
        <v>27.946143170299699</v>
      </c>
      <c r="H17" s="1">
        <v>2.6300588081905201E-2</v>
      </c>
      <c r="M17">
        <v>1.5</v>
      </c>
      <c r="N17">
        <v>22.5</v>
      </c>
      <c r="O17">
        <v>27.946143170299699</v>
      </c>
      <c r="P17">
        <v>15</v>
      </c>
      <c r="Q17">
        <v>11.2807621135331</v>
      </c>
      <c r="R17">
        <v>27.946143170299699</v>
      </c>
      <c r="S17">
        <v>0</v>
      </c>
      <c r="Y17">
        <v>1.5</v>
      </c>
      <c r="Z17">
        <v>22.5</v>
      </c>
      <c r="AA17">
        <v>27.619476503632999</v>
      </c>
      <c r="AB17">
        <v>15</v>
      </c>
      <c r="AC17">
        <v>11.2807621135331</v>
      </c>
      <c r="AD17">
        <v>27.946143170299699</v>
      </c>
      <c r="AE17" s="1">
        <v>1.1689150258624799E-2</v>
      </c>
      <c r="AI17">
        <v>1.5</v>
      </c>
      <c r="AJ17">
        <f t="shared" si="0"/>
        <v>22.5</v>
      </c>
      <c r="AK17">
        <f t="shared" si="1"/>
        <v>27.946143170299734</v>
      </c>
    </row>
    <row r="18" spans="2:37" x14ac:dyDescent="0.3">
      <c r="B18">
        <v>1.6</v>
      </c>
      <c r="C18">
        <v>24</v>
      </c>
      <c r="D18">
        <v>29.809219381653001</v>
      </c>
      <c r="E18">
        <v>15</v>
      </c>
      <c r="F18">
        <v>10.3007621135331</v>
      </c>
      <c r="G18">
        <v>29.025219381652999</v>
      </c>
      <c r="H18" s="1">
        <v>2.7010993084709198E-2</v>
      </c>
      <c r="M18">
        <v>1.6</v>
      </c>
      <c r="N18">
        <v>24</v>
      </c>
      <c r="O18">
        <v>29.025219381652999</v>
      </c>
      <c r="P18">
        <v>15</v>
      </c>
      <c r="Q18">
        <v>10.3007621135331</v>
      </c>
      <c r="R18">
        <v>29.025219381652999</v>
      </c>
      <c r="S18" s="1">
        <v>1.2240092424749001E-16</v>
      </c>
      <c r="Y18">
        <v>1.6</v>
      </c>
      <c r="Z18">
        <v>24</v>
      </c>
      <c r="AA18">
        <v>28.676774937208499</v>
      </c>
      <c r="AB18">
        <v>15</v>
      </c>
      <c r="AC18">
        <v>10.3007621135331</v>
      </c>
      <c r="AD18">
        <v>29.025219381652999</v>
      </c>
      <c r="AE18" s="1">
        <v>1.2004885815426599E-2</v>
      </c>
      <c r="AI18">
        <v>1.6</v>
      </c>
      <c r="AJ18">
        <f t="shared" si="0"/>
        <v>24</v>
      </c>
      <c r="AK18">
        <f t="shared" si="1"/>
        <v>29.025219381653052</v>
      </c>
    </row>
    <row r="19" spans="2:37" x14ac:dyDescent="0.3">
      <c r="B19">
        <v>1.7</v>
      </c>
      <c r="C19">
        <v>25.5</v>
      </c>
      <c r="D19">
        <v>30.839295593006302</v>
      </c>
      <c r="E19">
        <v>15</v>
      </c>
      <c r="F19">
        <v>9.3207621135331404</v>
      </c>
      <c r="G19">
        <v>30.0062955930063</v>
      </c>
      <c r="H19" s="1">
        <v>2.7760840968124999E-2</v>
      </c>
      <c r="M19">
        <v>1.7</v>
      </c>
      <c r="N19">
        <v>25.5</v>
      </c>
      <c r="O19">
        <v>30.0062955930063</v>
      </c>
      <c r="P19">
        <v>15</v>
      </c>
      <c r="Q19">
        <v>9.3207621135331404</v>
      </c>
      <c r="R19">
        <v>30.0062955930063</v>
      </c>
      <c r="S19">
        <v>0</v>
      </c>
      <c r="Y19">
        <v>1.7</v>
      </c>
      <c r="Z19">
        <v>25.5</v>
      </c>
      <c r="AA19">
        <v>29.6360733707841</v>
      </c>
      <c r="AB19">
        <v>15</v>
      </c>
      <c r="AC19">
        <v>9.3207621135331404</v>
      </c>
      <c r="AD19">
        <v>30.0062955930063</v>
      </c>
      <c r="AE19" s="1">
        <v>1.2338151541389E-2</v>
      </c>
      <c r="AI19">
        <v>1.7</v>
      </c>
      <c r="AJ19">
        <f t="shared" si="0"/>
        <v>25.5</v>
      </c>
      <c r="AK19">
        <f t="shared" si="1"/>
        <v>30.006295593006364</v>
      </c>
    </row>
    <row r="20" spans="2:37" x14ac:dyDescent="0.3">
      <c r="B20">
        <v>1.8</v>
      </c>
      <c r="C20">
        <v>27</v>
      </c>
      <c r="D20">
        <v>31.7713718043596</v>
      </c>
      <c r="E20">
        <v>15</v>
      </c>
      <c r="F20">
        <v>8.34076211353314</v>
      </c>
      <c r="G20">
        <v>30.889371804359602</v>
      </c>
      <c r="H20" s="1">
        <v>2.8553510430261199E-2</v>
      </c>
      <c r="M20">
        <v>1.8</v>
      </c>
      <c r="N20">
        <v>27</v>
      </c>
      <c r="O20">
        <v>30.889371804359602</v>
      </c>
      <c r="P20">
        <v>15</v>
      </c>
      <c r="Q20">
        <v>8.34076211353314</v>
      </c>
      <c r="R20">
        <v>30.889371804359602</v>
      </c>
      <c r="S20">
        <v>0</v>
      </c>
      <c r="Y20">
        <v>1.8</v>
      </c>
      <c r="Z20">
        <v>27</v>
      </c>
      <c r="AA20">
        <v>30.497371804359599</v>
      </c>
      <c r="AB20">
        <v>15</v>
      </c>
      <c r="AC20">
        <v>8.34076211353314</v>
      </c>
      <c r="AD20">
        <v>30.889371804359602</v>
      </c>
      <c r="AE20" s="1">
        <v>1.26904490801162E-2</v>
      </c>
      <c r="AI20">
        <v>1.8</v>
      </c>
      <c r="AJ20">
        <f t="shared" si="0"/>
        <v>27</v>
      </c>
      <c r="AK20">
        <f t="shared" si="1"/>
        <v>30.889371804359676</v>
      </c>
    </row>
    <row r="21" spans="2:37" x14ac:dyDescent="0.3">
      <c r="B21">
        <v>1.9</v>
      </c>
      <c r="C21">
        <v>28.5</v>
      </c>
      <c r="D21">
        <v>32.605448015712902</v>
      </c>
      <c r="E21">
        <v>15</v>
      </c>
      <c r="F21">
        <v>7.3607621135331396</v>
      </c>
      <c r="G21">
        <v>31.674448015712901</v>
      </c>
      <c r="H21" s="1">
        <v>2.9392777406512301E-2</v>
      </c>
      <c r="M21">
        <v>1.9</v>
      </c>
      <c r="N21">
        <v>28.5</v>
      </c>
      <c r="O21">
        <v>31.674448015712901</v>
      </c>
      <c r="P21">
        <v>15</v>
      </c>
      <c r="Q21">
        <v>7.3607621135331396</v>
      </c>
      <c r="R21">
        <v>31.674448015712901</v>
      </c>
      <c r="S21">
        <v>0</v>
      </c>
      <c r="Y21">
        <v>1.9</v>
      </c>
      <c r="Z21">
        <v>28.5</v>
      </c>
      <c r="AA21">
        <v>31.260670237935201</v>
      </c>
      <c r="AB21">
        <v>15</v>
      </c>
      <c r="AC21">
        <v>7.3607621135331396</v>
      </c>
      <c r="AD21">
        <v>31.674448015712901</v>
      </c>
      <c r="AE21" s="1">
        <v>1.30634566251169E-2</v>
      </c>
      <c r="AI21">
        <v>1.9</v>
      </c>
      <c r="AJ21">
        <f t="shared" si="0"/>
        <v>28.5</v>
      </c>
      <c r="AK21">
        <f t="shared" si="1"/>
        <v>31.674448015712997</v>
      </c>
    </row>
    <row r="22" spans="2:37" x14ac:dyDescent="0.3">
      <c r="B22">
        <v>2</v>
      </c>
      <c r="C22">
        <v>30</v>
      </c>
      <c r="D22">
        <v>33.341524227066301</v>
      </c>
      <c r="E22">
        <v>15</v>
      </c>
      <c r="F22">
        <v>6.38076211353314</v>
      </c>
      <c r="G22">
        <v>32.361524227066297</v>
      </c>
      <c r="H22" s="1">
        <v>3.02828752169946E-2</v>
      </c>
      <c r="M22">
        <v>2</v>
      </c>
      <c r="N22">
        <v>30</v>
      </c>
      <c r="O22">
        <v>32.361524227066297</v>
      </c>
      <c r="P22">
        <v>15</v>
      </c>
      <c r="Q22">
        <v>6.38076211353314</v>
      </c>
      <c r="R22">
        <v>32.361524227066297</v>
      </c>
      <c r="S22">
        <v>0</v>
      </c>
      <c r="Y22">
        <v>2</v>
      </c>
      <c r="Z22">
        <v>30</v>
      </c>
      <c r="AA22">
        <v>31.925968671510699</v>
      </c>
      <c r="AB22">
        <v>15</v>
      </c>
      <c r="AC22">
        <v>6.38076211353314</v>
      </c>
      <c r="AD22">
        <v>32.361524227066297</v>
      </c>
      <c r="AE22" s="1">
        <v>1.3459055651997899E-2</v>
      </c>
      <c r="AI22">
        <v>2</v>
      </c>
      <c r="AJ22">
        <f t="shared" si="0"/>
        <v>30</v>
      </c>
      <c r="AK22">
        <f t="shared" si="1"/>
        <v>32.361524227066312</v>
      </c>
    </row>
    <row r="23" spans="2:37" x14ac:dyDescent="0.3">
      <c r="B23">
        <v>2.1</v>
      </c>
      <c r="C23">
        <v>31.5</v>
      </c>
      <c r="D23">
        <v>33.979600438419602</v>
      </c>
      <c r="E23">
        <v>15</v>
      </c>
      <c r="F23">
        <v>5.4007621135331396</v>
      </c>
      <c r="G23">
        <v>32.950600438419599</v>
      </c>
      <c r="H23" s="1">
        <v>3.12285659838904E-2</v>
      </c>
      <c r="M23">
        <v>2.1</v>
      </c>
      <c r="N23">
        <v>31.5</v>
      </c>
      <c r="O23">
        <v>32.950600438419599</v>
      </c>
      <c r="P23">
        <v>15</v>
      </c>
      <c r="Q23">
        <v>5.4007621135331396</v>
      </c>
      <c r="R23">
        <v>32.950600438419599</v>
      </c>
      <c r="S23">
        <v>0</v>
      </c>
      <c r="Y23">
        <v>2.1</v>
      </c>
      <c r="Z23">
        <v>31.5</v>
      </c>
      <c r="AA23">
        <v>32.493267105086197</v>
      </c>
      <c r="AB23">
        <v>15</v>
      </c>
      <c r="AC23">
        <v>5.4007621135331396</v>
      </c>
      <c r="AD23">
        <v>32.950600438419599</v>
      </c>
      <c r="AE23" s="1">
        <v>1.38793626595072E-2</v>
      </c>
      <c r="AI23">
        <v>2.1</v>
      </c>
      <c r="AJ23">
        <f t="shared" si="0"/>
        <v>31.5</v>
      </c>
      <c r="AK23">
        <f t="shared" si="1"/>
        <v>32.950600438419627</v>
      </c>
    </row>
    <row r="24" spans="2:37" x14ac:dyDescent="0.3">
      <c r="B24">
        <v>2.2000000000000002</v>
      </c>
      <c r="C24">
        <v>33</v>
      </c>
      <c r="D24">
        <v>34.519676649772897</v>
      </c>
      <c r="E24">
        <v>15</v>
      </c>
      <c r="F24">
        <v>4.4207621135331401</v>
      </c>
      <c r="G24">
        <v>33.441676649772901</v>
      </c>
      <c r="H24" s="1">
        <v>3.2235225861718703E-2</v>
      </c>
      <c r="M24">
        <v>2.2000000000000002</v>
      </c>
      <c r="N24">
        <v>33</v>
      </c>
      <c r="O24">
        <v>33.441676649772901</v>
      </c>
      <c r="P24">
        <v>15</v>
      </c>
      <c r="Q24">
        <v>4.4207621135331401</v>
      </c>
      <c r="R24">
        <v>33.441676649772901</v>
      </c>
      <c r="S24">
        <v>0</v>
      </c>
      <c r="Y24">
        <v>2.2000000000000002</v>
      </c>
      <c r="Z24">
        <v>33</v>
      </c>
      <c r="AA24">
        <v>32.962565538661799</v>
      </c>
      <c r="AB24">
        <v>15</v>
      </c>
      <c r="AC24">
        <v>4.4207621135331401</v>
      </c>
      <c r="AD24">
        <v>33.441676649772901</v>
      </c>
      <c r="AE24" s="1">
        <v>1.43267670496531E-2</v>
      </c>
      <c r="AI24">
        <v>2.2000000000000002</v>
      </c>
      <c r="AJ24">
        <f t="shared" si="0"/>
        <v>33</v>
      </c>
      <c r="AK24">
        <f t="shared" si="1"/>
        <v>33.441676649772944</v>
      </c>
    </row>
    <row r="25" spans="2:37" x14ac:dyDescent="0.3">
      <c r="B25">
        <v>2.2999999999999998</v>
      </c>
      <c r="C25">
        <v>34.5</v>
      </c>
      <c r="D25">
        <v>34.9617528611262</v>
      </c>
      <c r="E25">
        <v>15</v>
      </c>
      <c r="F25">
        <v>3.4407621135331401</v>
      </c>
      <c r="G25">
        <v>33.834752861126198</v>
      </c>
      <c r="H25" s="1">
        <v>3.33089473011886E-2</v>
      </c>
      <c r="M25">
        <v>2.2999999999999998</v>
      </c>
      <c r="N25">
        <v>34.5</v>
      </c>
      <c r="O25">
        <v>33.834752861126198</v>
      </c>
      <c r="P25">
        <v>15</v>
      </c>
      <c r="Q25">
        <v>3.4407621135331401</v>
      </c>
      <c r="R25">
        <v>33.834752861126198</v>
      </c>
      <c r="S25">
        <v>0</v>
      </c>
      <c r="Y25">
        <v>2.2999999999999998</v>
      </c>
      <c r="Z25">
        <v>34.5</v>
      </c>
      <c r="AA25">
        <v>33.333863972237303</v>
      </c>
      <c r="AB25">
        <v>15</v>
      </c>
      <c r="AC25">
        <v>3.4407621135331401</v>
      </c>
      <c r="AD25">
        <v>33.834752861126198</v>
      </c>
      <c r="AE25" s="1">
        <v>1.4803976578306399E-2</v>
      </c>
      <c r="AI25">
        <v>2.2999999999999998</v>
      </c>
      <c r="AJ25">
        <f t="shared" si="0"/>
        <v>34.5</v>
      </c>
      <c r="AK25">
        <f t="shared" si="1"/>
        <v>33.834752861126255</v>
      </c>
    </row>
    <row r="26" spans="2:37" x14ac:dyDescent="0.3">
      <c r="B26">
        <v>2.4</v>
      </c>
      <c r="C26">
        <v>36</v>
      </c>
      <c r="D26">
        <v>35.305829072479497</v>
      </c>
      <c r="E26">
        <v>15</v>
      </c>
      <c r="F26">
        <v>2.4607621135331401</v>
      </c>
      <c r="G26">
        <v>34.129829072479502</v>
      </c>
      <c r="H26" s="1">
        <v>3.4456662455079702E-2</v>
      </c>
      <c r="M26">
        <v>2.4</v>
      </c>
      <c r="N26">
        <v>36</v>
      </c>
      <c r="O26">
        <v>34.129829072479502</v>
      </c>
      <c r="P26">
        <v>15</v>
      </c>
      <c r="Q26">
        <v>2.4607621135331401</v>
      </c>
      <c r="R26">
        <v>34.129829072479502</v>
      </c>
      <c r="S26">
        <v>0</v>
      </c>
      <c r="Y26">
        <v>2.4</v>
      </c>
      <c r="Z26">
        <v>36</v>
      </c>
      <c r="AA26">
        <v>33.6071624058129</v>
      </c>
      <c r="AB26">
        <v>15</v>
      </c>
      <c r="AC26">
        <v>2.4607621135331401</v>
      </c>
      <c r="AD26">
        <v>34.129829072479502</v>
      </c>
      <c r="AE26" s="1">
        <v>1.5314072202257899E-2</v>
      </c>
      <c r="AI26">
        <v>2.4</v>
      </c>
      <c r="AJ26">
        <f t="shared" si="0"/>
        <v>36</v>
      </c>
      <c r="AK26">
        <f t="shared" si="1"/>
        <v>34.129829072479566</v>
      </c>
    </row>
    <row r="27" spans="2:37" x14ac:dyDescent="0.3">
      <c r="B27">
        <v>2.5</v>
      </c>
      <c r="C27">
        <v>37.5</v>
      </c>
      <c r="D27">
        <v>35.551905283832802</v>
      </c>
      <c r="E27">
        <v>15</v>
      </c>
      <c r="F27">
        <v>1.4807621135331399</v>
      </c>
      <c r="G27">
        <v>34.326905283832801</v>
      </c>
      <c r="H27" s="1">
        <v>3.5686293007512603E-2</v>
      </c>
      <c r="M27">
        <v>2.5</v>
      </c>
      <c r="N27">
        <v>37.5</v>
      </c>
      <c r="O27">
        <v>34.326905283832801</v>
      </c>
      <c r="P27">
        <v>15</v>
      </c>
      <c r="Q27">
        <v>1.4807621135331399</v>
      </c>
      <c r="R27">
        <v>34.326905283832801</v>
      </c>
      <c r="S27">
        <v>0</v>
      </c>
      <c r="Y27">
        <v>2.5</v>
      </c>
      <c r="Z27">
        <v>37.5</v>
      </c>
      <c r="AA27">
        <v>33.782460839388399</v>
      </c>
      <c r="AB27">
        <v>15</v>
      </c>
      <c r="AC27">
        <v>1.4807621135331399</v>
      </c>
      <c r="AD27">
        <v>34.326905283832801</v>
      </c>
      <c r="AE27" s="1">
        <v>1.5860574670006001E-2</v>
      </c>
      <c r="AI27">
        <v>2.5</v>
      </c>
      <c r="AJ27">
        <f t="shared" si="0"/>
        <v>37.5</v>
      </c>
      <c r="AK27">
        <f t="shared" si="1"/>
        <v>34.326905283832886</v>
      </c>
    </row>
    <row r="28" spans="2:37" x14ac:dyDescent="0.3">
      <c r="B28">
        <v>2.6</v>
      </c>
      <c r="C28">
        <v>39</v>
      </c>
      <c r="D28">
        <v>35.699981495186201</v>
      </c>
      <c r="E28">
        <v>15</v>
      </c>
      <c r="F28">
        <v>0.50076211353314704</v>
      </c>
      <c r="G28">
        <v>34.4259814951862</v>
      </c>
      <c r="H28" s="1">
        <v>3.7006933271550399E-2</v>
      </c>
      <c r="M28">
        <v>2.6</v>
      </c>
      <c r="N28">
        <v>39</v>
      </c>
      <c r="O28">
        <v>34.4259814951862</v>
      </c>
      <c r="P28">
        <v>15</v>
      </c>
      <c r="Q28">
        <v>0.50076211353314704</v>
      </c>
      <c r="R28">
        <v>34.4259814951862</v>
      </c>
      <c r="S28" s="1">
        <v>2.0639723397848601E-16</v>
      </c>
      <c r="Y28">
        <v>2.6</v>
      </c>
      <c r="Z28">
        <v>39</v>
      </c>
      <c r="AA28">
        <v>33.859759272963899</v>
      </c>
      <c r="AB28">
        <v>15</v>
      </c>
      <c r="AC28">
        <v>0.50076211353314604</v>
      </c>
      <c r="AD28">
        <v>34.4259814951862</v>
      </c>
      <c r="AE28" s="1">
        <v>1.64475258984676E-2</v>
      </c>
      <c r="AI28">
        <v>2.6</v>
      </c>
      <c r="AJ28">
        <f t="shared" si="0"/>
        <v>39</v>
      </c>
      <c r="AK28">
        <f t="shared" si="1"/>
        <v>34.425981495186214</v>
      </c>
    </row>
    <row r="29" spans="2:37" x14ac:dyDescent="0.3">
      <c r="B29">
        <v>2.7</v>
      </c>
      <c r="C29">
        <v>40.5</v>
      </c>
      <c r="D29">
        <v>35.750057706539501</v>
      </c>
      <c r="E29">
        <v>15</v>
      </c>
      <c r="F29">
        <v>-0.479237886466852</v>
      </c>
      <c r="G29">
        <v>34.4270577065395</v>
      </c>
      <c r="H29" s="1">
        <v>3.8429075504430199E-2</v>
      </c>
      <c r="M29">
        <v>2.7</v>
      </c>
      <c r="N29">
        <v>40.5</v>
      </c>
      <c r="O29">
        <v>34.4270577065395</v>
      </c>
      <c r="P29">
        <v>15</v>
      </c>
      <c r="Q29">
        <v>-0.479237886466853</v>
      </c>
      <c r="R29">
        <v>34.4270577065395</v>
      </c>
      <c r="S29" s="1">
        <v>2.0639078187187899E-16</v>
      </c>
      <c r="Y29">
        <v>2.7</v>
      </c>
      <c r="Z29">
        <v>40.5</v>
      </c>
      <c r="AA29">
        <v>33.839057706539499</v>
      </c>
      <c r="AB29">
        <v>15</v>
      </c>
      <c r="AC29">
        <v>-0.479237886466853</v>
      </c>
      <c r="AD29">
        <v>34.4270577065395</v>
      </c>
      <c r="AE29" s="1">
        <v>1.7079589113080901E-2</v>
      </c>
      <c r="AI29">
        <v>2.7</v>
      </c>
      <c r="AJ29">
        <f t="shared" si="0"/>
        <v>40.5</v>
      </c>
      <c r="AK29">
        <f t="shared" si="1"/>
        <v>34.427057706539529</v>
      </c>
    </row>
    <row r="30" spans="2:37" x14ac:dyDescent="0.3">
      <c r="B30">
        <v>2.8</v>
      </c>
      <c r="C30">
        <v>42</v>
      </c>
      <c r="D30">
        <v>35.702133917892802</v>
      </c>
      <c r="E30">
        <v>15</v>
      </c>
      <c r="F30">
        <v>-1.45923788646685</v>
      </c>
      <c r="G30">
        <v>34.330133917892802</v>
      </c>
      <c r="H30" s="1">
        <v>3.9964889250982502E-2</v>
      </c>
      <c r="M30">
        <v>2.8</v>
      </c>
      <c r="N30">
        <v>42</v>
      </c>
      <c r="O30">
        <v>34.330133917892802</v>
      </c>
      <c r="P30">
        <v>15</v>
      </c>
      <c r="Q30">
        <v>-1.45923788646685</v>
      </c>
      <c r="R30">
        <v>34.330133917892802</v>
      </c>
      <c r="S30" s="1">
        <v>2.0697348208996201E-16</v>
      </c>
      <c r="Y30">
        <v>2.8</v>
      </c>
      <c r="Z30">
        <v>42</v>
      </c>
      <c r="AA30">
        <v>33.720356140115001</v>
      </c>
      <c r="AB30">
        <v>15</v>
      </c>
      <c r="AC30">
        <v>-1.45923788646685</v>
      </c>
      <c r="AD30">
        <v>34.330133917892802</v>
      </c>
      <c r="AE30" s="1">
        <v>1.7762173000437299E-2</v>
      </c>
      <c r="AI30">
        <v>2.8</v>
      </c>
      <c r="AJ30">
        <f t="shared" si="0"/>
        <v>42</v>
      </c>
      <c r="AK30">
        <f t="shared" si="1"/>
        <v>34.330133917892837</v>
      </c>
    </row>
    <row r="31" spans="2:37" x14ac:dyDescent="0.3">
      <c r="B31">
        <v>2.9</v>
      </c>
      <c r="C31">
        <v>43.5</v>
      </c>
      <c r="D31">
        <v>35.556210129246097</v>
      </c>
      <c r="E31">
        <v>15</v>
      </c>
      <c r="F31">
        <v>-2.43923788646685</v>
      </c>
      <c r="G31">
        <v>34.135210129246097</v>
      </c>
      <c r="H31" s="1">
        <v>4.1628570459055297E-2</v>
      </c>
      <c r="M31">
        <v>2.9</v>
      </c>
      <c r="N31">
        <v>43.5</v>
      </c>
      <c r="O31">
        <v>34.135210129246097</v>
      </c>
      <c r="P31">
        <v>15</v>
      </c>
      <c r="Q31">
        <v>-2.43923788646685</v>
      </c>
      <c r="R31">
        <v>34.135210129246097</v>
      </c>
      <c r="S31" s="1">
        <v>2.0815537184911699E-16</v>
      </c>
      <c r="Y31">
        <v>2.9</v>
      </c>
      <c r="Z31">
        <v>43.5</v>
      </c>
      <c r="AA31">
        <v>33.503654573690497</v>
      </c>
      <c r="AB31">
        <v>15</v>
      </c>
      <c r="AC31">
        <v>-2.43923788646685</v>
      </c>
      <c r="AD31">
        <v>34.135210129246097</v>
      </c>
      <c r="AE31" s="1">
        <v>1.8501586870692099E-2</v>
      </c>
      <c r="AI31">
        <v>2.9</v>
      </c>
      <c r="AJ31">
        <f t="shared" si="0"/>
        <v>43.5</v>
      </c>
      <c r="AK31">
        <f t="shared" si="1"/>
        <v>34.135210129246147</v>
      </c>
    </row>
    <row r="32" spans="2:37" x14ac:dyDescent="0.3">
      <c r="B32">
        <v>3</v>
      </c>
      <c r="C32">
        <v>45</v>
      </c>
      <c r="D32">
        <v>35.3122863405994</v>
      </c>
      <c r="E32">
        <v>15</v>
      </c>
      <c r="F32">
        <v>-3.41923788646685</v>
      </c>
      <c r="G32">
        <v>33.842286340599401</v>
      </c>
      <c r="H32" s="1">
        <v>4.3436781581641298E-2</v>
      </c>
      <c r="M32">
        <v>3</v>
      </c>
      <c r="N32">
        <v>45</v>
      </c>
      <c r="O32">
        <v>33.842286340599401</v>
      </c>
      <c r="P32">
        <v>15</v>
      </c>
      <c r="Q32">
        <v>-3.41923788646685</v>
      </c>
      <c r="R32">
        <v>33.842286340599401</v>
      </c>
      <c r="S32" s="1">
        <v>2.099570722288E-16</v>
      </c>
      <c r="Y32">
        <v>3</v>
      </c>
      <c r="Z32">
        <v>45</v>
      </c>
      <c r="AA32">
        <v>33.1889530072661</v>
      </c>
      <c r="AB32">
        <v>15</v>
      </c>
      <c r="AC32">
        <v>-3.41923788646685</v>
      </c>
      <c r="AD32">
        <v>33.842286340599401</v>
      </c>
      <c r="AE32" s="1">
        <v>1.93052362585081E-2</v>
      </c>
      <c r="AI32">
        <v>3</v>
      </c>
      <c r="AJ32">
        <f t="shared" si="0"/>
        <v>45</v>
      </c>
      <c r="AK32">
        <f t="shared" si="1"/>
        <v>33.842286340599465</v>
      </c>
    </row>
    <row r="33" spans="2:37" x14ac:dyDescent="0.3">
      <c r="B33">
        <v>3.1</v>
      </c>
      <c r="C33">
        <v>46.5</v>
      </c>
      <c r="D33">
        <v>34.970362551952697</v>
      </c>
      <c r="E33">
        <v>15</v>
      </c>
      <c r="F33">
        <v>-4.3992378864668504</v>
      </c>
      <c r="G33">
        <v>33.451362551952698</v>
      </c>
      <c r="H33" s="1">
        <v>4.5409211587146801E-2</v>
      </c>
      <c r="M33">
        <v>3.1</v>
      </c>
      <c r="N33">
        <v>46.5</v>
      </c>
      <c r="O33">
        <v>33.451362551952698</v>
      </c>
      <c r="P33">
        <v>15</v>
      </c>
      <c r="Q33">
        <v>-4.3992378864668504</v>
      </c>
      <c r="R33">
        <v>33.451362551952698</v>
      </c>
      <c r="S33" s="1">
        <v>2.1241070065728E-16</v>
      </c>
      <c r="Y33">
        <v>3.1</v>
      </c>
      <c r="Z33">
        <v>46.5</v>
      </c>
      <c r="AA33">
        <v>32.776251440841598</v>
      </c>
      <c r="AB33">
        <v>15</v>
      </c>
      <c r="AC33">
        <v>-4.3992378864668504</v>
      </c>
      <c r="AD33">
        <v>33.451362551952698</v>
      </c>
      <c r="AE33" s="1">
        <v>2.01818718165102E-2</v>
      </c>
      <c r="AI33">
        <v>3.1</v>
      </c>
      <c r="AJ33">
        <f t="shared" si="0"/>
        <v>46.5</v>
      </c>
      <c r="AK33">
        <f t="shared" si="1"/>
        <v>33.451362551952769</v>
      </c>
    </row>
    <row r="34" spans="2:37" x14ac:dyDescent="0.3">
      <c r="B34">
        <v>3.2</v>
      </c>
      <c r="C34">
        <v>48</v>
      </c>
      <c r="D34">
        <v>34.530438763306002</v>
      </c>
      <c r="E34">
        <v>15</v>
      </c>
      <c r="F34">
        <v>-5.37923788646685</v>
      </c>
      <c r="G34">
        <v>32.962438763306103</v>
      </c>
      <c r="H34" s="1">
        <v>4.7569295805426799E-2</v>
      </c>
      <c r="M34">
        <v>3.2</v>
      </c>
      <c r="N34">
        <v>48</v>
      </c>
      <c r="O34">
        <v>32.962438763305997</v>
      </c>
      <c r="P34">
        <v>15</v>
      </c>
      <c r="Q34">
        <v>-5.37923788646685</v>
      </c>
      <c r="R34">
        <v>32.962438763306103</v>
      </c>
      <c r="S34" s="1">
        <v>4.3112267321135099E-16</v>
      </c>
      <c r="Y34">
        <v>3.2</v>
      </c>
      <c r="Z34">
        <v>48</v>
      </c>
      <c r="AA34">
        <v>32.265549874417196</v>
      </c>
      <c r="AB34">
        <v>15</v>
      </c>
      <c r="AC34">
        <v>-5.37923788646685</v>
      </c>
      <c r="AD34">
        <v>32.962438763306103</v>
      </c>
      <c r="AE34" s="1">
        <v>2.1141909246857198E-2</v>
      </c>
      <c r="AI34">
        <v>3.2</v>
      </c>
      <c r="AJ34">
        <f t="shared" si="0"/>
        <v>48</v>
      </c>
      <c r="AK34">
        <f t="shared" si="1"/>
        <v>32.962438763306096</v>
      </c>
    </row>
    <row r="35" spans="2:37" x14ac:dyDescent="0.3">
      <c r="B35">
        <v>3.3</v>
      </c>
      <c r="C35">
        <v>49.5</v>
      </c>
      <c r="D35">
        <v>33.9925149746594</v>
      </c>
      <c r="E35">
        <v>15</v>
      </c>
      <c r="F35">
        <v>-6.3592378864668504</v>
      </c>
      <c r="G35">
        <v>32.375514974659403</v>
      </c>
      <c r="H35" s="1">
        <v>4.9945151490736299E-2</v>
      </c>
      <c r="M35">
        <v>3.3</v>
      </c>
      <c r="N35">
        <v>49.5</v>
      </c>
      <c r="O35">
        <v>32.375514974659403</v>
      </c>
      <c r="P35">
        <v>15</v>
      </c>
      <c r="Q35">
        <v>-6.3592378864668504</v>
      </c>
      <c r="R35">
        <v>32.375514974659403</v>
      </c>
      <c r="S35" s="1">
        <v>6.5840750608870303E-16</v>
      </c>
      <c r="Y35">
        <v>3.3</v>
      </c>
      <c r="Z35">
        <v>49.5</v>
      </c>
      <c r="AA35">
        <v>31.6568483079927</v>
      </c>
      <c r="AB35">
        <v>15</v>
      </c>
      <c r="AC35">
        <v>-6.3592378864668504</v>
      </c>
      <c r="AD35">
        <v>32.375514974659403</v>
      </c>
      <c r="AE35" s="1">
        <v>2.2197845106995101E-2</v>
      </c>
      <c r="AI35">
        <v>3.3</v>
      </c>
      <c r="AJ35">
        <f t="shared" si="0"/>
        <v>49.5</v>
      </c>
      <c r="AK35">
        <f t="shared" si="1"/>
        <v>32.375514974659417</v>
      </c>
    </row>
    <row r="36" spans="2:37" x14ac:dyDescent="0.3">
      <c r="B36">
        <v>3.4</v>
      </c>
      <c r="C36">
        <v>51</v>
      </c>
      <c r="D36">
        <v>33.3565911860127</v>
      </c>
      <c r="E36">
        <v>15</v>
      </c>
      <c r="F36">
        <v>-7.3392378864668499</v>
      </c>
      <c r="G36">
        <v>31.6905911860127</v>
      </c>
      <c r="H36" s="1">
        <v>5.2570808484484401E-2</v>
      </c>
      <c r="M36">
        <v>3.4</v>
      </c>
      <c r="N36">
        <v>51</v>
      </c>
      <c r="O36">
        <v>31.6905911860127</v>
      </c>
      <c r="P36">
        <v>15</v>
      </c>
      <c r="Q36">
        <v>-7.3392378864668499</v>
      </c>
      <c r="R36">
        <v>31.6905911860127</v>
      </c>
      <c r="S36" s="1">
        <v>6.7263756449615697E-16</v>
      </c>
      <c r="Y36">
        <v>3.4</v>
      </c>
      <c r="Z36">
        <v>51</v>
      </c>
      <c r="AA36">
        <v>30.950146741568201</v>
      </c>
      <c r="AB36">
        <v>15</v>
      </c>
      <c r="AC36">
        <v>-7.3392378864668499</v>
      </c>
      <c r="AD36">
        <v>31.6905911860127</v>
      </c>
      <c r="AE36" s="1">
        <v>2.3364803770883201E-2</v>
      </c>
      <c r="AI36">
        <v>3.4</v>
      </c>
      <c r="AJ36">
        <f t="shared" si="0"/>
        <v>51</v>
      </c>
      <c r="AK36">
        <f t="shared" si="1"/>
        <v>31.690591186012732</v>
      </c>
    </row>
    <row r="37" spans="2:37" x14ac:dyDescent="0.3">
      <c r="B37">
        <v>3.5</v>
      </c>
      <c r="C37">
        <v>52.5</v>
      </c>
      <c r="D37">
        <v>32.622667397366001</v>
      </c>
      <c r="E37">
        <v>15</v>
      </c>
      <c r="F37">
        <v>-8.3192378864668495</v>
      </c>
      <c r="G37">
        <v>30.907667397366001</v>
      </c>
      <c r="H37" s="1">
        <v>5.5487849598967999E-2</v>
      </c>
      <c r="M37">
        <v>3.5</v>
      </c>
      <c r="N37">
        <v>52.5</v>
      </c>
      <c r="O37">
        <v>30.907667397366001</v>
      </c>
      <c r="P37">
        <v>15</v>
      </c>
      <c r="Q37">
        <v>-8.3192378864668495</v>
      </c>
      <c r="R37">
        <v>30.907667397366001</v>
      </c>
      <c r="S37" s="1">
        <v>4.5978412192998498E-16</v>
      </c>
      <c r="Y37">
        <v>3.5</v>
      </c>
      <c r="Z37">
        <v>52.5</v>
      </c>
      <c r="AA37">
        <v>30.145445175143799</v>
      </c>
      <c r="AB37">
        <v>15</v>
      </c>
      <c r="AC37">
        <v>-8.3192378864668495</v>
      </c>
      <c r="AD37">
        <v>30.907667397366001</v>
      </c>
      <c r="AE37" s="1">
        <v>2.4661266488431199E-2</v>
      </c>
      <c r="AI37">
        <v>3.5</v>
      </c>
      <c r="AJ37">
        <f t="shared" si="0"/>
        <v>52.5</v>
      </c>
      <c r="AK37">
        <f t="shared" si="1"/>
        <v>30.907667397366041</v>
      </c>
    </row>
    <row r="38" spans="2:37" x14ac:dyDescent="0.3">
      <c r="B38">
        <v>3.6</v>
      </c>
      <c r="C38">
        <v>54</v>
      </c>
      <c r="D38">
        <v>31.7907436087193</v>
      </c>
      <c r="E38">
        <v>15</v>
      </c>
      <c r="F38">
        <v>-9.2992378864668499</v>
      </c>
      <c r="G38">
        <v>30.0267436087193</v>
      </c>
      <c r="H38" s="1">
        <v>5.8747629213037E-2</v>
      </c>
      <c r="M38">
        <v>3.6</v>
      </c>
      <c r="N38">
        <v>54</v>
      </c>
      <c r="O38">
        <v>30.0267436087193</v>
      </c>
      <c r="P38">
        <v>15</v>
      </c>
      <c r="Q38">
        <v>-9.2992378864668499</v>
      </c>
      <c r="R38">
        <v>30.0267436087193</v>
      </c>
      <c r="S38" s="1">
        <v>4.7327325601419301E-16</v>
      </c>
      <c r="Y38">
        <v>3.6</v>
      </c>
      <c r="Z38">
        <v>54</v>
      </c>
      <c r="AA38">
        <v>29.242743608719302</v>
      </c>
      <c r="AB38">
        <v>15</v>
      </c>
      <c r="AC38">
        <v>-9.2992378864668499</v>
      </c>
      <c r="AD38">
        <v>30.0267436087193</v>
      </c>
      <c r="AE38" s="1">
        <v>2.61100574280176E-2</v>
      </c>
      <c r="AI38">
        <v>3.6</v>
      </c>
      <c r="AJ38">
        <f t="shared" si="0"/>
        <v>54</v>
      </c>
      <c r="AK38">
        <f t="shared" si="1"/>
        <v>30.02674360871935</v>
      </c>
    </row>
    <row r="39" spans="2:37" x14ac:dyDescent="0.3">
      <c r="B39">
        <v>3.7</v>
      </c>
      <c r="C39">
        <v>55.5</v>
      </c>
      <c r="D39">
        <v>30.860819820072599</v>
      </c>
      <c r="E39">
        <v>15</v>
      </c>
      <c r="F39">
        <v>-10.279237886466801</v>
      </c>
      <c r="G39">
        <v>29.047819820072601</v>
      </c>
      <c r="H39" s="1">
        <v>6.24143227006368E-2</v>
      </c>
      <c r="M39">
        <v>3.7</v>
      </c>
      <c r="N39">
        <v>55.5</v>
      </c>
      <c r="O39">
        <v>29.047819820072601</v>
      </c>
      <c r="P39">
        <v>15</v>
      </c>
      <c r="Q39">
        <v>-10.279237886466801</v>
      </c>
      <c r="R39">
        <v>29.047819820072601</v>
      </c>
      <c r="S39" s="1">
        <v>6.1152845563051402E-16</v>
      </c>
      <c r="Y39">
        <v>3.7</v>
      </c>
      <c r="Z39">
        <v>55.5</v>
      </c>
      <c r="AA39">
        <v>28.242042042294798</v>
      </c>
      <c r="AB39">
        <v>15</v>
      </c>
      <c r="AC39">
        <v>-10.279237886466801</v>
      </c>
      <c r="AD39">
        <v>29.047819820072601</v>
      </c>
      <c r="AE39" s="1">
        <v>2.7739698978062201E-2</v>
      </c>
      <c r="AI39">
        <v>3.7</v>
      </c>
      <c r="AJ39">
        <f t="shared" si="0"/>
        <v>55.5</v>
      </c>
      <c r="AK39">
        <f t="shared" si="1"/>
        <v>29.047819820072661</v>
      </c>
    </row>
    <row r="40" spans="2:37" x14ac:dyDescent="0.3">
      <c r="B40">
        <v>3.8</v>
      </c>
      <c r="C40">
        <v>57</v>
      </c>
      <c r="D40">
        <v>29.8328960314259</v>
      </c>
      <c r="E40">
        <v>15</v>
      </c>
      <c r="F40">
        <v>-11.259237886466799</v>
      </c>
      <c r="G40">
        <v>27.970896031426001</v>
      </c>
      <c r="H40" s="1">
        <v>6.6569193847346206E-2</v>
      </c>
      <c r="M40">
        <v>3.8</v>
      </c>
      <c r="N40">
        <v>57</v>
      </c>
      <c r="O40">
        <v>27.970896031425902</v>
      </c>
      <c r="P40">
        <v>15</v>
      </c>
      <c r="Q40">
        <v>-11.259237886466799</v>
      </c>
      <c r="R40">
        <v>27.970896031426001</v>
      </c>
      <c r="S40" s="1">
        <v>7.6208792342060196E-16</v>
      </c>
      <c r="Y40">
        <v>3.8</v>
      </c>
      <c r="Z40">
        <v>57</v>
      </c>
      <c r="AA40">
        <v>27.143340475870399</v>
      </c>
      <c r="AB40">
        <v>15</v>
      </c>
      <c r="AC40">
        <v>-11.259237886466799</v>
      </c>
      <c r="AD40">
        <v>27.970896031426001</v>
      </c>
      <c r="AE40" s="1">
        <v>2.95863083766001E-2</v>
      </c>
      <c r="AI40">
        <v>3.8</v>
      </c>
      <c r="AJ40">
        <f t="shared" si="0"/>
        <v>57</v>
      </c>
      <c r="AK40">
        <f t="shared" si="1"/>
        <v>27.970896031425994</v>
      </c>
    </row>
    <row r="41" spans="2:37" x14ac:dyDescent="0.3">
      <c r="B41">
        <v>3.9</v>
      </c>
      <c r="C41">
        <v>58.5</v>
      </c>
      <c r="D41">
        <v>28.706972242779202</v>
      </c>
      <c r="E41">
        <v>15</v>
      </c>
      <c r="F41">
        <v>-12.2392378864668</v>
      </c>
      <c r="G41">
        <v>26.7959722427793</v>
      </c>
      <c r="H41" s="1">
        <v>7.1316688295007896E-2</v>
      </c>
      <c r="M41">
        <v>3.9</v>
      </c>
      <c r="N41">
        <v>58.5</v>
      </c>
      <c r="O41">
        <v>26.7959722427793</v>
      </c>
      <c r="P41">
        <v>15</v>
      </c>
      <c r="Q41">
        <v>-12.2392378864668</v>
      </c>
      <c r="R41">
        <v>26.7959722427793</v>
      </c>
      <c r="S41" s="1">
        <v>5.3033547678164096E-16</v>
      </c>
      <c r="Y41">
        <v>3.9</v>
      </c>
      <c r="Z41">
        <v>58.5</v>
      </c>
      <c r="AA41">
        <v>25.946638909445898</v>
      </c>
      <c r="AB41">
        <v>15</v>
      </c>
      <c r="AC41">
        <v>-12.2392378864668</v>
      </c>
      <c r="AD41">
        <v>26.7959722427793</v>
      </c>
      <c r="AE41" s="1">
        <v>3.1696305908893697E-2</v>
      </c>
      <c r="AI41">
        <v>3.9</v>
      </c>
      <c r="AJ41">
        <f t="shared" si="0"/>
        <v>58.5</v>
      </c>
      <c r="AK41">
        <f t="shared" si="1"/>
        <v>26.795972242779314</v>
      </c>
    </row>
    <row r="42" spans="2:37" x14ac:dyDescent="0.3">
      <c r="B42">
        <v>4</v>
      </c>
      <c r="C42">
        <v>60</v>
      </c>
      <c r="D42">
        <v>27.4830484541326</v>
      </c>
      <c r="E42">
        <v>15</v>
      </c>
      <c r="F42">
        <v>-13.2192378864668</v>
      </c>
      <c r="G42">
        <v>25.523048454132599</v>
      </c>
      <c r="H42" s="1">
        <v>7.6793334601949398E-2</v>
      </c>
      <c r="M42">
        <v>4</v>
      </c>
      <c r="N42">
        <v>60</v>
      </c>
      <c r="O42">
        <v>25.523048454132599</v>
      </c>
      <c r="P42">
        <v>15</v>
      </c>
      <c r="Q42">
        <v>-13.2192378864668</v>
      </c>
      <c r="R42">
        <v>25.523048454132599</v>
      </c>
      <c r="S42" s="1">
        <v>5.5678516383888303E-16</v>
      </c>
      <c r="Y42">
        <v>4</v>
      </c>
      <c r="Z42">
        <v>60</v>
      </c>
      <c r="AA42">
        <v>24.651937343021402</v>
      </c>
      <c r="AB42">
        <v>15</v>
      </c>
      <c r="AC42">
        <v>-13.2192378864668</v>
      </c>
      <c r="AD42">
        <v>25.523048454132599</v>
      </c>
      <c r="AE42" s="1">
        <v>3.4130370934201203E-2</v>
      </c>
      <c r="AI42">
        <v>4</v>
      </c>
      <c r="AJ42">
        <f t="shared" si="0"/>
        <v>60</v>
      </c>
      <c r="AK42">
        <f t="shared" si="1"/>
        <v>25.523048454132621</v>
      </c>
    </row>
    <row r="43" spans="2:37" x14ac:dyDescent="0.3">
      <c r="B43">
        <v>4.0999999999999996</v>
      </c>
      <c r="C43">
        <v>61.5</v>
      </c>
      <c r="D43">
        <v>26.1611246654859</v>
      </c>
      <c r="E43">
        <v>15</v>
      </c>
      <c r="F43">
        <v>-14.199237886466801</v>
      </c>
      <c r="G43">
        <v>24.1521246654859</v>
      </c>
      <c r="H43" s="1">
        <v>8.3181087702437206E-2</v>
      </c>
      <c r="M43">
        <v>4.0999999999999996</v>
      </c>
      <c r="N43">
        <v>61.5</v>
      </c>
      <c r="O43">
        <v>24.1521246654859</v>
      </c>
      <c r="P43">
        <v>15</v>
      </c>
      <c r="Q43">
        <v>-14.199237886466801</v>
      </c>
      <c r="R43">
        <v>24.1521246654859</v>
      </c>
      <c r="S43" s="1">
        <v>2.9419471189442998E-16</v>
      </c>
      <c r="Y43">
        <v>4.0999999999999996</v>
      </c>
      <c r="Z43">
        <v>61.5</v>
      </c>
      <c r="AA43">
        <v>23.259235776596999</v>
      </c>
      <c r="AB43">
        <v>15</v>
      </c>
      <c r="AC43">
        <v>-14.199237886466801</v>
      </c>
      <c r="AD43">
        <v>24.1521246654859</v>
      </c>
      <c r="AE43" s="1">
        <v>3.6969372312195201E-2</v>
      </c>
      <c r="AI43">
        <v>4.0999999999999996</v>
      </c>
      <c r="AJ43">
        <f t="shared" si="0"/>
        <v>61.499999999999993</v>
      </c>
      <c r="AK43">
        <f t="shared" si="1"/>
        <v>24.152124665485928</v>
      </c>
    </row>
    <row r="44" spans="2:37" x14ac:dyDescent="0.3">
      <c r="B44">
        <v>4.2</v>
      </c>
      <c r="C44">
        <v>63</v>
      </c>
      <c r="D44">
        <v>24.741200876839201</v>
      </c>
      <c r="E44">
        <v>15</v>
      </c>
      <c r="F44">
        <v>-15.179237886466799</v>
      </c>
      <c r="G44">
        <v>22.683200876839201</v>
      </c>
      <c r="H44" s="1">
        <v>9.0727936113343302E-2</v>
      </c>
      <c r="M44">
        <v>4.2</v>
      </c>
      <c r="N44">
        <v>63</v>
      </c>
      <c r="O44">
        <v>22.683200876839201</v>
      </c>
      <c r="P44">
        <v>15</v>
      </c>
      <c r="Q44">
        <v>-15.179237886466799</v>
      </c>
      <c r="R44">
        <v>22.683200876839201</v>
      </c>
      <c r="S44" s="1">
        <v>6.2649247751061599E-16</v>
      </c>
      <c r="Y44">
        <v>4.2</v>
      </c>
      <c r="Z44">
        <v>63</v>
      </c>
      <c r="AA44">
        <v>21.768534210172501</v>
      </c>
      <c r="AB44">
        <v>15</v>
      </c>
      <c r="AC44">
        <v>-15.179237886466799</v>
      </c>
      <c r="AD44">
        <v>22.683200876839201</v>
      </c>
      <c r="AE44" s="1">
        <v>4.0323527161485601E-2</v>
      </c>
      <c r="AI44">
        <v>4.2</v>
      </c>
      <c r="AJ44">
        <f t="shared" si="0"/>
        <v>63</v>
      </c>
      <c r="AK44">
        <f t="shared" si="1"/>
        <v>22.683200876839251</v>
      </c>
    </row>
    <row r="45" spans="2:37" x14ac:dyDescent="0.3">
      <c r="B45">
        <v>4.3</v>
      </c>
      <c r="C45">
        <v>64.5</v>
      </c>
      <c r="D45">
        <v>23.2232770881925</v>
      </c>
      <c r="E45">
        <v>15</v>
      </c>
      <c r="F45">
        <v>-16.159237886466801</v>
      </c>
      <c r="G45">
        <v>21.116277088192501</v>
      </c>
      <c r="H45" s="1">
        <v>9.9780846367950496E-2</v>
      </c>
      <c r="M45">
        <v>4.3</v>
      </c>
      <c r="N45">
        <v>64.5</v>
      </c>
      <c r="O45">
        <v>21.116277088192501</v>
      </c>
      <c r="P45">
        <v>15</v>
      </c>
      <c r="Q45">
        <v>-16.159237886466801</v>
      </c>
      <c r="R45">
        <v>21.116277088192501</v>
      </c>
      <c r="S45" s="1">
        <v>1.1777168696800799E-15</v>
      </c>
      <c r="Y45">
        <v>4.3</v>
      </c>
      <c r="Z45">
        <v>64.5</v>
      </c>
      <c r="AA45">
        <v>20.179832643748099</v>
      </c>
      <c r="AB45">
        <v>15</v>
      </c>
      <c r="AC45">
        <v>-16.159237886466801</v>
      </c>
      <c r="AD45">
        <v>21.116277088192501</v>
      </c>
      <c r="AE45" s="1">
        <v>4.4347042830199003E-2</v>
      </c>
      <c r="AI45">
        <v>4.3</v>
      </c>
      <c r="AJ45">
        <f t="shared" si="0"/>
        <v>64.5</v>
      </c>
      <c r="AK45">
        <f t="shared" si="1"/>
        <v>21.116277088192575</v>
      </c>
    </row>
    <row r="46" spans="2:37" x14ac:dyDescent="0.3">
      <c r="B46">
        <v>4.4000000000000004</v>
      </c>
      <c r="C46">
        <v>66</v>
      </c>
      <c r="D46">
        <v>21.6073532995458</v>
      </c>
      <c r="E46">
        <v>15</v>
      </c>
      <c r="F46">
        <v>-17.139237886466798</v>
      </c>
      <c r="G46">
        <v>19.451353299545801</v>
      </c>
      <c r="H46">
        <v>0.110840616937967</v>
      </c>
      <c r="M46">
        <v>4.4000000000000004</v>
      </c>
      <c r="N46">
        <v>66</v>
      </c>
      <c r="O46">
        <v>19.451353299545801</v>
      </c>
      <c r="P46">
        <v>15</v>
      </c>
      <c r="Q46">
        <v>-17.139237886466798</v>
      </c>
      <c r="R46">
        <v>19.451353299545801</v>
      </c>
      <c r="S46" s="1">
        <v>2.19175311296214E-15</v>
      </c>
      <c r="Y46">
        <v>4.4000000000000004</v>
      </c>
      <c r="Z46">
        <v>66</v>
      </c>
      <c r="AA46">
        <v>18.4931310773236</v>
      </c>
      <c r="AB46">
        <v>15</v>
      </c>
      <c r="AC46">
        <v>-17.139237886466798</v>
      </c>
      <c r="AD46">
        <v>19.451353299545801</v>
      </c>
      <c r="AE46" s="1">
        <v>4.9262496416871901E-2</v>
      </c>
      <c r="AI46">
        <v>4.4000000000000004</v>
      </c>
      <c r="AJ46">
        <f t="shared" si="0"/>
        <v>66</v>
      </c>
      <c r="AK46">
        <f t="shared" si="1"/>
        <v>19.451353299545886</v>
      </c>
    </row>
    <row r="47" spans="2:37" x14ac:dyDescent="0.3">
      <c r="B47">
        <v>4.5</v>
      </c>
      <c r="C47">
        <v>67.5</v>
      </c>
      <c r="D47">
        <v>19.8934295108991</v>
      </c>
      <c r="E47">
        <v>15</v>
      </c>
      <c r="F47">
        <v>-18.119237886466799</v>
      </c>
      <c r="G47">
        <v>17.688429510899098</v>
      </c>
      <c r="H47">
        <v>0.124657759957794</v>
      </c>
      <c r="M47">
        <v>4.5</v>
      </c>
      <c r="N47">
        <v>67.5</v>
      </c>
      <c r="O47">
        <v>17.688429510899098</v>
      </c>
      <c r="P47">
        <v>15</v>
      </c>
      <c r="Q47">
        <v>-18.119237886466799</v>
      </c>
      <c r="R47">
        <v>17.688429510899098</v>
      </c>
      <c r="S47" s="1">
        <v>2.6110445698951599E-15</v>
      </c>
      <c r="Y47">
        <v>4.5</v>
      </c>
      <c r="Z47">
        <v>67.5</v>
      </c>
      <c r="AA47">
        <v>16.708429510899101</v>
      </c>
      <c r="AB47">
        <v>15</v>
      </c>
      <c r="AC47">
        <v>-18.119237886466799</v>
      </c>
      <c r="AD47">
        <v>17.688429510899098</v>
      </c>
      <c r="AE47" s="1">
        <v>5.5403448870127797E-2</v>
      </c>
      <c r="AI47">
        <v>4.5</v>
      </c>
      <c r="AJ47">
        <f t="shared" si="0"/>
        <v>67.5</v>
      </c>
      <c r="AK47">
        <f t="shared" si="1"/>
        <v>17.688429510899198</v>
      </c>
    </row>
    <row r="48" spans="2:37" x14ac:dyDescent="0.3">
      <c r="B48">
        <v>4.5999999999999899</v>
      </c>
      <c r="C48">
        <v>69</v>
      </c>
      <c r="D48">
        <v>18.081505722252398</v>
      </c>
      <c r="E48">
        <v>15</v>
      </c>
      <c r="F48">
        <v>-19.099237886466799</v>
      </c>
      <c r="G48">
        <v>15.8275057222524</v>
      </c>
      <c r="H48">
        <v>0.142410310225385</v>
      </c>
      <c r="M48">
        <v>4.5999999999999899</v>
      </c>
      <c r="N48">
        <v>69</v>
      </c>
      <c r="O48">
        <v>15.8275057222525</v>
      </c>
      <c r="P48">
        <v>15</v>
      </c>
      <c r="Q48">
        <v>-19.099237886466799</v>
      </c>
      <c r="R48">
        <v>15.8275057222524</v>
      </c>
      <c r="S48" s="1">
        <v>2.91803892760392E-15</v>
      </c>
      <c r="Y48">
        <v>4.5999999999999899</v>
      </c>
      <c r="Z48">
        <v>69</v>
      </c>
      <c r="AA48">
        <v>14.8257279444747</v>
      </c>
      <c r="AB48">
        <v>15</v>
      </c>
      <c r="AC48">
        <v>-19.099237886466799</v>
      </c>
      <c r="AD48">
        <v>15.8275057222524</v>
      </c>
      <c r="AE48" s="1">
        <v>6.3293471211278901E-2</v>
      </c>
      <c r="AI48">
        <v>4.5999999999999899</v>
      </c>
      <c r="AJ48">
        <f t="shared" si="0"/>
        <v>68.999999999999844</v>
      </c>
      <c r="AK48">
        <f t="shared" si="1"/>
        <v>15.827505722252695</v>
      </c>
    </row>
    <row r="49" spans="2:37" x14ac:dyDescent="0.3">
      <c r="B49">
        <v>4.6999999999999904</v>
      </c>
      <c r="C49">
        <v>70.5</v>
      </c>
      <c r="D49">
        <v>16.1715819336058</v>
      </c>
      <c r="E49">
        <v>15</v>
      </c>
      <c r="F49">
        <v>-20.0792378864668</v>
      </c>
      <c r="G49">
        <v>13.8685819336057</v>
      </c>
      <c r="H49">
        <v>0.166058794693315</v>
      </c>
      <c r="M49">
        <v>4.6999999999999904</v>
      </c>
      <c r="N49">
        <v>70.5</v>
      </c>
      <c r="O49">
        <v>13.8685819336058</v>
      </c>
      <c r="P49">
        <v>15</v>
      </c>
      <c r="Q49">
        <v>-20.0792378864668</v>
      </c>
      <c r="R49">
        <v>13.8685819336057</v>
      </c>
      <c r="S49" s="1">
        <v>5.3795685537269002E-15</v>
      </c>
      <c r="Y49">
        <v>4.6999999999999904</v>
      </c>
      <c r="Z49">
        <v>70.5</v>
      </c>
      <c r="AA49">
        <v>12.8450263780502</v>
      </c>
      <c r="AB49">
        <v>15</v>
      </c>
      <c r="AC49">
        <v>-20.0792378864668</v>
      </c>
      <c r="AD49">
        <v>13.8685819336057</v>
      </c>
      <c r="AE49" s="1">
        <v>7.3803908752577696E-2</v>
      </c>
      <c r="AI49">
        <v>4.6999999999999904</v>
      </c>
      <c r="AJ49">
        <f t="shared" si="0"/>
        <v>70.499999999999858</v>
      </c>
      <c r="AK49">
        <f t="shared" si="1"/>
        <v>13.868581933606009</v>
      </c>
    </row>
    <row r="50" spans="2:37" x14ac:dyDescent="0.3">
      <c r="B50">
        <v>4.7999999999999901</v>
      </c>
      <c r="C50">
        <v>72</v>
      </c>
      <c r="D50">
        <v>14.163658144959101</v>
      </c>
      <c r="E50">
        <v>15</v>
      </c>
      <c r="F50">
        <v>-21.0592378864668</v>
      </c>
      <c r="G50">
        <v>11.811658144959001</v>
      </c>
      <c r="H50">
        <v>0.19912530240335799</v>
      </c>
      <c r="M50">
        <v>4.7999999999999901</v>
      </c>
      <c r="N50">
        <v>72</v>
      </c>
      <c r="O50">
        <v>11.8116581449591</v>
      </c>
      <c r="P50">
        <v>15</v>
      </c>
      <c r="Q50">
        <v>-21.0592378864668</v>
      </c>
      <c r="R50">
        <v>11.811658144959001</v>
      </c>
      <c r="S50" s="1">
        <v>6.3163855861042697E-15</v>
      </c>
      <c r="Y50">
        <v>4.7999999999999901</v>
      </c>
      <c r="Z50">
        <v>72</v>
      </c>
      <c r="AA50">
        <v>10.766324811625701</v>
      </c>
      <c r="AB50">
        <v>15</v>
      </c>
      <c r="AC50">
        <v>-21.0592378864668</v>
      </c>
      <c r="AD50">
        <v>11.811658144959001</v>
      </c>
      <c r="AE50" s="1">
        <v>8.8500134401484395E-2</v>
      </c>
      <c r="AI50">
        <v>4.7999999999999901</v>
      </c>
      <c r="AJ50">
        <f t="shared" si="0"/>
        <v>71.999999999999858</v>
      </c>
      <c r="AK50">
        <f t="shared" si="1"/>
        <v>11.811658144959367</v>
      </c>
    </row>
    <row r="51" spans="2:37" x14ac:dyDescent="0.3">
      <c r="B51">
        <v>4.8999999999999897</v>
      </c>
      <c r="C51">
        <v>73.5</v>
      </c>
      <c r="D51">
        <v>12.0577343563124</v>
      </c>
      <c r="E51">
        <v>15</v>
      </c>
      <c r="F51">
        <v>-22.0392378864668</v>
      </c>
      <c r="G51">
        <v>9.6567343563123504</v>
      </c>
      <c r="H51">
        <v>0.248634777701076</v>
      </c>
      <c r="M51">
        <v>4.8999999999999897</v>
      </c>
      <c r="N51">
        <v>73.5</v>
      </c>
      <c r="O51">
        <v>9.6567343563124393</v>
      </c>
      <c r="P51">
        <v>15</v>
      </c>
      <c r="Q51">
        <v>-22.0392378864668</v>
      </c>
      <c r="R51">
        <v>9.6567343563123504</v>
      </c>
      <c r="S51" s="1">
        <v>9.0135528139194903E-15</v>
      </c>
      <c r="Y51">
        <v>4.8999999999999897</v>
      </c>
      <c r="Z51">
        <v>73.5</v>
      </c>
      <c r="AA51">
        <v>8.5896232452013201</v>
      </c>
      <c r="AB51">
        <v>15</v>
      </c>
      <c r="AC51">
        <v>-22.0392378864668</v>
      </c>
      <c r="AD51">
        <v>9.6567343563123504</v>
      </c>
      <c r="AE51">
        <v>0.110504345644911</v>
      </c>
      <c r="AI51">
        <v>4.8999999999999897</v>
      </c>
      <c r="AJ51">
        <f t="shared" si="0"/>
        <v>73.499999999999844</v>
      </c>
      <c r="AK51">
        <f t="shared" si="1"/>
        <v>9.6567343563126826</v>
      </c>
    </row>
    <row r="52" spans="2:37" x14ac:dyDescent="0.3">
      <c r="B52">
        <v>4.9999999999999902</v>
      </c>
      <c r="C52">
        <v>75</v>
      </c>
      <c r="D52">
        <v>9.8538105676657395</v>
      </c>
      <c r="E52">
        <v>15</v>
      </c>
      <c r="F52">
        <v>-23.019237886466801</v>
      </c>
      <c r="G52">
        <v>7.4038105676656398</v>
      </c>
      <c r="H52">
        <v>0.330910681413147</v>
      </c>
      <c r="M52">
        <v>4.9999999999999902</v>
      </c>
      <c r="N52">
        <v>75</v>
      </c>
      <c r="O52">
        <v>7.40381056766575</v>
      </c>
      <c r="P52">
        <v>15</v>
      </c>
      <c r="Q52">
        <v>-23.019237886466801</v>
      </c>
      <c r="R52">
        <v>7.4038105676656398</v>
      </c>
      <c r="S52" s="1">
        <v>1.5115254484083799E-14</v>
      </c>
      <c r="Y52">
        <v>4.9999999999999902</v>
      </c>
      <c r="Z52">
        <v>75</v>
      </c>
      <c r="AA52">
        <v>6.3149216787768596</v>
      </c>
      <c r="AB52">
        <v>15</v>
      </c>
      <c r="AC52">
        <v>-23.019237886466801</v>
      </c>
      <c r="AD52">
        <v>7.4038105676656398</v>
      </c>
      <c r="AE52">
        <v>0.14707141396137799</v>
      </c>
      <c r="AI52">
        <v>4.9999999999999902</v>
      </c>
      <c r="AJ52">
        <f t="shared" si="0"/>
        <v>74.999999999999858</v>
      </c>
      <c r="AK52">
        <f t="shared" si="1"/>
        <v>7.4038105676659995</v>
      </c>
    </row>
    <row r="53" spans="2:37" x14ac:dyDescent="0.3">
      <c r="B53">
        <v>5.0999999999999899</v>
      </c>
      <c r="C53">
        <v>76.5</v>
      </c>
      <c r="D53">
        <v>7.5518867790190498</v>
      </c>
      <c r="E53">
        <v>15</v>
      </c>
      <c r="F53">
        <v>-23.999237886466801</v>
      </c>
      <c r="G53">
        <v>5.0528867790189604</v>
      </c>
      <c r="H53">
        <v>0.49456877014871098</v>
      </c>
      <c r="M53">
        <v>5.0999999999999899</v>
      </c>
      <c r="N53">
        <v>76.5</v>
      </c>
      <c r="O53">
        <v>5.0528867790190599</v>
      </c>
      <c r="P53">
        <v>15</v>
      </c>
      <c r="Q53">
        <v>-23.999237886466801</v>
      </c>
      <c r="R53">
        <v>5.0528867790189604</v>
      </c>
      <c r="S53" s="1">
        <v>2.1268948520667301E-14</v>
      </c>
      <c r="Y53">
        <v>5.0999999999999899</v>
      </c>
      <c r="Z53">
        <v>76.5</v>
      </c>
      <c r="AA53">
        <v>3.9422201123523899</v>
      </c>
      <c r="AB53">
        <v>15</v>
      </c>
      <c r="AC53">
        <v>-23.999237886466801</v>
      </c>
      <c r="AD53">
        <v>5.0528867790189604</v>
      </c>
      <c r="AE53">
        <v>0.219808342288287</v>
      </c>
      <c r="AI53">
        <v>5.0999999999999899</v>
      </c>
      <c r="AJ53">
        <f t="shared" si="0"/>
        <v>76.499999999999844</v>
      </c>
      <c r="AK53">
        <f t="shared" si="1"/>
        <v>5.0528867790193317</v>
      </c>
    </row>
    <row r="54" spans="2:37" x14ac:dyDescent="0.3">
      <c r="B54">
        <v>5.1999999999999904</v>
      </c>
      <c r="C54">
        <v>78</v>
      </c>
      <c r="D54">
        <v>5.15196299037237</v>
      </c>
      <c r="E54">
        <v>15</v>
      </c>
      <c r="F54">
        <v>-24.979237886466802</v>
      </c>
      <c r="G54">
        <v>2.6039629903722799</v>
      </c>
      <c r="H54">
        <v>0.97850853081280098</v>
      </c>
      <c r="M54">
        <v>5.1999999999999904</v>
      </c>
      <c r="N54">
        <v>78</v>
      </c>
      <c r="O54">
        <v>2.6039629903723802</v>
      </c>
      <c r="P54">
        <v>15</v>
      </c>
      <c r="Q54">
        <v>-24.979237886466802</v>
      </c>
      <c r="R54">
        <v>2.6039629903722799</v>
      </c>
      <c r="S54" s="1">
        <v>3.9225026869875601E-14</v>
      </c>
      <c r="Y54">
        <v>5.1999999999999904</v>
      </c>
      <c r="Z54">
        <v>78</v>
      </c>
      <c r="AA54">
        <v>1.4715185459279301</v>
      </c>
      <c r="AB54">
        <v>15</v>
      </c>
      <c r="AC54">
        <v>-24.979237886466802</v>
      </c>
      <c r="AD54">
        <v>2.6039629903722799</v>
      </c>
      <c r="AE54">
        <v>0.434892680361192</v>
      </c>
      <c r="AI54">
        <v>5.1999999999999904</v>
      </c>
      <c r="AJ54">
        <f t="shared" si="0"/>
        <v>77.999999999999858</v>
      </c>
      <c r="AK54">
        <f t="shared" si="1"/>
        <v>2.6039629903726507</v>
      </c>
    </row>
    <row r="55" spans="2:37" x14ac:dyDescent="0.3">
      <c r="B55">
        <v>5.2999999999999901</v>
      </c>
      <c r="C55">
        <v>79.5</v>
      </c>
      <c r="D55">
        <v>2.6540392017256802</v>
      </c>
      <c r="E55">
        <v>15</v>
      </c>
      <c r="F55">
        <v>-25.959237886466799</v>
      </c>
      <c r="G55" s="1">
        <v>5.7039201725586901E-2</v>
      </c>
      <c r="H55">
        <v>45.530090208733</v>
      </c>
      <c r="M55">
        <v>5.2999999999999901</v>
      </c>
      <c r="N55">
        <v>79.5</v>
      </c>
      <c r="O55" s="1">
        <v>5.7039201725696799E-2</v>
      </c>
      <c r="P55">
        <v>15</v>
      </c>
      <c r="Q55">
        <v>-25.959237886466799</v>
      </c>
      <c r="R55" s="1">
        <v>5.7039201725586901E-2</v>
      </c>
      <c r="S55" s="1">
        <v>1.9269568316659201E-12</v>
      </c>
      <c r="Y55">
        <v>5.2999999999999901</v>
      </c>
      <c r="Z55">
        <v>79.5</v>
      </c>
      <c r="AA55">
        <v>-1.09718302049653</v>
      </c>
      <c r="AB55">
        <v>15</v>
      </c>
      <c r="AC55">
        <v>-25.959237886466799</v>
      </c>
      <c r="AD55" s="1">
        <v>5.7039201725586901E-2</v>
      </c>
      <c r="AE55">
        <v>20.235595648323201</v>
      </c>
      <c r="AI55">
        <v>5.2999999999999901</v>
      </c>
      <c r="AJ55">
        <f t="shared" si="0"/>
        <v>79.499999999999858</v>
      </c>
      <c r="AK55">
        <f t="shared" si="1"/>
        <v>5.7039201725984867E-2</v>
      </c>
    </row>
    <row r="56" spans="2:37" x14ac:dyDescent="0.3">
      <c r="B56">
        <v>5.3999999999999897</v>
      </c>
      <c r="C56">
        <v>81</v>
      </c>
      <c r="D56" s="1">
        <v>5.8115413078997098E-2</v>
      </c>
      <c r="E56">
        <v>15</v>
      </c>
      <c r="F56">
        <v>-26.939237886466799</v>
      </c>
      <c r="G56">
        <v>-2.58788458692112</v>
      </c>
      <c r="H56">
        <v>1.0224567252236401</v>
      </c>
      <c r="M56">
        <v>5.3999999999999897</v>
      </c>
      <c r="N56">
        <v>81</v>
      </c>
      <c r="O56">
        <v>-2.5878845869209801</v>
      </c>
      <c r="P56">
        <v>15</v>
      </c>
      <c r="Q56">
        <v>-26.939237886466799</v>
      </c>
      <c r="R56">
        <v>-2.58788458692112</v>
      </c>
      <c r="S56" s="1">
        <v>5.0622936419908203E-14</v>
      </c>
    </row>
    <row r="57" spans="2:37" x14ac:dyDescent="0.3">
      <c r="B57">
        <v>5.4999999999999902</v>
      </c>
      <c r="C57">
        <v>82.5</v>
      </c>
      <c r="D57">
        <v>-2.63580837556768</v>
      </c>
      <c r="E57">
        <v>15</v>
      </c>
      <c r="F57">
        <v>-27.919237886466799</v>
      </c>
      <c r="G57">
        <v>-5.33080837556781</v>
      </c>
      <c r="H57">
        <v>0.50555184319733903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56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55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euler</vt:lpstr>
      <vt:lpstr>rk2</vt:lpstr>
      <vt:lpstr>rk4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Yu</dc:creator>
  <cp:lastModifiedBy>Kevin Yu</cp:lastModifiedBy>
  <dcterms:created xsi:type="dcterms:W3CDTF">2021-04-08T08:55:20Z</dcterms:created>
  <dcterms:modified xsi:type="dcterms:W3CDTF">2021-04-08T12:25:32Z</dcterms:modified>
</cp:coreProperties>
</file>