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</sheets>
  <definedNames/>
  <calcPr/>
  <extLst>
    <ext uri="GoogleSheetsCustomDataVersion2">
      <go:sheetsCustomData xmlns:go="http://customooxmlschemas.google.com/" r:id="rId5" roundtripDataChecksum="qMqkntj5TAv7qqlFN0m+IodzEOycXcP5NCLCtBWBga0="/>
    </ext>
  </extLst>
</workbook>
</file>

<file path=xl/sharedStrings.xml><?xml version="1.0" encoding="utf-8"?>
<sst xmlns="http://schemas.openxmlformats.org/spreadsheetml/2006/main" count="93" uniqueCount="67">
  <si>
    <t>DNI</t>
  </si>
  <si>
    <t>1ª ev</t>
  </si>
  <si>
    <t>2ª ev</t>
  </si>
  <si>
    <t>3ª ev</t>
  </si>
  <si>
    <t>NOTA FINAL</t>
  </si>
  <si>
    <t>***6626**</t>
  </si>
  <si>
    <t>Número alumnos</t>
  </si>
  <si>
    <t>***8199**</t>
  </si>
  <si>
    <t>Extraordinaria: EPD</t>
  </si>
  <si>
    <t>***7799**</t>
  </si>
  <si>
    <t>Aprobados</t>
  </si>
  <si>
    <t>***1438**</t>
  </si>
  <si>
    <t>***2822**</t>
  </si>
  <si>
    <t>Suspensos</t>
  </si>
  <si>
    <t>***7892**</t>
  </si>
  <si>
    <t>***1926**</t>
  </si>
  <si>
    <t>***3359**</t>
  </si>
  <si>
    <t>***6845**</t>
  </si>
  <si>
    <t>***3273**</t>
  </si>
  <si>
    <t>***8057**</t>
  </si>
  <si>
    <t>***3929**</t>
  </si>
  <si>
    <t>***8947**</t>
  </si>
  <si>
    <t>***3432**</t>
  </si>
  <si>
    <t>MH</t>
  </si>
  <si>
    <t>***3828**</t>
  </si>
  <si>
    <t>***8854**</t>
  </si>
  <si>
    <t>Extraordinaria: E</t>
  </si>
  <si>
    <t>***2989**</t>
  </si>
  <si>
    <t>***3498**</t>
  </si>
  <si>
    <t>***6510**</t>
  </si>
  <si>
    <t>***3566**</t>
  </si>
  <si>
    <t>***3372**</t>
  </si>
  <si>
    <t>4*</t>
  </si>
  <si>
    <t>***3253**</t>
  </si>
  <si>
    <t>***9466**</t>
  </si>
  <si>
    <t>***6934**</t>
  </si>
  <si>
    <t>***3944**</t>
  </si>
  <si>
    <t>***8931**</t>
  </si>
  <si>
    <t>XXX</t>
  </si>
  <si>
    <t>***7903**</t>
  </si>
  <si>
    <t>Extraordinaria: PD</t>
  </si>
  <si>
    <t>***4419**</t>
  </si>
  <si>
    <t>Extraordinaria: EP</t>
  </si>
  <si>
    <t>5*</t>
  </si>
  <si>
    <t>***1712**</t>
  </si>
  <si>
    <t>***3912**</t>
  </si>
  <si>
    <t>***3771**</t>
  </si>
  <si>
    <t>***0491**</t>
  </si>
  <si>
    <t>***3842**</t>
  </si>
  <si>
    <t>***6571**</t>
  </si>
  <si>
    <t>X</t>
  </si>
  <si>
    <t>***3592**</t>
  </si>
  <si>
    <t>***3154**</t>
  </si>
  <si>
    <t>***6775**</t>
  </si>
  <si>
    <t>***1895**</t>
  </si>
  <si>
    <t>***3060**</t>
  </si>
  <si>
    <t>***3261**</t>
  </si>
  <si>
    <t>***6789**</t>
  </si>
  <si>
    <t>***1837**</t>
  </si>
  <si>
    <t>***1330**</t>
  </si>
  <si>
    <t>***3896**</t>
  </si>
  <si>
    <t>***1236**</t>
  </si>
  <si>
    <t>***1876**</t>
  </si>
  <si>
    <t>Leyenda</t>
  </si>
  <si>
    <t>E - Tiene que recuperar examen</t>
  </si>
  <si>
    <t>P - Tiene que recuperar práctica</t>
  </si>
  <si>
    <t>D - Tiene que recuperar defensa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</si>
</sst>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FFFF"/>
      <name val="Calibri"/>
    </font>
    <font>
      <color rgb="FFFFFFFF"/>
      <name val="Calibri"/>
      <scheme val="minor"/>
    </font>
    <font>
      <sz val="8.0"/>
      <color theme="1"/>
      <name val="Verdana"/>
    </font>
    <font/>
    <font>
      <sz val="9.0"/>
      <color rgb="FF000000"/>
      <name val="&quot;Google Sans Mono&quot;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ECECEC"/>
        <bgColor rgb="FFECECEC"/>
      </patternFill>
    </fill>
    <fill>
      <patternFill patternType="solid">
        <fgColor rgb="FFF2FC6C"/>
        <bgColor rgb="FFF2FC6C"/>
      </patternFill>
    </fill>
    <fill>
      <patternFill patternType="solid">
        <fgColor rgb="FF99FF99"/>
        <bgColor rgb="FF99FF99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EF8E3"/>
        <bgColor rgb="FFFEF8E3"/>
      </patternFill>
    </fill>
    <fill>
      <patternFill patternType="solid">
        <fgColor rgb="FF0C0C0C"/>
        <bgColor rgb="FF0C0C0C"/>
      </patternFill>
    </fill>
  </fills>
  <borders count="1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medium">
        <color rgb="FFDFDFDF"/>
      </right>
      <top style="medium">
        <color rgb="FFCCCCCC"/>
      </top>
      <bottom style="medium">
        <color rgb="FFDFDFDF"/>
      </bottom>
    </border>
    <border>
      <left/>
      <right/>
      <top/>
      <bottom/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shrinkToFit="0" wrapText="1"/>
    </xf>
    <xf borderId="1" fillId="2" fontId="3" numFmtId="9" xfId="0" applyAlignment="1" applyBorder="1" applyFill="1" applyFont="1" applyNumberForma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1" fillId="2" fontId="3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readingOrder="0"/>
    </xf>
    <xf borderId="3" fillId="3" fontId="5" numFmtId="0" xfId="0" applyAlignment="1" applyBorder="1" applyFill="1" applyFont="1">
      <alignment horizontal="left" shrinkToFit="1" wrapText="0"/>
    </xf>
    <xf borderId="4" fillId="4" fontId="2" numFmtId="0" xfId="0" applyAlignment="1" applyBorder="1" applyFill="1" applyFont="1">
      <alignment horizontal="center"/>
    </xf>
    <xf borderId="4" fillId="5" fontId="1" numFmtId="0" xfId="0" applyAlignment="1" applyBorder="1" applyFill="1" applyFont="1">
      <alignment horizontal="center"/>
    </xf>
    <xf borderId="5" fillId="6" fontId="1" numFmtId="0" xfId="0" applyAlignment="1" applyBorder="1" applyFill="1" applyFont="1">
      <alignment horizontal="center"/>
    </xf>
    <xf borderId="6" fillId="0" fontId="6" numFmtId="0" xfId="0" applyBorder="1" applyFont="1"/>
    <xf borderId="7" fillId="0" fontId="6" numFmtId="0" xfId="0" applyBorder="1" applyFont="1"/>
    <xf borderId="0" fillId="7" fontId="7" numFmtId="0" xfId="0" applyFill="1" applyFont="1"/>
    <xf borderId="4" fillId="8" fontId="1" numFmtId="0" xfId="0" applyAlignment="1" applyBorder="1" applyFill="1" applyFont="1">
      <alignment horizontal="center"/>
    </xf>
    <xf borderId="0" fillId="0" fontId="8" numFmtId="0" xfId="0" applyFont="1"/>
    <xf borderId="8" fillId="7" fontId="2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9" fontId="1" numFmtId="0" xfId="0" applyAlignment="1" applyBorder="1" applyFill="1" applyFont="1">
      <alignment horizontal="center"/>
    </xf>
    <xf borderId="12" fillId="0" fontId="6" numFmtId="0" xfId="0" applyBorder="1" applyFont="1"/>
    <xf borderId="10" fillId="7" fontId="2" numFmtId="10" xfId="0" applyAlignment="1" applyBorder="1" applyFont="1" applyNumberFormat="1">
      <alignment horizontal="right" vertical="bottom"/>
    </xf>
    <xf borderId="0" fillId="0" fontId="1" numFmtId="0" xfId="0" applyFont="1"/>
    <xf borderId="4" fillId="10" fontId="2" numFmtId="0" xfId="0" applyAlignment="1" applyBorder="1" applyFill="1" applyFont="1">
      <alignment horizontal="center"/>
    </xf>
    <xf borderId="4" fillId="10" fontId="1" numFmtId="0" xfId="0" applyAlignment="1" applyBorder="1" applyFont="1">
      <alignment horizontal="center" readingOrder="0"/>
    </xf>
    <xf borderId="4" fillId="10" fontId="2" numFmtId="0" xfId="0" applyBorder="1" applyFont="1"/>
    <xf borderId="4" fillId="10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5" width="10.71"/>
    <col customWidth="1" min="6" max="6" width="12.71"/>
    <col customWidth="1" min="7" max="7" width="29.71"/>
    <col customWidth="1" min="8" max="26" width="10.71"/>
  </cols>
  <sheetData>
    <row r="1">
      <c r="C1" s="1"/>
      <c r="D1" s="1"/>
      <c r="E1" s="1"/>
    </row>
    <row r="2">
      <c r="B2" s="2"/>
      <c r="C2" s="3">
        <v>0.15</v>
      </c>
      <c r="D2" s="3">
        <v>0.35</v>
      </c>
      <c r="E2" s="3">
        <v>0.5</v>
      </c>
      <c r="F2" s="2"/>
      <c r="G2" s="2"/>
    </row>
    <row r="3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2"/>
    </row>
    <row r="4">
      <c r="A4" s="6">
        <v>1.0</v>
      </c>
      <c r="B4" s="7" t="s">
        <v>5</v>
      </c>
      <c r="C4" s="8">
        <v>8.0</v>
      </c>
      <c r="D4" s="8">
        <v>10.0</v>
      </c>
      <c r="E4" s="8">
        <v>9.0</v>
      </c>
      <c r="F4" s="9">
        <v>9.0</v>
      </c>
      <c r="I4" s="10" t="s">
        <v>6</v>
      </c>
      <c r="J4" s="11"/>
      <c r="K4" s="12"/>
      <c r="Z4" s="13">
        <f t="shared" ref="Z4:Z50" si="1">IF(F4&gt;=5,1,0)</f>
        <v>1</v>
      </c>
    </row>
    <row r="5">
      <c r="A5" s="6">
        <v>1.0</v>
      </c>
      <c r="B5" s="7" t="s">
        <v>7</v>
      </c>
      <c r="C5" s="8">
        <v>8.0</v>
      </c>
      <c r="D5" s="8">
        <v>3.0</v>
      </c>
      <c r="E5" s="8">
        <v>2.0</v>
      </c>
      <c r="F5" s="14">
        <v>3.0</v>
      </c>
      <c r="G5" s="15" t="s">
        <v>8</v>
      </c>
      <c r="I5" s="16">
        <f>COUNT(A4:A50)</f>
        <v>47</v>
      </c>
      <c r="J5" s="17"/>
      <c r="K5" s="18"/>
      <c r="Z5" s="13">
        <f t="shared" si="1"/>
        <v>0</v>
      </c>
    </row>
    <row r="6">
      <c r="A6" s="6">
        <v>1.0</v>
      </c>
      <c r="B6" s="7" t="s">
        <v>9</v>
      </c>
      <c r="C6" s="8">
        <v>1.0</v>
      </c>
      <c r="D6" s="8">
        <v>1.0</v>
      </c>
      <c r="E6" s="8">
        <v>1.0</v>
      </c>
      <c r="F6" s="14">
        <v>1.0</v>
      </c>
      <c r="G6" s="15" t="s">
        <v>8</v>
      </c>
      <c r="I6" s="19" t="s">
        <v>10</v>
      </c>
      <c r="K6" s="20"/>
      <c r="Z6" s="13">
        <f t="shared" si="1"/>
        <v>0</v>
      </c>
    </row>
    <row r="7">
      <c r="A7" s="6">
        <v>1.0</v>
      </c>
      <c r="B7" s="7" t="s">
        <v>11</v>
      </c>
      <c r="C7" s="8">
        <v>8.0</v>
      </c>
      <c r="D7" s="8">
        <v>8.0</v>
      </c>
      <c r="E7" s="8">
        <v>7.0</v>
      </c>
      <c r="F7" s="9">
        <v>8.0</v>
      </c>
      <c r="I7" s="16">
        <f>SUM(Y4:Z50)</f>
        <v>17</v>
      </c>
      <c r="J7" s="18"/>
      <c r="K7" s="21">
        <f>I7/I5</f>
        <v>0.3617021277</v>
      </c>
      <c r="Z7" s="13">
        <f t="shared" si="1"/>
        <v>1</v>
      </c>
    </row>
    <row r="8">
      <c r="A8" s="6">
        <v>1.0</v>
      </c>
      <c r="B8" s="7" t="s">
        <v>12</v>
      </c>
      <c r="C8" s="8">
        <v>7.0</v>
      </c>
      <c r="D8" s="8">
        <v>3.0</v>
      </c>
      <c r="E8" s="8">
        <v>7.0</v>
      </c>
      <c r="F8" s="9">
        <v>6.0</v>
      </c>
      <c r="I8" s="19" t="s">
        <v>13</v>
      </c>
      <c r="K8" s="20"/>
      <c r="Z8" s="13">
        <f t="shared" si="1"/>
        <v>1</v>
      </c>
    </row>
    <row r="9">
      <c r="A9" s="6">
        <v>1.0</v>
      </c>
      <c r="B9" s="7" t="s">
        <v>14</v>
      </c>
      <c r="C9" s="8">
        <v>9.0</v>
      </c>
      <c r="D9" s="8">
        <v>9.0</v>
      </c>
      <c r="E9" s="8">
        <v>9.0</v>
      </c>
      <c r="F9" s="9">
        <v>9.0</v>
      </c>
      <c r="I9" s="16">
        <f>I5-I7</f>
        <v>30</v>
      </c>
      <c r="J9" s="18"/>
      <c r="K9" s="21">
        <f>I9/I5</f>
        <v>0.6382978723</v>
      </c>
      <c r="Z9" s="13">
        <f t="shared" si="1"/>
        <v>1</v>
      </c>
    </row>
    <row r="10">
      <c r="A10" s="6">
        <v>1.0</v>
      </c>
      <c r="B10" s="7" t="s">
        <v>15</v>
      </c>
      <c r="C10" s="8">
        <v>1.0</v>
      </c>
      <c r="D10" s="8">
        <v>1.0</v>
      </c>
      <c r="E10" s="8">
        <v>1.0</v>
      </c>
      <c r="F10" s="14">
        <v>1.0</v>
      </c>
      <c r="G10" s="15" t="s">
        <v>8</v>
      </c>
      <c r="Z10" s="13">
        <f t="shared" si="1"/>
        <v>0</v>
      </c>
    </row>
    <row r="11">
      <c r="A11" s="6">
        <v>1.0</v>
      </c>
      <c r="B11" s="7" t="s">
        <v>16</v>
      </c>
      <c r="C11" s="8">
        <v>6.0</v>
      </c>
      <c r="D11" s="8">
        <v>4.0</v>
      </c>
      <c r="E11" s="8">
        <v>9.0</v>
      </c>
      <c r="F11" s="9">
        <v>7.0</v>
      </c>
      <c r="Z11" s="13">
        <f t="shared" si="1"/>
        <v>1</v>
      </c>
    </row>
    <row r="12">
      <c r="A12" s="6">
        <v>1.0</v>
      </c>
      <c r="B12" s="7" t="s">
        <v>17</v>
      </c>
      <c r="C12" s="8">
        <v>9.0</v>
      </c>
      <c r="D12" s="8">
        <v>9.0</v>
      </c>
      <c r="E12" s="8">
        <v>9.0</v>
      </c>
      <c r="F12" s="9">
        <v>9.0</v>
      </c>
      <c r="Z12" s="13">
        <f t="shared" si="1"/>
        <v>1</v>
      </c>
    </row>
    <row r="13">
      <c r="A13" s="6">
        <v>1.0</v>
      </c>
      <c r="B13" s="7" t="s">
        <v>18</v>
      </c>
      <c r="C13" s="8">
        <v>7.0</v>
      </c>
      <c r="D13" s="8">
        <v>8.0</v>
      </c>
      <c r="E13" s="8">
        <v>9.0</v>
      </c>
      <c r="F13" s="9">
        <v>8.0</v>
      </c>
      <c r="G13" s="22"/>
      <c r="H13" s="22"/>
      <c r="Z13" s="13">
        <f t="shared" si="1"/>
        <v>1</v>
      </c>
    </row>
    <row r="14">
      <c r="A14" s="6">
        <v>1.0</v>
      </c>
      <c r="B14" s="7" t="s">
        <v>19</v>
      </c>
      <c r="C14" s="8">
        <v>1.0</v>
      </c>
      <c r="D14" s="8">
        <v>1.0</v>
      </c>
      <c r="E14" s="8">
        <v>1.0</v>
      </c>
      <c r="F14" s="14">
        <v>1.0</v>
      </c>
      <c r="G14" s="15" t="s">
        <v>8</v>
      </c>
      <c r="Z14" s="13">
        <f t="shared" si="1"/>
        <v>0</v>
      </c>
    </row>
    <row r="15">
      <c r="A15" s="6">
        <v>1.0</v>
      </c>
      <c r="B15" s="7" t="s">
        <v>20</v>
      </c>
      <c r="C15" s="8">
        <v>1.0</v>
      </c>
      <c r="D15" s="8">
        <v>1.0</v>
      </c>
      <c r="E15" s="8">
        <v>1.0</v>
      </c>
      <c r="F15" s="14">
        <v>1.0</v>
      </c>
      <c r="G15" s="15" t="s">
        <v>8</v>
      </c>
      <c r="Z15" s="13">
        <f t="shared" si="1"/>
        <v>0</v>
      </c>
    </row>
    <row r="16">
      <c r="A16" s="6">
        <v>1.0</v>
      </c>
      <c r="B16" s="7" t="s">
        <v>21</v>
      </c>
      <c r="C16" s="8">
        <v>8.0</v>
      </c>
      <c r="D16" s="8">
        <v>8.0</v>
      </c>
      <c r="E16" s="8">
        <v>9.0</v>
      </c>
      <c r="F16" s="9">
        <v>9.0</v>
      </c>
      <c r="Z16" s="13">
        <f t="shared" si="1"/>
        <v>1</v>
      </c>
    </row>
    <row r="17">
      <c r="A17" s="6">
        <v>1.0</v>
      </c>
      <c r="B17" s="7" t="s">
        <v>22</v>
      </c>
      <c r="C17" s="8">
        <v>8.0</v>
      </c>
      <c r="D17" s="8">
        <v>10.0</v>
      </c>
      <c r="E17" s="8">
        <v>10.0</v>
      </c>
      <c r="F17" s="9" t="s">
        <v>23</v>
      </c>
      <c r="Z17" s="13">
        <f t="shared" si="1"/>
        <v>1</v>
      </c>
    </row>
    <row r="18">
      <c r="A18" s="6">
        <v>1.0</v>
      </c>
      <c r="B18" s="7" t="s">
        <v>24</v>
      </c>
      <c r="C18" s="8">
        <v>8.0</v>
      </c>
      <c r="D18" s="8">
        <v>2.0</v>
      </c>
      <c r="E18" s="8">
        <v>6.0</v>
      </c>
      <c r="F18" s="9">
        <v>5.0</v>
      </c>
      <c r="Z18" s="13">
        <f t="shared" si="1"/>
        <v>1</v>
      </c>
    </row>
    <row r="19">
      <c r="A19" s="6">
        <v>1.0</v>
      </c>
      <c r="B19" s="7" t="s">
        <v>25</v>
      </c>
      <c r="C19" s="8">
        <v>7.0</v>
      </c>
      <c r="D19" s="8">
        <v>2.0</v>
      </c>
      <c r="E19" s="8">
        <v>4.0</v>
      </c>
      <c r="F19" s="14">
        <v>4.0</v>
      </c>
      <c r="G19" s="15" t="s">
        <v>26</v>
      </c>
      <c r="Z19" s="13">
        <f t="shared" si="1"/>
        <v>0</v>
      </c>
    </row>
    <row r="20">
      <c r="A20" s="6">
        <v>1.0</v>
      </c>
      <c r="B20" s="7" t="s">
        <v>27</v>
      </c>
      <c r="C20" s="8">
        <v>2.0</v>
      </c>
      <c r="D20" s="8">
        <v>1.0</v>
      </c>
      <c r="E20" s="8">
        <v>1.0</v>
      </c>
      <c r="F20" s="14">
        <v>1.0</v>
      </c>
      <c r="G20" s="15" t="s">
        <v>8</v>
      </c>
      <c r="Z20" s="13">
        <f t="shared" si="1"/>
        <v>0</v>
      </c>
    </row>
    <row r="21" ht="15.75" customHeight="1">
      <c r="A21" s="6">
        <v>1.0</v>
      </c>
      <c r="B21" s="7" t="s">
        <v>28</v>
      </c>
      <c r="C21" s="8">
        <v>1.0</v>
      </c>
      <c r="D21" s="8">
        <v>1.0</v>
      </c>
      <c r="E21" s="8">
        <v>1.0</v>
      </c>
      <c r="F21" s="14">
        <v>1.0</v>
      </c>
      <c r="G21" s="15" t="s">
        <v>8</v>
      </c>
      <c r="Z21" s="13">
        <f t="shared" si="1"/>
        <v>0</v>
      </c>
    </row>
    <row r="22" ht="15.75" customHeight="1">
      <c r="A22" s="6">
        <v>1.0</v>
      </c>
      <c r="B22" s="7" t="s">
        <v>29</v>
      </c>
      <c r="C22" s="8">
        <v>7.0</v>
      </c>
      <c r="D22" s="8">
        <v>1.0</v>
      </c>
      <c r="E22" s="8">
        <v>1.0</v>
      </c>
      <c r="F22" s="14">
        <v>2.0</v>
      </c>
      <c r="G22" s="15" t="s">
        <v>8</v>
      </c>
      <c r="Z22" s="13">
        <f t="shared" si="1"/>
        <v>0</v>
      </c>
    </row>
    <row r="23" ht="15.75" customHeight="1">
      <c r="A23" s="6">
        <v>1.0</v>
      </c>
      <c r="B23" s="7" t="s">
        <v>30</v>
      </c>
      <c r="C23" s="8">
        <v>4.0</v>
      </c>
      <c r="D23" s="8">
        <v>1.0</v>
      </c>
      <c r="E23" s="8">
        <v>1.0</v>
      </c>
      <c r="F23" s="14">
        <v>1.0</v>
      </c>
      <c r="G23" s="15" t="s">
        <v>8</v>
      </c>
      <c r="Z23" s="13">
        <f t="shared" si="1"/>
        <v>0</v>
      </c>
    </row>
    <row r="24" ht="15.75" customHeight="1">
      <c r="A24" s="6">
        <v>1.0</v>
      </c>
      <c r="B24" s="7" t="s">
        <v>31</v>
      </c>
      <c r="C24" s="8">
        <v>7.0</v>
      </c>
      <c r="D24" s="8" t="s">
        <v>32</v>
      </c>
      <c r="E24" s="8">
        <v>7.0</v>
      </c>
      <c r="F24" s="9">
        <v>7.0</v>
      </c>
      <c r="Z24" s="13">
        <f t="shared" si="1"/>
        <v>1</v>
      </c>
    </row>
    <row r="25" ht="15.75" customHeight="1">
      <c r="A25" s="6">
        <v>1.0</v>
      </c>
      <c r="B25" s="7" t="s">
        <v>33</v>
      </c>
      <c r="C25" s="8">
        <v>1.0</v>
      </c>
      <c r="D25" s="8">
        <v>1.0</v>
      </c>
      <c r="E25" s="8">
        <v>1.0</v>
      </c>
      <c r="F25" s="14">
        <v>1.0</v>
      </c>
      <c r="G25" s="15" t="s">
        <v>8</v>
      </c>
      <c r="Z25" s="13">
        <f t="shared" si="1"/>
        <v>0</v>
      </c>
    </row>
    <row r="26" ht="15.75" customHeight="1">
      <c r="A26" s="6">
        <v>1.0</v>
      </c>
      <c r="B26" s="7" t="s">
        <v>34</v>
      </c>
      <c r="C26" s="8">
        <v>1.0</v>
      </c>
      <c r="D26" s="8">
        <v>1.0</v>
      </c>
      <c r="E26" s="8">
        <v>1.0</v>
      </c>
      <c r="F26" s="14">
        <v>1.0</v>
      </c>
      <c r="G26" s="15" t="s">
        <v>8</v>
      </c>
      <c r="Z26" s="13">
        <f t="shared" si="1"/>
        <v>0</v>
      </c>
    </row>
    <row r="27" ht="15.75" customHeight="1">
      <c r="A27" s="6">
        <v>1.0</v>
      </c>
      <c r="B27" s="7" t="s">
        <v>35</v>
      </c>
      <c r="C27" s="8">
        <v>1.0</v>
      </c>
      <c r="D27" s="8">
        <v>1.0</v>
      </c>
      <c r="E27" s="8">
        <v>1.0</v>
      </c>
      <c r="F27" s="14">
        <v>1.0</v>
      </c>
      <c r="G27" s="15" t="s">
        <v>8</v>
      </c>
      <c r="Z27" s="13">
        <f t="shared" si="1"/>
        <v>0</v>
      </c>
    </row>
    <row r="28" ht="15.75" customHeight="1">
      <c r="A28" s="6">
        <v>1.0</v>
      </c>
      <c r="B28" s="7" t="s">
        <v>36</v>
      </c>
      <c r="C28" s="8">
        <v>6.0</v>
      </c>
      <c r="D28" s="8">
        <v>4.0</v>
      </c>
      <c r="E28" s="8">
        <v>9.0</v>
      </c>
      <c r="F28" s="9">
        <v>7.0</v>
      </c>
      <c r="Z28" s="13">
        <f t="shared" si="1"/>
        <v>1</v>
      </c>
    </row>
    <row r="29" ht="15.75" customHeight="1">
      <c r="A29" s="6">
        <v>1.0</v>
      </c>
      <c r="B29" s="7" t="s">
        <v>37</v>
      </c>
      <c r="C29" s="8">
        <v>7.0</v>
      </c>
      <c r="D29" s="8">
        <v>4.0</v>
      </c>
      <c r="E29" s="23" t="s">
        <v>38</v>
      </c>
      <c r="F29" s="24">
        <v>0.0</v>
      </c>
      <c r="G29" s="25"/>
      <c r="Z29" s="13">
        <f t="shared" si="1"/>
        <v>0</v>
      </c>
    </row>
    <row r="30" ht="15.75" customHeight="1">
      <c r="A30" s="6">
        <v>1.0</v>
      </c>
      <c r="B30" s="7" t="s">
        <v>39</v>
      </c>
      <c r="C30" s="8">
        <v>5.0</v>
      </c>
      <c r="D30" s="8">
        <v>3.0</v>
      </c>
      <c r="E30" s="8">
        <v>4.0</v>
      </c>
      <c r="F30" s="14">
        <v>4.0</v>
      </c>
      <c r="G30" s="15" t="s">
        <v>40</v>
      </c>
      <c r="Z30" s="13">
        <f t="shared" si="1"/>
        <v>0</v>
      </c>
    </row>
    <row r="31" ht="15.75" customHeight="1">
      <c r="A31" s="6">
        <v>1.0</v>
      </c>
      <c r="B31" s="7" t="s">
        <v>41</v>
      </c>
      <c r="C31" s="8">
        <v>6.0</v>
      </c>
      <c r="D31" s="8">
        <v>4.0</v>
      </c>
      <c r="E31" s="8">
        <v>2.0</v>
      </c>
      <c r="F31" s="14">
        <v>3.0</v>
      </c>
      <c r="G31" s="15" t="s">
        <v>42</v>
      </c>
      <c r="Z31" s="13">
        <f t="shared" si="1"/>
        <v>0</v>
      </c>
    </row>
    <row r="32" ht="15.75" customHeight="1">
      <c r="A32" s="6">
        <v>1.0</v>
      </c>
      <c r="B32" s="7" t="s">
        <v>31</v>
      </c>
      <c r="C32" s="8">
        <v>2.0</v>
      </c>
      <c r="D32" s="8">
        <v>8.0</v>
      </c>
      <c r="E32" s="8">
        <v>4.0</v>
      </c>
      <c r="F32" s="9" t="s">
        <v>43</v>
      </c>
      <c r="Z32" s="13">
        <f t="shared" si="1"/>
        <v>1</v>
      </c>
    </row>
    <row r="33" ht="15.75" customHeight="1">
      <c r="A33" s="6">
        <v>1.0</v>
      </c>
      <c r="B33" s="7" t="s">
        <v>44</v>
      </c>
      <c r="C33" s="8">
        <v>8.0</v>
      </c>
      <c r="D33" s="8">
        <v>4.0</v>
      </c>
      <c r="E33" s="8">
        <v>9.0</v>
      </c>
      <c r="F33" s="9">
        <v>7.0</v>
      </c>
      <c r="G33" s="22"/>
      <c r="Z33" s="13">
        <f t="shared" si="1"/>
        <v>1</v>
      </c>
    </row>
    <row r="34" ht="15.75" customHeight="1">
      <c r="A34" s="6">
        <v>1.0</v>
      </c>
      <c r="B34" s="7" t="s">
        <v>45</v>
      </c>
      <c r="C34" s="8">
        <v>9.0</v>
      </c>
      <c r="D34" s="8">
        <v>4.0</v>
      </c>
      <c r="E34" s="8">
        <v>4.0</v>
      </c>
      <c r="F34" s="14">
        <v>4.0</v>
      </c>
      <c r="G34" s="15" t="s">
        <v>8</v>
      </c>
      <c r="Z34" s="13">
        <f t="shared" si="1"/>
        <v>0</v>
      </c>
    </row>
    <row r="35" ht="15.75" customHeight="1">
      <c r="A35" s="6">
        <v>1.0</v>
      </c>
      <c r="B35" s="7" t="s">
        <v>46</v>
      </c>
      <c r="C35" s="8">
        <v>3.0</v>
      </c>
      <c r="D35" s="8">
        <v>2.0</v>
      </c>
      <c r="E35" s="8">
        <v>1.0</v>
      </c>
      <c r="F35" s="14">
        <v>2.0</v>
      </c>
      <c r="G35" s="15" t="s">
        <v>8</v>
      </c>
      <c r="Z35" s="13">
        <f t="shared" si="1"/>
        <v>0</v>
      </c>
    </row>
    <row r="36" ht="15.75" customHeight="1">
      <c r="A36" s="6">
        <v>1.0</v>
      </c>
      <c r="B36" s="7" t="s">
        <v>47</v>
      </c>
      <c r="C36" s="8">
        <v>3.0</v>
      </c>
      <c r="D36" s="8">
        <v>2.0</v>
      </c>
      <c r="E36" s="8">
        <v>1.0</v>
      </c>
      <c r="F36" s="14">
        <v>2.0</v>
      </c>
      <c r="G36" s="15" t="s">
        <v>40</v>
      </c>
      <c r="Z36" s="13">
        <f t="shared" si="1"/>
        <v>0</v>
      </c>
    </row>
    <row r="37" ht="15.75" customHeight="1">
      <c r="A37" s="6">
        <v>1.0</v>
      </c>
      <c r="B37" s="7" t="s">
        <v>48</v>
      </c>
      <c r="C37" s="8">
        <v>1.0</v>
      </c>
      <c r="D37" s="8">
        <v>1.0</v>
      </c>
      <c r="E37" s="8">
        <v>1.0</v>
      </c>
      <c r="F37" s="14">
        <v>1.0</v>
      </c>
      <c r="G37" s="15" t="s">
        <v>40</v>
      </c>
      <c r="Z37" s="13">
        <f t="shared" si="1"/>
        <v>0</v>
      </c>
    </row>
    <row r="38" ht="15.75" customHeight="1">
      <c r="A38" s="6">
        <v>1.0</v>
      </c>
      <c r="B38" s="7" t="s">
        <v>49</v>
      </c>
      <c r="C38" s="8" t="s">
        <v>50</v>
      </c>
      <c r="D38" s="8">
        <v>1.0</v>
      </c>
      <c r="E38" s="8">
        <v>1.0</v>
      </c>
      <c r="F38" s="14">
        <v>1.0</v>
      </c>
      <c r="G38" s="15" t="s">
        <v>40</v>
      </c>
      <c r="Z38" s="13">
        <f t="shared" si="1"/>
        <v>0</v>
      </c>
    </row>
    <row r="39" ht="15.75" customHeight="1">
      <c r="A39" s="6">
        <v>1.0</v>
      </c>
      <c r="B39" s="7" t="s">
        <v>51</v>
      </c>
      <c r="C39" s="8">
        <v>4.0</v>
      </c>
      <c r="D39" s="8">
        <v>1.0</v>
      </c>
      <c r="E39" s="8">
        <v>1.0</v>
      </c>
      <c r="F39" s="14">
        <v>1.0</v>
      </c>
      <c r="G39" s="15" t="s">
        <v>40</v>
      </c>
      <c r="Z39" s="13">
        <f t="shared" si="1"/>
        <v>0</v>
      </c>
    </row>
    <row r="40" ht="15.75" customHeight="1">
      <c r="A40" s="6">
        <v>1.0</v>
      </c>
      <c r="B40" s="7" t="s">
        <v>52</v>
      </c>
      <c r="C40" s="8">
        <v>6.0</v>
      </c>
      <c r="D40" s="8">
        <v>6.0</v>
      </c>
      <c r="E40" s="8">
        <v>8.0</v>
      </c>
      <c r="F40" s="9">
        <v>7.0</v>
      </c>
      <c r="Z40" s="13">
        <f t="shared" si="1"/>
        <v>1</v>
      </c>
    </row>
    <row r="41" ht="15.75" customHeight="1">
      <c r="A41" s="6">
        <v>1.0</v>
      </c>
      <c r="B41" s="7" t="s">
        <v>53</v>
      </c>
      <c r="C41" s="8">
        <v>6.0</v>
      </c>
      <c r="D41" s="8">
        <v>3.0</v>
      </c>
      <c r="E41" s="8">
        <v>1.0</v>
      </c>
      <c r="F41" s="14">
        <v>2.0</v>
      </c>
      <c r="G41" s="15" t="s">
        <v>40</v>
      </c>
      <c r="Z41" s="13">
        <f t="shared" si="1"/>
        <v>0</v>
      </c>
    </row>
    <row r="42" ht="15.75" customHeight="1">
      <c r="A42" s="6">
        <v>1.0</v>
      </c>
      <c r="B42" s="7" t="s">
        <v>54</v>
      </c>
      <c r="C42" s="8">
        <v>7.0</v>
      </c>
      <c r="D42" s="8">
        <v>4.0</v>
      </c>
      <c r="E42" s="8">
        <v>4.0</v>
      </c>
      <c r="F42" s="14">
        <v>4.0</v>
      </c>
      <c r="G42" s="15" t="s">
        <v>40</v>
      </c>
      <c r="Z42" s="13">
        <f t="shared" si="1"/>
        <v>0</v>
      </c>
    </row>
    <row r="43" ht="15.75" customHeight="1">
      <c r="A43" s="6">
        <v>1.0</v>
      </c>
      <c r="B43" s="7" t="s">
        <v>55</v>
      </c>
      <c r="C43" s="8">
        <v>2.0</v>
      </c>
      <c r="D43" s="8">
        <v>2.0</v>
      </c>
      <c r="E43" s="23" t="s">
        <v>38</v>
      </c>
      <c r="F43" s="24">
        <v>0.0</v>
      </c>
      <c r="G43" s="25"/>
      <c r="Z43" s="13">
        <f t="shared" si="1"/>
        <v>0</v>
      </c>
    </row>
    <row r="44" ht="15.75" customHeight="1">
      <c r="A44" s="6">
        <v>1.0</v>
      </c>
      <c r="B44" s="7" t="s">
        <v>56</v>
      </c>
      <c r="C44" s="8">
        <v>7.0</v>
      </c>
      <c r="D44" s="8">
        <v>3.0</v>
      </c>
      <c r="E44" s="8">
        <v>2.0</v>
      </c>
      <c r="F44" s="14">
        <v>3.0</v>
      </c>
      <c r="G44" s="15" t="s">
        <v>40</v>
      </c>
      <c r="Z44" s="13">
        <f t="shared" si="1"/>
        <v>0</v>
      </c>
    </row>
    <row r="45" ht="15.75" customHeight="1">
      <c r="A45" s="6">
        <v>1.0</v>
      </c>
      <c r="B45" s="7" t="s">
        <v>57</v>
      </c>
      <c r="C45" s="8">
        <v>7.0</v>
      </c>
      <c r="D45" s="8">
        <v>4.0</v>
      </c>
      <c r="E45" s="8">
        <v>4.0</v>
      </c>
      <c r="F45" s="14">
        <v>4.0</v>
      </c>
      <c r="G45" s="15" t="s">
        <v>40</v>
      </c>
      <c r="Z45" s="13">
        <f t="shared" si="1"/>
        <v>0</v>
      </c>
    </row>
    <row r="46" ht="15.75" customHeight="1">
      <c r="A46" s="6">
        <v>1.0</v>
      </c>
      <c r="B46" s="7" t="s">
        <v>58</v>
      </c>
      <c r="C46" s="8">
        <v>7.0</v>
      </c>
      <c r="D46" s="8">
        <v>9.0</v>
      </c>
      <c r="E46" s="8">
        <v>9.0</v>
      </c>
      <c r="F46" s="9">
        <v>9.0</v>
      </c>
      <c r="Z46" s="13">
        <f t="shared" si="1"/>
        <v>1</v>
      </c>
    </row>
    <row r="47" ht="15.75" customHeight="1">
      <c r="A47" s="6">
        <v>1.0</v>
      </c>
      <c r="B47" s="7" t="s">
        <v>59</v>
      </c>
      <c r="C47" s="8">
        <v>4.0</v>
      </c>
      <c r="D47" s="8">
        <v>1.0</v>
      </c>
      <c r="E47" s="8">
        <v>1.0</v>
      </c>
      <c r="F47" s="14">
        <v>1.0</v>
      </c>
      <c r="G47" s="15" t="s">
        <v>40</v>
      </c>
      <c r="Z47" s="13">
        <f t="shared" si="1"/>
        <v>0</v>
      </c>
    </row>
    <row r="48" ht="15.75" customHeight="1">
      <c r="A48" s="6">
        <v>1.0</v>
      </c>
      <c r="B48" s="7" t="s">
        <v>60</v>
      </c>
      <c r="C48" s="8">
        <v>5.0</v>
      </c>
      <c r="D48" s="8">
        <v>7.0</v>
      </c>
      <c r="E48" s="8">
        <v>10.0</v>
      </c>
      <c r="F48" s="9">
        <v>8.0</v>
      </c>
      <c r="Z48" s="13">
        <f t="shared" si="1"/>
        <v>1</v>
      </c>
    </row>
    <row r="49" ht="15.75" customHeight="1">
      <c r="A49" s="6">
        <v>1.0</v>
      </c>
      <c r="B49" s="7" t="s">
        <v>61</v>
      </c>
      <c r="C49" s="8">
        <v>4.0</v>
      </c>
      <c r="D49" s="8">
        <v>1.0</v>
      </c>
      <c r="E49" s="8">
        <v>1.0</v>
      </c>
      <c r="F49" s="14">
        <v>1.0</v>
      </c>
      <c r="G49" s="15" t="s">
        <v>40</v>
      </c>
      <c r="Z49" s="13">
        <f t="shared" si="1"/>
        <v>0</v>
      </c>
    </row>
    <row r="50" ht="15.75" customHeight="1">
      <c r="A50" s="6">
        <v>1.0</v>
      </c>
      <c r="B50" s="7" t="s">
        <v>62</v>
      </c>
      <c r="C50" s="8">
        <v>4.0</v>
      </c>
      <c r="D50" s="8">
        <v>4.0</v>
      </c>
      <c r="E50" s="23" t="s">
        <v>38</v>
      </c>
      <c r="F50" s="24">
        <v>0.0</v>
      </c>
      <c r="G50" s="26"/>
      <c r="Z50" s="13">
        <f t="shared" si="1"/>
        <v>0</v>
      </c>
    </row>
    <row r="51" ht="15.75" customHeight="1"/>
    <row r="52" ht="15.75" customHeight="1"/>
    <row r="53" ht="15.75" customHeight="1">
      <c r="G53" s="4" t="s">
        <v>63</v>
      </c>
    </row>
    <row r="54" ht="15.75" customHeight="1">
      <c r="G54" s="15" t="s">
        <v>64</v>
      </c>
    </row>
    <row r="55" ht="15.75" customHeight="1">
      <c r="G55" s="15" t="s">
        <v>65</v>
      </c>
    </row>
    <row r="56" ht="15.75" customHeight="1">
      <c r="G56" s="15" t="s">
        <v>66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I4:K4"/>
    <mergeCell ref="I5:K5"/>
    <mergeCell ref="I6:K6"/>
    <mergeCell ref="I7:J7"/>
    <mergeCell ref="I8:K8"/>
    <mergeCell ref="I9:J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2019-12-01T10:05:16Z</dcterms:created>
  <dc:creator>Usuario</dc:creator>
</cp:coreProperties>
</file>