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1501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<sst xmlns="http://schemas.openxmlformats.org/spreadsheetml/2006/main" count="708" uniqueCount="205">
  <si>
    <t xml:space="preserve">Parent</t>
  </si>
  <si>
    <t xml:space="preserve">fxy</t>
  </si>
  <si>
    <t xml:space="preserve">text</t>
  </si>
  <si>
    <t xml:space="preserve">Subtitle</t>
  </si>
  <si>
    <t xml:space="preserve">bit_len</t>
  </si>
  <si>
    <t xml:space="preserve">BUFR_Unit</t>
  </si>
  <si>
    <t xml:space="preserve">scale</t>
  </si>
  <si>
    <t xml:space="preserve">offset</t>
  </si>
  <si>
    <t xml:space="preserve">value</t>
  </si>
  <si>
    <t xml:space="preserve">value_comment</t>
  </si>
  <si>
    <t xml:space="preserve">type</t>
  </si>
  <si>
    <t xml:space="preserve">total_bit_offset</t>
  </si>
  <si>
    <t xml:space="preserve">315013</t>
  </si>
  <si>
    <t xml:space="preserve">(Met-ocean observations from marine animal tags)</t>
  </si>
  <si>
    <t xml:space="preserve">0</t>
  </si>
  <si>
    <t xml:space="preserve">Sequence</t>
  </si>
  <si>
    <t xml:space="preserve">numeric</t>
  </si>
  <si>
    <t xml:space="preserve">301150</t>
  </si>
  <si>
    <t xml:space="preserve">WIGOS identifier</t>
  </si>
  <si>
    <t xml:space="preserve">001125</t>
  </si>
  <si>
    <t xml:space="preserve">WIGOS identifier series</t>
  </si>
  <si>
    <t xml:space="preserve">4</t>
  </si>
  <si>
    <t xml:space="preserve">Numeric</t>
  </si>
  <si>
    <t xml:space="preserve">0.0</t>
  </si>
  <si>
    <t xml:space="preserve">001126</t>
  </si>
  <si>
    <t xml:space="preserve">WIGOS issuer of identifier</t>
  </si>
  <si>
    <t xml:space="preserve">16</t>
  </si>
  <si>
    <t xml:space="preserve">22002</t>
  </si>
  <si>
    <t xml:space="preserve">001127</t>
  </si>
  <si>
    <t xml:space="preserve">WIGOS issue number</t>
  </si>
  <si>
    <t xml:space="preserve">001128</t>
  </si>
  <si>
    <t xml:space="preserve">WIGOS local identifier (character)</t>
  </si>
  <si>
    <t xml:space="preserve">128</t>
  </si>
  <si>
    <t xml:space="preserve">CCITT IA5</t>
  </si>
  <si>
    <t xml:space="preserve">37678</t>
  </si>
  <si>
    <t xml:space="preserve">string</t>
  </si>
  <si>
    <t xml:space="preserve">001087</t>
  </si>
  <si>
    <t xml:space="preserve">WMO marine observing platform extended identifier</t>
  </si>
  <si>
    <t xml:space="preserve">WMO number where assigned</t>
  </si>
  <si>
    <t xml:space="preserve">23</t>
  </si>
  <si>
    <t xml:space="preserve">208032</t>
  </si>
  <si>
    <t xml:space="preserve">Change width of CCITT IA5 field</t>
  </si>
  <si>
    <t xml:space="preserve">change width to 32 characters</t>
  </si>
  <si>
    <t xml:space="preserve">Operator</t>
  </si>
  <si>
    <t xml:space="preserve">operator</t>
  </si>
  <si>
    <t xml:space="preserve">001019</t>
  </si>
  <si>
    <t xml:space="preserve">Long station or site name</t>
  </si>
  <si>
    <t xml:space="preserve">Platform ID, e.g. ct145-933-BAT2-19 (max 32-chars)</t>
  </si>
  <si>
    <t xml:space="preserve">256</t>
  </si>
  <si>
    <t xml:space="preserve">ct145-933-BAT2-19</t>
  </si>
  <si>
    <t xml:space="preserve">208000</t>
  </si>
  <si>
    <t xml:space="preserve">Cancel change width</t>
  </si>
  <si>
    <t xml:space="preserve">003001</t>
  </si>
  <si>
    <t xml:space="preserve">Surface Station Type</t>
  </si>
  <si>
    <t xml:space="preserve">11 (Marine Animal)</t>
  </si>
  <si>
    <t xml:space="preserve">5</t>
  </si>
  <si>
    <t xml:space="preserve">Code table</t>
  </si>
  <si>
    <t xml:space="preserve">11</t>
  </si>
  <si>
    <t xml:space="preserve">022067</t>
  </si>
  <si>
    <t xml:space="preserve">Instrument type for water temperature/salinity profile measurement</t>
  </si>
  <si>
    <t xml:space="preserve">Set to 995 (attached to marine animal)</t>
  </si>
  <si>
    <t xml:space="preserve">10</t>
  </si>
  <si>
    <t xml:space="preserve">995</t>
  </si>
  <si>
    <t xml:space="preserve">001051</t>
  </si>
  <si>
    <t xml:space="preserve">Platform Transmitter ID number</t>
  </si>
  <si>
    <t xml:space="preserve">e.g. Argos PTT</t>
  </si>
  <si>
    <t xml:space="preserve">96</t>
  </si>
  <si>
    <t xml:space="preserve">002148</t>
  </si>
  <si>
    <t xml:space="preserve">Data collection and/or location system</t>
  </si>
  <si>
    <t xml:space="preserve">1</t>
  </si>
  <si>
    <t xml:space="preserve">ARGOS</t>
  </si>
  <si>
    <t xml:space="preserve">112000</t>
  </si>
  <si>
    <t xml:space="preserve">Delayed replication of 12 descriptors</t>
  </si>
  <si>
    <t xml:space="preserve">Replication</t>
  </si>
  <si>
    <t xml:space="preserve">031001</t>
  </si>
  <si>
    <t xml:space="preserve">Delayed descriptor replication factor</t>
  </si>
  <si>
    <t xml:space="preserve">8</t>
  </si>
  <si>
    <t xml:space="preserve">008021</t>
  </si>
  <si>
    <t xml:space="preserve">Time significance</t>
  </si>
  <si>
    <t xml:space="preserve">set to 26, time of last known position</t>
  </si>
  <si>
    <t xml:space="preserve">26</t>
  </si>
  <si>
    <t xml:space="preserve">301011</t>
  </si>
  <si>
    <t xml:space="preserve">(Year, month, day)</t>
  </si>
  <si>
    <t xml:space="preserve">004001</t>
  </si>
  <si>
    <t xml:space="preserve">Year</t>
  </si>
  <si>
    <t xml:space="preserve">12</t>
  </si>
  <si>
    <t xml:space="preserve">a</t>
  </si>
  <si>
    <t xml:space="preserve">2020</t>
  </si>
  <si>
    <t xml:space="preserve">004002</t>
  </si>
  <si>
    <t xml:space="preserve">Month</t>
  </si>
  <si>
    <t xml:space="preserve">mon</t>
  </si>
  <si>
    <t xml:space="preserve">6</t>
  </si>
  <si>
    <t xml:space="preserve">004003</t>
  </si>
  <si>
    <t xml:space="preserve">Day</t>
  </si>
  <si>
    <t xml:space="preserve">d</t>
  </si>
  <si>
    <t xml:space="preserve">301012</t>
  </si>
  <si>
    <t xml:space="preserve">(Hour, minute)</t>
  </si>
  <si>
    <t xml:space="preserve">004004</t>
  </si>
  <si>
    <t xml:space="preserve">Hour</t>
  </si>
  <si>
    <t xml:space="preserve">h</t>
  </si>
  <si>
    <t xml:space="preserve">18</t>
  </si>
  <si>
    <t xml:space="preserve">004005</t>
  </si>
  <si>
    <t xml:space="preserve">Minute</t>
  </si>
  <si>
    <t xml:space="preserve">min</t>
  </si>
  <si>
    <t xml:space="preserve">30</t>
  </si>
  <si>
    <t xml:space="preserve">301021</t>
  </si>
  <si>
    <t xml:space="preserve">(Latitude / longitude (high accurracy))</t>
  </si>
  <si>
    <t xml:space="preserve">005001</t>
  </si>
  <si>
    <t xml:space="preserve">Latitude (high accuracy)</t>
  </si>
  <si>
    <t xml:space="preserve">25</t>
  </si>
  <si>
    <t xml:space="preserve">deg</t>
  </si>
  <si>
    <t xml:space="preserve">5.0</t>
  </si>
  <si>
    <t xml:space="preserve">-9000000.0</t>
  </si>
  <si>
    <t xml:space="preserve">41.722</t>
  </si>
  <si>
    <t xml:space="preserve">006001</t>
  </si>
  <si>
    <t xml:space="preserve">Longitude (high accuracy)</t>
  </si>
  <si>
    <t xml:space="preserve">-18000000.0</t>
  </si>
  <si>
    <t xml:space="preserve">-71.4277</t>
  </si>
  <si>
    <t xml:space="preserve">001012</t>
  </si>
  <si>
    <t xml:space="preserve">Direction of motion of moving observing platform</t>
  </si>
  <si>
    <t xml:space="preserve">9</t>
  </si>
  <si>
    <t xml:space="preserve">degree true</t>
  </si>
  <si>
    <t xml:space="preserve">272</t>
  </si>
  <si>
    <t xml:space="preserve">001014</t>
  </si>
  <si>
    <t xml:space="preserve">Platform drift speed (high precision)</t>
  </si>
  <si>
    <t xml:space="preserve">m/s</t>
  </si>
  <si>
    <t xml:space="preserve">2.0</t>
  </si>
  <si>
    <t xml:space="preserve">1.5</t>
  </si>
  <si>
    <t xml:space="preserve">033022</t>
  </si>
  <si>
    <t xml:space="preserve">Quality of buoy satellite transmission</t>
  </si>
  <si>
    <t xml:space="preserve">2</t>
  </si>
  <si>
    <t xml:space="preserve">Good</t>
  </si>
  <si>
    <t xml:space="preserve">033023</t>
  </si>
  <si>
    <t xml:space="preserve">Quality of buoy location</t>
  </si>
  <si>
    <t xml:space="preserve">033027</t>
  </si>
  <si>
    <t xml:space="preserve">Location quality class (range of radius of 66% confidence)</t>
  </si>
  <si>
    <t xml:space="preserve">3</t>
  </si>
  <si>
    <t xml:space="preserve">Radius &lt; 250 m</t>
  </si>
  <si>
    <t xml:space="preserve">007063</t>
  </si>
  <si>
    <t xml:space="preserve">Depth below sea/water surface</t>
  </si>
  <si>
    <t xml:space="preserve">20</t>
  </si>
  <si>
    <t xml:space="preserve">m</t>
  </si>
  <si>
    <t xml:space="preserve">Surface</t>
  </si>
  <si>
    <t xml:space="preserve">022045</t>
  </si>
  <si>
    <t xml:space="preserve">Sea / Water Temperature</t>
  </si>
  <si>
    <t xml:space="preserve">19</t>
  </si>
  <si>
    <t xml:space="preserve">K</t>
  </si>
  <si>
    <t xml:space="preserve">3.0</t>
  </si>
  <si>
    <t xml:space="preserve">284.34</t>
  </si>
  <si>
    <t xml:space="preserve">Set to missing / cancel</t>
  </si>
  <si>
    <t xml:space="preserve">31</t>
  </si>
  <si>
    <t xml:space="preserve">Missing</t>
  </si>
  <si>
    <t xml:space="preserve">107000</t>
  </si>
  <si>
    <t xml:space="preserve">Delayed replication of 7 descriptors</t>
  </si>
  <si>
    <t xml:space="preserve">34</t>
  </si>
  <si>
    <t xml:space="preserve">001079</t>
  </si>
  <si>
    <t xml:space="preserve">Unique identifier for the profile</t>
  </si>
  <si>
    <t xml:space="preserve">Profile ID</t>
  </si>
  <si>
    <t xml:space="preserve">64</t>
  </si>
  <si>
    <t xml:space="preserve">profile1</t>
  </si>
  <si>
    <t xml:space="preserve">001023</t>
  </si>
  <si>
    <t xml:space="preserve">Observation sequence number</t>
  </si>
  <si>
    <t xml:space="preserve">Upcast number</t>
  </si>
  <si>
    <t xml:space="preserve">022056</t>
  </si>
  <si>
    <t xml:space="preserve">Direction of profile</t>
  </si>
  <si>
    <t xml:space="preserve">Set to 0 (ascending / upwards)</t>
  </si>
  <si>
    <t xml:space="preserve">Downwards</t>
  </si>
  <si>
    <t xml:space="preserve">306035</t>
  </si>
  <si>
    <t xml:space="preserve">Temperature and salinity profile</t>
  </si>
  <si>
    <t xml:space="preserve">031002</t>
  </si>
  <si>
    <t xml:space="preserve">Extended delayed descriptor replication factor</t>
  </si>
  <si>
    <t xml:space="preserve">007062</t>
  </si>
  <si>
    <t xml:space="preserve">In metres</t>
  </si>
  <si>
    <t xml:space="preserve">17</t>
  </si>
  <si>
    <t xml:space="preserve">1.0</t>
  </si>
  <si>
    <t xml:space="preserve">008080</t>
  </si>
  <si>
    <t xml:space="preserve">Qualifier for GTSPP quality flag</t>
  </si>
  <si>
    <t xml:space="preserve">13 depth at a level</t>
  </si>
  <si>
    <t xml:space="preserve">13</t>
  </si>
  <si>
    <t xml:space="preserve">Water depth at a level</t>
  </si>
  <si>
    <t xml:space="preserve">033050</t>
  </si>
  <si>
    <t xml:space="preserve">Global GTSPP quality flag</t>
  </si>
  <si>
    <t xml:space="preserve">Correct</t>
  </si>
  <si>
    <t xml:space="preserve">007065</t>
  </si>
  <si>
    <t xml:space="preserve">Water pressure</t>
  </si>
  <si>
    <t xml:space="preserve">Pa</t>
  </si>
  <si>
    <t xml:space="preserve">-3.0</t>
  </si>
  <si>
    <t xml:space="preserve">3000</t>
  </si>
  <si>
    <t xml:space="preserve">3 m</t>
  </si>
  <si>
    <t xml:space="preserve">10 pressure at a level</t>
  </si>
  <si>
    <t xml:space="preserve">Water pressure at a level</t>
  </si>
  <si>
    <t xml:space="preserve">022043</t>
  </si>
  <si>
    <t xml:space="preserve">Sea/water temperature</t>
  </si>
  <si>
    <t xml:space="preserve">15</t>
  </si>
  <si>
    <t xml:space="preserve">11.2 deg_C</t>
  </si>
  <si>
    <t xml:space="preserve">11 temperature at a level</t>
  </si>
  <si>
    <t xml:space="preserve">Water temperature at a level</t>
  </si>
  <si>
    <t xml:space="preserve">022064</t>
  </si>
  <si>
    <t xml:space="preserve">Salinity</t>
  </si>
  <si>
    <t xml:space="preserve">12 salinity at a level</t>
  </si>
  <si>
    <t xml:space="preserve">0/00</t>
  </si>
  <si>
    <t xml:space="preserve">32</t>
  </si>
  <si>
    <t xml:space="preserve">Salinity at a level</t>
  </si>
  <si>
    <t xml:space="preserve">6000</t>
  </si>
  <si>
    <t xml:space="preserve">6.0 m ( 6 dbar)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</si>
</sst>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DEE7E5"/>
        <bgColor rgb="FFCCFFFF"/>
      </patternFill>
    </fill>
    <fill>
      <patternFill patternType="solid">
        <fgColor rgb="FFBBE33D"/>
        <bgColor rgb="FFFFCC00"/>
      </patternFill>
    </fill>
    <fill>
      <patternFill patternType="solid">
        <fgColor rgb="FFB4C7DC"/>
        <bgColor rgb="FFCCCCFF"/>
      </patternFill>
    </fill>
    <fill>
      <patternFill patternType="solid">
        <fgColor rgb="FFFF4000"/>
        <bgColor rgb="FFFF00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E7E5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78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J76" activeCellId="0" sqref="J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6.85"/>
    <col collapsed="false" customWidth="true" hidden="false" outlineLevel="0" max="3" min="3" style="0" width="7.41"/>
    <col collapsed="false" customWidth="true" hidden="false" outlineLevel="0" max="4" min="4" style="0" width="55.06"/>
    <col collapsed="false" customWidth="true" hidden="false" outlineLevel="0" max="5" min="5" style="0" width="43.53"/>
    <col collapsed="false" customWidth="true" hidden="false" outlineLevel="0" max="6" min="6" style="0" width="19.91"/>
    <col collapsed="false" customWidth="true" hidden="false" outlineLevel="0" max="7" min="7" style="0" width="10.46"/>
    <col collapsed="false" customWidth="true" hidden="false" outlineLevel="0" max="8" min="8" style="0" width="11.99"/>
    <col collapsed="false" customWidth="true" hidden="false" outlineLevel="0" max="9" min="9" style="0" width="20.05"/>
    <col collapsed="false" customWidth="true" hidden="false" outlineLevel="0" max="10" min="10" style="0" width="16.99"/>
    <col collapsed="false" customWidth="true" hidden="false" outlineLevel="0" max="11" min="11" style="0" width="24.35"/>
    <col collapsed="false" customWidth="true" hidden="false" outlineLevel="0" max="12" min="12" style="0" width="8.1"/>
  </cols>
  <sheetData>
    <row r="1" customFormat="false" ht="12.8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  <c r="L1" s="0" t="s">
        <v>10</v>
      </c>
      <c r="M1" s="0" t="s">
        <v>11</v>
      </c>
    </row>
    <row r="2" customFormat="false" ht="12.8" hidden="false" customHeight="false" outlineLevel="0" collapsed="false">
      <c r="A2" s="1" t="n">
        <v>0</v>
      </c>
      <c r="B2" s="2" t="s">
        <v>12</v>
      </c>
      <c r="C2" s="2" t="s">
        <v>12</v>
      </c>
      <c r="D2" s="1" t="s">
        <v>13</v>
      </c>
      <c r="E2" s="1"/>
      <c r="F2" s="2" t="s">
        <v>14</v>
      </c>
      <c r="G2" s="1" t="s">
        <v>15</v>
      </c>
      <c r="H2" s="1"/>
      <c r="I2" s="1"/>
      <c r="J2" s="1"/>
      <c r="K2" s="1"/>
      <c r="L2" s="1" t="s">
        <v>16</v>
      </c>
      <c r="M2" s="1" t="n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2.8" hidden="false" customHeight="false" outlineLevel="0" collapsed="false">
      <c r="A3" s="1" t="n">
        <v>1</v>
      </c>
      <c r="B3" s="2" t="s">
        <v>12</v>
      </c>
      <c r="C3" s="2" t="s">
        <v>17</v>
      </c>
      <c r="D3" s="1" t="s">
        <v>18</v>
      </c>
      <c r="E3" s="1"/>
      <c r="F3" s="2" t="s">
        <v>14</v>
      </c>
      <c r="G3" s="1" t="s">
        <v>15</v>
      </c>
      <c r="H3" s="1"/>
      <c r="I3" s="1"/>
      <c r="J3" s="1"/>
      <c r="K3" s="1"/>
      <c r="L3" s="1" t="s">
        <v>16</v>
      </c>
      <c r="M3" s="1" t="n">
        <f aca="false">M2+F2</f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12.8" hidden="false" customHeight="false" outlineLevel="0" collapsed="false">
      <c r="A4" s="1" t="n">
        <v>2</v>
      </c>
      <c r="B4" s="2" t="s">
        <v>17</v>
      </c>
      <c r="C4" s="2" t="s">
        <v>19</v>
      </c>
      <c r="D4" s="1" t="s">
        <v>20</v>
      </c>
      <c r="E4" s="1"/>
      <c r="F4" s="2" t="s">
        <v>21</v>
      </c>
      <c r="G4" s="1" t="s">
        <v>22</v>
      </c>
      <c r="H4" s="2" t="s">
        <v>23</v>
      </c>
      <c r="I4" s="2" t="s">
        <v>23</v>
      </c>
      <c r="J4" s="2" t="s">
        <v>14</v>
      </c>
      <c r="K4" s="1"/>
      <c r="L4" s="1" t="s">
        <v>16</v>
      </c>
      <c r="M4" s="1" t="n">
        <f aca="false">M3+F3</f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2.8" hidden="false" customHeight="false" outlineLevel="0" collapsed="false">
      <c r="A5" s="1" t="n">
        <v>3</v>
      </c>
      <c r="B5" s="2" t="s">
        <v>17</v>
      </c>
      <c r="C5" s="2" t="s">
        <v>24</v>
      </c>
      <c r="D5" s="1" t="s">
        <v>25</v>
      </c>
      <c r="E5" s="1"/>
      <c r="F5" s="2" t="s">
        <v>26</v>
      </c>
      <c r="G5" s="1" t="s">
        <v>22</v>
      </c>
      <c r="H5" s="2" t="s">
        <v>23</v>
      </c>
      <c r="I5" s="2" t="s">
        <v>23</v>
      </c>
      <c r="J5" s="2" t="s">
        <v>27</v>
      </c>
      <c r="K5" s="1"/>
      <c r="L5" s="1" t="s">
        <v>16</v>
      </c>
      <c r="M5" s="1" t="n">
        <f aca="false">M4+F4</f>
        <v>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2.8" hidden="false" customHeight="false" outlineLevel="0" collapsed="false">
      <c r="A6" s="1" t="n">
        <v>4</v>
      </c>
      <c r="B6" s="2" t="s">
        <v>17</v>
      </c>
      <c r="C6" s="2" t="s">
        <v>28</v>
      </c>
      <c r="D6" s="1" t="s">
        <v>29</v>
      </c>
      <c r="E6" s="1"/>
      <c r="F6" s="2" t="s">
        <v>26</v>
      </c>
      <c r="G6" s="1" t="s">
        <v>22</v>
      </c>
      <c r="H6" s="2" t="s">
        <v>23</v>
      </c>
      <c r="I6" s="2" t="s">
        <v>23</v>
      </c>
      <c r="J6" s="2" t="s">
        <v>14</v>
      </c>
      <c r="K6" s="1"/>
      <c r="L6" s="1" t="s">
        <v>16</v>
      </c>
      <c r="M6" s="1" t="n">
        <f aca="false">M5+F5</f>
        <v>20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2.8" hidden="false" customHeight="false" outlineLevel="0" collapsed="false">
      <c r="A7" s="1" t="n">
        <v>5</v>
      </c>
      <c r="B7" s="2" t="s">
        <v>17</v>
      </c>
      <c r="C7" s="2" t="s">
        <v>30</v>
      </c>
      <c r="D7" s="1" t="s">
        <v>31</v>
      </c>
      <c r="E7" s="1"/>
      <c r="F7" s="2" t="s">
        <v>32</v>
      </c>
      <c r="G7" s="1" t="s">
        <v>33</v>
      </c>
      <c r="H7" s="2" t="s">
        <v>23</v>
      </c>
      <c r="I7" s="2" t="s">
        <v>23</v>
      </c>
      <c r="J7" s="2" t="s">
        <v>34</v>
      </c>
      <c r="K7" s="1"/>
      <c r="L7" s="1" t="s">
        <v>35</v>
      </c>
      <c r="M7" s="1" t="n">
        <f aca="false">M6+F6</f>
        <v>36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2.8" hidden="false" customHeight="false" outlineLevel="0" collapsed="false">
      <c r="A8" s="1" t="n">
        <v>6</v>
      </c>
      <c r="B8" s="2" t="s">
        <v>12</v>
      </c>
      <c r="C8" s="2" t="s">
        <v>36</v>
      </c>
      <c r="D8" s="1" t="s">
        <v>37</v>
      </c>
      <c r="E8" s="1" t="s">
        <v>38</v>
      </c>
      <c r="F8" s="2" t="s">
        <v>39</v>
      </c>
      <c r="G8" s="1" t="s">
        <v>22</v>
      </c>
      <c r="H8" s="2" t="s">
        <v>23</v>
      </c>
      <c r="I8" s="2" t="s">
        <v>23</v>
      </c>
      <c r="J8" s="2" t="s">
        <v>34</v>
      </c>
      <c r="K8" s="1"/>
      <c r="L8" s="1" t="s">
        <v>16</v>
      </c>
      <c r="M8" s="1" t="n">
        <f aca="false">M7+F7</f>
        <v>164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2.8" hidden="false" customHeight="false" outlineLevel="0" collapsed="false">
      <c r="A9" s="1" t="n">
        <v>7</v>
      </c>
      <c r="B9" s="2" t="s">
        <v>12</v>
      </c>
      <c r="C9" s="2" t="s">
        <v>40</v>
      </c>
      <c r="D9" s="1" t="s">
        <v>41</v>
      </c>
      <c r="E9" s="1" t="s">
        <v>42</v>
      </c>
      <c r="F9" s="2" t="s">
        <v>14</v>
      </c>
      <c r="G9" s="1" t="s">
        <v>43</v>
      </c>
      <c r="H9" s="1"/>
      <c r="I9" s="1"/>
      <c r="J9" s="1"/>
      <c r="K9" s="1"/>
      <c r="L9" s="1" t="s">
        <v>44</v>
      </c>
      <c r="M9" s="1" t="n">
        <f aca="false">M8+F8</f>
        <v>187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2.8" hidden="false" customHeight="false" outlineLevel="0" collapsed="false">
      <c r="A10" s="1" t="n">
        <v>8</v>
      </c>
      <c r="B10" s="2" t="s">
        <v>12</v>
      </c>
      <c r="C10" s="2" t="s">
        <v>45</v>
      </c>
      <c r="D10" s="1" t="s">
        <v>46</v>
      </c>
      <c r="E10" s="1" t="s">
        <v>47</v>
      </c>
      <c r="F10" s="2" t="s">
        <v>48</v>
      </c>
      <c r="G10" s="1" t="s">
        <v>33</v>
      </c>
      <c r="H10" s="2" t="s">
        <v>23</v>
      </c>
      <c r="I10" s="2" t="s">
        <v>23</v>
      </c>
      <c r="J10" s="1" t="s">
        <v>49</v>
      </c>
      <c r="K10" s="1"/>
      <c r="L10" s="1" t="s">
        <v>35</v>
      </c>
      <c r="M10" s="1" t="n">
        <f aca="false">M9+F9</f>
        <v>187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2.8" hidden="false" customHeight="false" outlineLevel="0" collapsed="false">
      <c r="A11" s="1" t="n">
        <v>9</v>
      </c>
      <c r="B11" s="2" t="s">
        <v>12</v>
      </c>
      <c r="C11" s="2" t="s">
        <v>50</v>
      </c>
      <c r="D11" s="1" t="s">
        <v>41</v>
      </c>
      <c r="E11" s="1" t="s">
        <v>51</v>
      </c>
      <c r="F11" s="2" t="s">
        <v>14</v>
      </c>
      <c r="G11" s="1" t="s">
        <v>43</v>
      </c>
      <c r="H11" s="1"/>
      <c r="I11" s="1"/>
      <c r="J11" s="1"/>
      <c r="K11" s="1"/>
      <c r="L11" s="1" t="s">
        <v>44</v>
      </c>
      <c r="M11" s="1" t="n">
        <f aca="false">M10+F10</f>
        <v>443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2.8" hidden="false" customHeight="false" outlineLevel="0" collapsed="false">
      <c r="A12" s="1" t="n">
        <v>10</v>
      </c>
      <c r="B12" s="2" t="s">
        <v>12</v>
      </c>
      <c r="C12" s="2" t="s">
        <v>52</v>
      </c>
      <c r="D12" s="1" t="s">
        <v>53</v>
      </c>
      <c r="E12" s="1" t="s">
        <v>54</v>
      </c>
      <c r="F12" s="2" t="s">
        <v>55</v>
      </c>
      <c r="G12" s="1" t="s">
        <v>56</v>
      </c>
      <c r="H12" s="2" t="s">
        <v>23</v>
      </c>
      <c r="I12" s="2" t="s">
        <v>23</v>
      </c>
      <c r="J12" s="2" t="s">
        <v>57</v>
      </c>
      <c r="K12" s="1"/>
      <c r="L12" s="1" t="s">
        <v>16</v>
      </c>
      <c r="M12" s="1" t="n">
        <f aca="false">M11+F11</f>
        <v>443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2.8" hidden="false" customHeight="false" outlineLevel="0" collapsed="false">
      <c r="A13" s="1" t="n">
        <v>11</v>
      </c>
      <c r="B13" s="2" t="s">
        <v>12</v>
      </c>
      <c r="C13" s="2" t="s">
        <v>58</v>
      </c>
      <c r="D13" s="1" t="s">
        <v>59</v>
      </c>
      <c r="E13" s="1" t="s">
        <v>60</v>
      </c>
      <c r="F13" s="2" t="s">
        <v>61</v>
      </c>
      <c r="G13" s="1" t="s">
        <v>56</v>
      </c>
      <c r="H13" s="2" t="s">
        <v>23</v>
      </c>
      <c r="I13" s="2" t="s">
        <v>23</v>
      </c>
      <c r="J13" s="2" t="s">
        <v>62</v>
      </c>
      <c r="K13" s="1"/>
      <c r="L13" s="1" t="s">
        <v>16</v>
      </c>
      <c r="M13" s="1" t="n">
        <f aca="false">M12+F12</f>
        <v>448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2.8" hidden="false" customHeight="false" outlineLevel="0" collapsed="false">
      <c r="A14" s="1" t="n">
        <v>12</v>
      </c>
      <c r="B14" s="2" t="s">
        <v>12</v>
      </c>
      <c r="C14" s="2" t="s">
        <v>63</v>
      </c>
      <c r="D14" s="1" t="s">
        <v>64</v>
      </c>
      <c r="E14" s="1" t="s">
        <v>65</v>
      </c>
      <c r="F14" s="2" t="s">
        <v>66</v>
      </c>
      <c r="G14" s="1" t="s">
        <v>33</v>
      </c>
      <c r="H14" s="2" t="s">
        <v>23</v>
      </c>
      <c r="I14" s="2" t="s">
        <v>23</v>
      </c>
      <c r="J14" s="1" t="n">
        <v>123456</v>
      </c>
      <c r="K14" s="1"/>
      <c r="L14" s="1" t="s">
        <v>35</v>
      </c>
      <c r="M14" s="1" t="n">
        <f aca="false">M13+F13</f>
        <v>458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2.8" hidden="false" customHeight="false" outlineLevel="0" collapsed="false">
      <c r="A15" s="1" t="n">
        <v>13</v>
      </c>
      <c r="B15" s="2" t="s">
        <v>12</v>
      </c>
      <c r="C15" s="2" t="s">
        <v>67</v>
      </c>
      <c r="D15" s="1" t="s">
        <v>68</v>
      </c>
      <c r="E15" s="1"/>
      <c r="F15" s="2" t="s">
        <v>55</v>
      </c>
      <c r="G15" s="1" t="s">
        <v>56</v>
      </c>
      <c r="H15" s="2" t="s">
        <v>23</v>
      </c>
      <c r="I15" s="2" t="s">
        <v>23</v>
      </c>
      <c r="J15" s="2" t="s">
        <v>69</v>
      </c>
      <c r="K15" s="1" t="s">
        <v>70</v>
      </c>
      <c r="L15" s="1" t="s">
        <v>16</v>
      </c>
      <c r="M15" s="1" t="n">
        <f aca="false">M14+F14</f>
        <v>554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2.8" hidden="false" customHeight="false" outlineLevel="0" collapsed="false">
      <c r="A16" s="3" t="n">
        <v>14</v>
      </c>
      <c r="B16" s="4" t="s">
        <v>12</v>
      </c>
      <c r="C16" s="4" t="s">
        <v>71</v>
      </c>
      <c r="D16" s="3" t="s">
        <v>72</v>
      </c>
      <c r="E16" s="3"/>
      <c r="F16" s="4" t="s">
        <v>14</v>
      </c>
      <c r="G16" s="3" t="s">
        <v>73</v>
      </c>
      <c r="H16" s="3"/>
      <c r="I16" s="3"/>
      <c r="J16" s="3"/>
      <c r="K16" s="3"/>
      <c r="L16" s="3"/>
      <c r="M16" s="3" t="n">
        <f aca="false">M13+F13</f>
        <v>458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customFormat="false" ht="12.8" hidden="false" customHeight="false" outlineLevel="0" collapsed="false">
      <c r="A17" s="3" t="n">
        <v>15</v>
      </c>
      <c r="B17" s="4" t="s">
        <v>12</v>
      </c>
      <c r="C17" s="4" t="s">
        <v>74</v>
      </c>
      <c r="D17" s="3" t="s">
        <v>75</v>
      </c>
      <c r="E17" s="3"/>
      <c r="F17" s="4" t="s">
        <v>76</v>
      </c>
      <c r="G17" s="3" t="s">
        <v>22</v>
      </c>
      <c r="H17" s="4" t="s">
        <v>23</v>
      </c>
      <c r="I17" s="4" t="s">
        <v>23</v>
      </c>
      <c r="J17" s="4" t="s">
        <v>69</v>
      </c>
      <c r="K17" s="3"/>
      <c r="L17" s="3" t="s">
        <v>16</v>
      </c>
      <c r="M17" s="3" t="n">
        <f aca="false">M16+F16</f>
        <v>458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customFormat="false" ht="12.8" hidden="false" customHeight="false" outlineLevel="0" collapsed="false">
      <c r="A18" s="3" t="n">
        <v>16</v>
      </c>
      <c r="B18" s="4" t="s">
        <v>12</v>
      </c>
      <c r="C18" s="4" t="s">
        <v>77</v>
      </c>
      <c r="D18" s="3" t="s">
        <v>78</v>
      </c>
      <c r="E18" s="3" t="s">
        <v>79</v>
      </c>
      <c r="F18" s="4" t="s">
        <v>55</v>
      </c>
      <c r="G18" s="3" t="s">
        <v>56</v>
      </c>
      <c r="H18" s="4" t="s">
        <v>23</v>
      </c>
      <c r="I18" s="4" t="s">
        <v>23</v>
      </c>
      <c r="J18" s="4" t="s">
        <v>80</v>
      </c>
      <c r="K18" s="3"/>
      <c r="L18" s="3" t="s">
        <v>16</v>
      </c>
      <c r="M18" s="3" t="n">
        <f aca="false">M17+F17</f>
        <v>466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customFormat="false" ht="12.8" hidden="false" customHeight="false" outlineLevel="0" collapsed="false">
      <c r="A19" s="3" t="n">
        <v>17</v>
      </c>
      <c r="B19" s="4" t="s">
        <v>12</v>
      </c>
      <c r="C19" s="4" t="s">
        <v>81</v>
      </c>
      <c r="D19" s="3" t="s">
        <v>82</v>
      </c>
      <c r="E19" s="3"/>
      <c r="F19" s="4" t="s">
        <v>14</v>
      </c>
      <c r="G19" s="3" t="s">
        <v>15</v>
      </c>
      <c r="H19" s="3"/>
      <c r="I19" s="3"/>
      <c r="J19" s="3"/>
      <c r="K19" s="3"/>
      <c r="L19" s="3" t="s">
        <v>16</v>
      </c>
      <c r="M19" s="3" t="n">
        <f aca="false">M18+F18</f>
        <v>471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customFormat="false" ht="12.8" hidden="false" customHeight="false" outlineLevel="0" collapsed="false">
      <c r="A20" s="3" t="n">
        <v>18</v>
      </c>
      <c r="B20" s="4" t="s">
        <v>81</v>
      </c>
      <c r="C20" s="4" t="s">
        <v>83</v>
      </c>
      <c r="D20" s="3" t="s">
        <v>84</v>
      </c>
      <c r="E20" s="3"/>
      <c r="F20" s="4" t="s">
        <v>85</v>
      </c>
      <c r="G20" s="3" t="s">
        <v>86</v>
      </c>
      <c r="H20" s="4" t="s">
        <v>23</v>
      </c>
      <c r="I20" s="4" t="s">
        <v>23</v>
      </c>
      <c r="J20" s="4" t="s">
        <v>87</v>
      </c>
      <c r="K20" s="3"/>
      <c r="L20" s="3" t="s">
        <v>16</v>
      </c>
      <c r="M20" s="3" t="n">
        <f aca="false">M19+F19</f>
        <v>471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customFormat="false" ht="12.8" hidden="false" customHeight="false" outlineLevel="0" collapsed="false">
      <c r="A21" s="3" t="n">
        <v>19</v>
      </c>
      <c r="B21" s="4" t="s">
        <v>81</v>
      </c>
      <c r="C21" s="4" t="s">
        <v>88</v>
      </c>
      <c r="D21" s="3" t="s">
        <v>89</v>
      </c>
      <c r="E21" s="3"/>
      <c r="F21" s="4" t="s">
        <v>21</v>
      </c>
      <c r="G21" s="3" t="s">
        <v>90</v>
      </c>
      <c r="H21" s="4" t="s">
        <v>23</v>
      </c>
      <c r="I21" s="4" t="s">
        <v>23</v>
      </c>
      <c r="J21" s="4" t="s">
        <v>91</v>
      </c>
      <c r="K21" s="3"/>
      <c r="L21" s="3" t="s">
        <v>16</v>
      </c>
      <c r="M21" s="3" t="n">
        <f aca="false">M20+F20</f>
        <v>483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customFormat="false" ht="12.8" hidden="false" customHeight="false" outlineLevel="0" collapsed="false">
      <c r="A22" s="3" t="n">
        <v>20</v>
      </c>
      <c r="B22" s="4" t="s">
        <v>81</v>
      </c>
      <c r="C22" s="4" t="s">
        <v>92</v>
      </c>
      <c r="D22" s="3" t="s">
        <v>93</v>
      </c>
      <c r="E22" s="3"/>
      <c r="F22" s="4" t="s">
        <v>91</v>
      </c>
      <c r="G22" s="3" t="s">
        <v>94</v>
      </c>
      <c r="H22" s="4" t="s">
        <v>23</v>
      </c>
      <c r="I22" s="4" t="s">
        <v>23</v>
      </c>
      <c r="J22" s="4" t="s">
        <v>57</v>
      </c>
      <c r="K22" s="3"/>
      <c r="L22" s="3" t="s">
        <v>16</v>
      </c>
      <c r="M22" s="3" t="n">
        <f aca="false">M21+F21</f>
        <v>487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12.8" hidden="false" customHeight="false" outlineLevel="0" collapsed="false">
      <c r="A23" s="3" t="n">
        <v>21</v>
      </c>
      <c r="B23" s="4" t="s">
        <v>12</v>
      </c>
      <c r="C23" s="4" t="s">
        <v>95</v>
      </c>
      <c r="D23" s="3" t="s">
        <v>96</v>
      </c>
      <c r="E23" s="3"/>
      <c r="F23" s="4" t="s">
        <v>14</v>
      </c>
      <c r="G23" s="3" t="s">
        <v>15</v>
      </c>
      <c r="H23" s="3"/>
      <c r="I23" s="3"/>
      <c r="J23" s="3"/>
      <c r="K23" s="3"/>
      <c r="L23" s="3" t="s">
        <v>16</v>
      </c>
      <c r="M23" s="3" t="n">
        <f aca="false">M22+F22</f>
        <v>493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customFormat="false" ht="12.8" hidden="false" customHeight="false" outlineLevel="0" collapsed="false">
      <c r="A24" s="3" t="n">
        <v>22</v>
      </c>
      <c r="B24" s="4" t="s">
        <v>95</v>
      </c>
      <c r="C24" s="4" t="s">
        <v>97</v>
      </c>
      <c r="D24" s="3" t="s">
        <v>98</v>
      </c>
      <c r="E24" s="3"/>
      <c r="F24" s="4" t="s">
        <v>55</v>
      </c>
      <c r="G24" s="3" t="s">
        <v>99</v>
      </c>
      <c r="H24" s="4" t="s">
        <v>23</v>
      </c>
      <c r="I24" s="4" t="s">
        <v>23</v>
      </c>
      <c r="J24" s="4" t="s">
        <v>100</v>
      </c>
      <c r="K24" s="3"/>
      <c r="L24" s="3" t="s">
        <v>16</v>
      </c>
      <c r="M24" s="3" t="n">
        <f aca="false">M21+F21</f>
        <v>487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customFormat="false" ht="12.8" hidden="false" customHeight="false" outlineLevel="0" collapsed="false">
      <c r="A25" s="3" t="n">
        <v>23</v>
      </c>
      <c r="B25" s="4" t="s">
        <v>95</v>
      </c>
      <c r="C25" s="4" t="s">
        <v>101</v>
      </c>
      <c r="D25" s="3" t="s">
        <v>102</v>
      </c>
      <c r="E25" s="3"/>
      <c r="F25" s="4" t="s">
        <v>91</v>
      </c>
      <c r="G25" s="3" t="s">
        <v>103</v>
      </c>
      <c r="H25" s="4" t="s">
        <v>23</v>
      </c>
      <c r="I25" s="4" t="s">
        <v>23</v>
      </c>
      <c r="J25" s="4" t="s">
        <v>104</v>
      </c>
      <c r="K25" s="3"/>
      <c r="L25" s="3" t="s">
        <v>16</v>
      </c>
      <c r="M25" s="3" t="n">
        <f aca="false">M24+F24</f>
        <v>492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.8" hidden="false" customHeight="false" outlineLevel="0" collapsed="false">
      <c r="A26" s="3" t="n">
        <v>24</v>
      </c>
      <c r="B26" s="4" t="s">
        <v>12</v>
      </c>
      <c r="C26" s="4" t="s">
        <v>105</v>
      </c>
      <c r="D26" s="3" t="s">
        <v>106</v>
      </c>
      <c r="E26" s="3"/>
      <c r="F26" s="4" t="s">
        <v>14</v>
      </c>
      <c r="G26" s="3" t="s">
        <v>15</v>
      </c>
      <c r="H26" s="3"/>
      <c r="I26" s="3"/>
      <c r="J26" s="3"/>
      <c r="K26" s="3"/>
      <c r="L26" s="3" t="s">
        <v>16</v>
      </c>
      <c r="M26" s="3" t="n">
        <f aca="false">M25+F25</f>
        <v>498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customFormat="false" ht="12.8" hidden="false" customHeight="false" outlineLevel="0" collapsed="false">
      <c r="A27" s="3" t="n">
        <v>25</v>
      </c>
      <c r="B27" s="4" t="s">
        <v>105</v>
      </c>
      <c r="C27" s="4" t="s">
        <v>107</v>
      </c>
      <c r="D27" s="3" t="s">
        <v>108</v>
      </c>
      <c r="E27" s="3"/>
      <c r="F27" s="4" t="s">
        <v>109</v>
      </c>
      <c r="G27" s="3" t="s">
        <v>110</v>
      </c>
      <c r="H27" s="4" t="s">
        <v>111</v>
      </c>
      <c r="I27" s="4" t="s">
        <v>112</v>
      </c>
      <c r="J27" s="4" t="s">
        <v>113</v>
      </c>
      <c r="K27" s="3"/>
      <c r="L27" s="3" t="s">
        <v>16</v>
      </c>
      <c r="M27" s="3" t="n">
        <f aca="false">M26+F26</f>
        <v>498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customFormat="false" ht="12.8" hidden="false" customHeight="false" outlineLevel="0" collapsed="false">
      <c r="A28" s="3" t="n">
        <v>26</v>
      </c>
      <c r="B28" s="4" t="s">
        <v>105</v>
      </c>
      <c r="C28" s="4" t="s">
        <v>114</v>
      </c>
      <c r="D28" s="3" t="s">
        <v>115</v>
      </c>
      <c r="E28" s="3"/>
      <c r="F28" s="4" t="s">
        <v>80</v>
      </c>
      <c r="G28" s="3" t="s">
        <v>110</v>
      </c>
      <c r="H28" s="4" t="s">
        <v>111</v>
      </c>
      <c r="I28" s="4" t="s">
        <v>116</v>
      </c>
      <c r="J28" s="4" t="s">
        <v>117</v>
      </c>
      <c r="K28" s="3"/>
      <c r="L28" s="3" t="s">
        <v>16</v>
      </c>
      <c r="M28" s="3" t="n">
        <f aca="false">M27+F27</f>
        <v>523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customFormat="false" ht="12.8" hidden="false" customHeight="false" outlineLevel="0" collapsed="false">
      <c r="A29" s="3" t="n">
        <v>27</v>
      </c>
      <c r="B29" s="4" t="s">
        <v>12</v>
      </c>
      <c r="C29" s="4" t="s">
        <v>118</v>
      </c>
      <c r="D29" s="3" t="s">
        <v>119</v>
      </c>
      <c r="E29" s="3"/>
      <c r="F29" s="4" t="s">
        <v>120</v>
      </c>
      <c r="G29" s="3" t="s">
        <v>121</v>
      </c>
      <c r="H29" s="4" t="s">
        <v>23</v>
      </c>
      <c r="I29" s="4" t="s">
        <v>23</v>
      </c>
      <c r="J29" s="4" t="s">
        <v>122</v>
      </c>
      <c r="K29" s="3"/>
      <c r="L29" s="3" t="s">
        <v>16</v>
      </c>
      <c r="M29" s="3" t="n">
        <f aca="false">M28+F28</f>
        <v>549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customFormat="false" ht="12.8" hidden="false" customHeight="false" outlineLevel="0" collapsed="false">
      <c r="A30" s="3" t="n">
        <v>28</v>
      </c>
      <c r="B30" s="4" t="s">
        <v>12</v>
      </c>
      <c r="C30" s="4" t="s">
        <v>123</v>
      </c>
      <c r="D30" s="3" t="s">
        <v>124</v>
      </c>
      <c r="E30" s="3"/>
      <c r="F30" s="4" t="s">
        <v>61</v>
      </c>
      <c r="G30" s="3" t="s">
        <v>125</v>
      </c>
      <c r="H30" s="4" t="s">
        <v>126</v>
      </c>
      <c r="I30" s="4" t="s">
        <v>23</v>
      </c>
      <c r="J30" s="4" t="s">
        <v>127</v>
      </c>
      <c r="K30" s="3"/>
      <c r="L30" s="3" t="s">
        <v>16</v>
      </c>
      <c r="M30" s="3" t="n">
        <f aca="false">M29+F29</f>
        <v>558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customFormat="false" ht="12.8" hidden="false" customHeight="false" outlineLevel="0" collapsed="false">
      <c r="A31" s="3" t="n">
        <v>29</v>
      </c>
      <c r="B31" s="4" t="s">
        <v>12</v>
      </c>
      <c r="C31" s="4" t="s">
        <v>128</v>
      </c>
      <c r="D31" s="3" t="s">
        <v>129</v>
      </c>
      <c r="E31" s="3"/>
      <c r="F31" s="4" t="s">
        <v>130</v>
      </c>
      <c r="G31" s="3" t="s">
        <v>56</v>
      </c>
      <c r="H31" s="4" t="s">
        <v>23</v>
      </c>
      <c r="I31" s="4" t="s">
        <v>23</v>
      </c>
      <c r="J31" s="4" t="s">
        <v>14</v>
      </c>
      <c r="K31" s="3" t="s">
        <v>131</v>
      </c>
      <c r="L31" s="3" t="s">
        <v>16</v>
      </c>
      <c r="M31" s="3" t="n">
        <f aca="false">M30+F30</f>
        <v>568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customFormat="false" ht="12.8" hidden="false" customHeight="false" outlineLevel="0" collapsed="false">
      <c r="A32" s="3" t="n">
        <v>30</v>
      </c>
      <c r="B32" s="4" t="s">
        <v>12</v>
      </c>
      <c r="C32" s="4" t="s">
        <v>132</v>
      </c>
      <c r="D32" s="3" t="s">
        <v>133</v>
      </c>
      <c r="E32" s="3"/>
      <c r="F32" s="4" t="s">
        <v>130</v>
      </c>
      <c r="G32" s="3" t="s">
        <v>56</v>
      </c>
      <c r="H32" s="4" t="s">
        <v>23</v>
      </c>
      <c r="I32" s="4" t="s">
        <v>23</v>
      </c>
      <c r="J32" s="4" t="s">
        <v>14</v>
      </c>
      <c r="K32" s="3" t="s">
        <v>131</v>
      </c>
      <c r="L32" s="3" t="s">
        <v>16</v>
      </c>
      <c r="M32" s="3" t="n">
        <f aca="false">M29+F29</f>
        <v>558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customFormat="false" ht="12.8" hidden="false" customHeight="false" outlineLevel="0" collapsed="false">
      <c r="A33" s="3" t="n">
        <v>31</v>
      </c>
      <c r="B33" s="4" t="s">
        <v>12</v>
      </c>
      <c r="C33" s="4" t="s">
        <v>134</v>
      </c>
      <c r="D33" s="3" t="s">
        <v>135</v>
      </c>
      <c r="E33" s="3"/>
      <c r="F33" s="4" t="s">
        <v>136</v>
      </c>
      <c r="G33" s="3" t="s">
        <v>56</v>
      </c>
      <c r="H33" s="4" t="s">
        <v>23</v>
      </c>
      <c r="I33" s="4" t="s">
        <v>23</v>
      </c>
      <c r="J33" s="4" t="s">
        <v>136</v>
      </c>
      <c r="K33" s="3" t="s">
        <v>137</v>
      </c>
      <c r="L33" s="3" t="s">
        <v>16</v>
      </c>
      <c r="M33" s="3" t="n">
        <f aca="false">M32+F32</f>
        <v>560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customFormat="false" ht="12.8" hidden="false" customHeight="false" outlineLevel="0" collapsed="false">
      <c r="A34" s="3" t="n">
        <v>32</v>
      </c>
      <c r="B34" s="4" t="s">
        <v>12</v>
      </c>
      <c r="C34" s="4" t="s">
        <v>138</v>
      </c>
      <c r="D34" s="3" t="s">
        <v>139</v>
      </c>
      <c r="E34" s="3"/>
      <c r="F34" s="4" t="s">
        <v>140</v>
      </c>
      <c r="G34" s="3" t="s">
        <v>141</v>
      </c>
      <c r="H34" s="4" t="s">
        <v>126</v>
      </c>
      <c r="I34" s="4" t="s">
        <v>23</v>
      </c>
      <c r="J34" s="4" t="s">
        <v>14</v>
      </c>
      <c r="K34" s="3" t="s">
        <v>142</v>
      </c>
      <c r="L34" s="3" t="s">
        <v>16</v>
      </c>
      <c r="M34" s="3" t="n">
        <f aca="false">M33+F33</f>
        <v>563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customFormat="false" ht="12.8" hidden="false" customHeight="false" outlineLevel="0" collapsed="false">
      <c r="A35" s="3" t="n">
        <v>33</v>
      </c>
      <c r="B35" s="4" t="s">
        <v>12</v>
      </c>
      <c r="C35" s="4" t="s">
        <v>143</v>
      </c>
      <c r="D35" s="3" t="s">
        <v>144</v>
      </c>
      <c r="E35" s="3"/>
      <c r="F35" s="4" t="s">
        <v>145</v>
      </c>
      <c r="G35" s="3" t="s">
        <v>146</v>
      </c>
      <c r="H35" s="4" t="s">
        <v>147</v>
      </c>
      <c r="I35" s="4" t="s">
        <v>23</v>
      </c>
      <c r="J35" s="4" t="s">
        <v>148</v>
      </c>
      <c r="K35" s="3"/>
      <c r="L35" s="3" t="s">
        <v>16</v>
      </c>
      <c r="M35" s="3" t="n">
        <f aca="false">M34+F34</f>
        <v>583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customFormat="false" ht="12.8" hidden="false" customHeight="false" outlineLevel="0" collapsed="false">
      <c r="A36" s="3" t="n">
        <v>34</v>
      </c>
      <c r="B36" s="4" t="s">
        <v>12</v>
      </c>
      <c r="C36" s="4" t="s">
        <v>77</v>
      </c>
      <c r="D36" s="3" t="s">
        <v>78</v>
      </c>
      <c r="E36" s="3" t="s">
        <v>149</v>
      </c>
      <c r="F36" s="4" t="s">
        <v>55</v>
      </c>
      <c r="G36" s="3" t="s">
        <v>56</v>
      </c>
      <c r="H36" s="4" t="s">
        <v>23</v>
      </c>
      <c r="I36" s="4" t="s">
        <v>23</v>
      </c>
      <c r="J36" s="4" t="s">
        <v>150</v>
      </c>
      <c r="K36" s="3" t="s">
        <v>151</v>
      </c>
      <c r="L36" s="3" t="s">
        <v>16</v>
      </c>
      <c r="M36" s="3" t="n">
        <f aca="false">M35+F35</f>
        <v>602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customFormat="false" ht="12.8" hidden="false" customHeight="false" outlineLevel="0" collapsed="false">
      <c r="A37" s="5" t="n">
        <v>35</v>
      </c>
      <c r="B37" s="6" t="s">
        <v>12</v>
      </c>
      <c r="C37" s="6" t="s">
        <v>152</v>
      </c>
      <c r="D37" s="5" t="s">
        <v>153</v>
      </c>
      <c r="E37" s="5"/>
      <c r="F37" s="6" t="s">
        <v>14</v>
      </c>
      <c r="G37" s="5" t="s">
        <v>73</v>
      </c>
      <c r="H37" s="5"/>
      <c r="I37" s="5"/>
      <c r="J37" s="5"/>
      <c r="K37" s="5"/>
      <c r="L37" s="5"/>
      <c r="M37" s="5" t="n">
        <f aca="false">M36+F36</f>
        <v>607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customFormat="false" ht="12.8" hidden="false" customHeight="false" outlineLevel="0" collapsed="false">
      <c r="A38" s="5" t="n">
        <v>36</v>
      </c>
      <c r="B38" s="6" t="s">
        <v>12</v>
      </c>
      <c r="C38" s="6" t="s">
        <v>74</v>
      </c>
      <c r="D38" s="5" t="s">
        <v>75</v>
      </c>
      <c r="E38" s="5"/>
      <c r="F38" s="6" t="s">
        <v>76</v>
      </c>
      <c r="G38" s="5" t="s">
        <v>22</v>
      </c>
      <c r="H38" s="6" t="s">
        <v>23</v>
      </c>
      <c r="I38" s="6" t="s">
        <v>23</v>
      </c>
      <c r="J38" s="6" t="s">
        <v>69</v>
      </c>
      <c r="K38" s="5"/>
      <c r="L38" s="5" t="s">
        <v>16</v>
      </c>
      <c r="M38" s="5" t="n">
        <f aca="false">M37+F37</f>
        <v>607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customFormat="false" ht="12.8" hidden="false" customHeight="false" outlineLevel="0" collapsed="false">
      <c r="A39" s="5" t="n">
        <v>37</v>
      </c>
      <c r="B39" s="6" t="s">
        <v>12</v>
      </c>
      <c r="C39" s="6" t="s">
        <v>81</v>
      </c>
      <c r="D39" s="5" t="s">
        <v>82</v>
      </c>
      <c r="E39" s="5"/>
      <c r="F39" s="6" t="s">
        <v>14</v>
      </c>
      <c r="G39" s="5" t="s">
        <v>15</v>
      </c>
      <c r="H39" s="5"/>
      <c r="I39" s="5"/>
      <c r="J39" s="5"/>
      <c r="K39" s="5"/>
      <c r="L39" s="5" t="s">
        <v>16</v>
      </c>
      <c r="M39" s="5" t="n">
        <f aca="false">M38+F38</f>
        <v>615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customFormat="false" ht="12.8" hidden="false" customHeight="false" outlineLevel="0" collapsed="false">
      <c r="A40" s="5" t="n">
        <v>38</v>
      </c>
      <c r="B40" s="6" t="s">
        <v>81</v>
      </c>
      <c r="C40" s="6" t="s">
        <v>83</v>
      </c>
      <c r="D40" s="5" t="s">
        <v>84</v>
      </c>
      <c r="E40" s="5"/>
      <c r="F40" s="6" t="s">
        <v>85</v>
      </c>
      <c r="G40" s="5" t="s">
        <v>86</v>
      </c>
      <c r="H40" s="6" t="s">
        <v>23</v>
      </c>
      <c r="I40" s="6" t="s">
        <v>23</v>
      </c>
      <c r="J40" s="6" t="s">
        <v>87</v>
      </c>
      <c r="K40" s="5"/>
      <c r="L40" s="5" t="s">
        <v>16</v>
      </c>
      <c r="M40" s="5" t="n">
        <f aca="false">M37+F37</f>
        <v>607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customFormat="false" ht="12.8" hidden="false" customHeight="false" outlineLevel="0" collapsed="false">
      <c r="A41" s="5" t="n">
        <v>39</v>
      </c>
      <c r="B41" s="6" t="s">
        <v>81</v>
      </c>
      <c r="C41" s="6" t="s">
        <v>88</v>
      </c>
      <c r="D41" s="5" t="s">
        <v>89</v>
      </c>
      <c r="E41" s="5"/>
      <c r="F41" s="6" t="s">
        <v>21</v>
      </c>
      <c r="G41" s="5" t="s">
        <v>90</v>
      </c>
      <c r="H41" s="6" t="s">
        <v>23</v>
      </c>
      <c r="I41" s="6" t="s">
        <v>23</v>
      </c>
      <c r="J41" s="6" t="s">
        <v>91</v>
      </c>
      <c r="K41" s="5"/>
      <c r="L41" s="5" t="s">
        <v>16</v>
      </c>
      <c r="M41" s="5" t="n">
        <f aca="false">M40+F40</f>
        <v>619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customFormat="false" ht="12.8" hidden="false" customHeight="false" outlineLevel="0" collapsed="false">
      <c r="A42" s="5" t="n">
        <v>40</v>
      </c>
      <c r="B42" s="6" t="s">
        <v>81</v>
      </c>
      <c r="C42" s="6" t="s">
        <v>92</v>
      </c>
      <c r="D42" s="5" t="s">
        <v>93</v>
      </c>
      <c r="E42" s="5"/>
      <c r="F42" s="6" t="s">
        <v>91</v>
      </c>
      <c r="G42" s="5" t="s">
        <v>94</v>
      </c>
      <c r="H42" s="6" t="s">
        <v>23</v>
      </c>
      <c r="I42" s="6" t="s">
        <v>23</v>
      </c>
      <c r="J42" s="6" t="s">
        <v>57</v>
      </c>
      <c r="K42" s="5"/>
      <c r="L42" s="5" t="s">
        <v>16</v>
      </c>
      <c r="M42" s="5" t="n">
        <f aca="false">M41+F41</f>
        <v>623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customFormat="false" ht="12.8" hidden="false" customHeight="false" outlineLevel="0" collapsed="false">
      <c r="A43" s="5" t="n">
        <v>41</v>
      </c>
      <c r="B43" s="6" t="s">
        <v>12</v>
      </c>
      <c r="C43" s="6" t="s">
        <v>95</v>
      </c>
      <c r="D43" s="5" t="s">
        <v>96</v>
      </c>
      <c r="E43" s="5"/>
      <c r="F43" s="6" t="s">
        <v>14</v>
      </c>
      <c r="G43" s="5" t="s">
        <v>15</v>
      </c>
      <c r="H43" s="5"/>
      <c r="I43" s="5"/>
      <c r="J43" s="5"/>
      <c r="K43" s="5"/>
      <c r="L43" s="5" t="s">
        <v>16</v>
      </c>
      <c r="M43" s="5" t="n">
        <f aca="false">M42+F42</f>
        <v>629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customFormat="false" ht="12.8" hidden="false" customHeight="false" outlineLevel="0" collapsed="false">
      <c r="A44" s="5" t="n">
        <v>42</v>
      </c>
      <c r="B44" s="6" t="s">
        <v>95</v>
      </c>
      <c r="C44" s="6" t="s">
        <v>97</v>
      </c>
      <c r="D44" s="5" t="s">
        <v>98</v>
      </c>
      <c r="E44" s="5"/>
      <c r="F44" s="6" t="s">
        <v>55</v>
      </c>
      <c r="G44" s="5" t="s">
        <v>99</v>
      </c>
      <c r="H44" s="6" t="s">
        <v>23</v>
      </c>
      <c r="I44" s="6" t="s">
        <v>23</v>
      </c>
      <c r="J44" s="6" t="s">
        <v>100</v>
      </c>
      <c r="K44" s="5"/>
      <c r="L44" s="5" t="s">
        <v>16</v>
      </c>
      <c r="M44" s="5" t="n">
        <f aca="false">M43+F43</f>
        <v>629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customFormat="false" ht="12.8" hidden="false" customHeight="false" outlineLevel="0" collapsed="false">
      <c r="A45" s="5" t="n">
        <v>43</v>
      </c>
      <c r="B45" s="6" t="s">
        <v>95</v>
      </c>
      <c r="C45" s="6" t="s">
        <v>101</v>
      </c>
      <c r="D45" s="5" t="s">
        <v>102</v>
      </c>
      <c r="E45" s="5"/>
      <c r="F45" s="6" t="s">
        <v>91</v>
      </c>
      <c r="G45" s="5" t="s">
        <v>103</v>
      </c>
      <c r="H45" s="6" t="s">
        <v>23</v>
      </c>
      <c r="I45" s="6" t="s">
        <v>23</v>
      </c>
      <c r="J45" s="6" t="s">
        <v>154</v>
      </c>
      <c r="K45" s="5"/>
      <c r="L45" s="5" t="s">
        <v>16</v>
      </c>
      <c r="M45" s="5" t="n">
        <f aca="false">M44+F44</f>
        <v>634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customFormat="false" ht="12.8" hidden="false" customHeight="false" outlineLevel="0" collapsed="false">
      <c r="A46" s="5" t="n">
        <v>44</v>
      </c>
      <c r="B46" s="6" t="s">
        <v>12</v>
      </c>
      <c r="C46" s="6" t="s">
        <v>105</v>
      </c>
      <c r="D46" s="5" t="s">
        <v>106</v>
      </c>
      <c r="E46" s="5"/>
      <c r="F46" s="6" t="s">
        <v>14</v>
      </c>
      <c r="G46" s="5" t="s">
        <v>15</v>
      </c>
      <c r="H46" s="5"/>
      <c r="I46" s="5"/>
      <c r="J46" s="5"/>
      <c r="K46" s="5"/>
      <c r="L46" s="5" t="s">
        <v>16</v>
      </c>
      <c r="M46" s="5" t="n">
        <f aca="false">M45+F45</f>
        <v>640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customFormat="false" ht="12.8" hidden="false" customHeight="false" outlineLevel="0" collapsed="false">
      <c r="A47" s="5" t="n">
        <v>45</v>
      </c>
      <c r="B47" s="6" t="s">
        <v>105</v>
      </c>
      <c r="C47" s="6" t="s">
        <v>107</v>
      </c>
      <c r="D47" s="5" t="s">
        <v>108</v>
      </c>
      <c r="E47" s="5"/>
      <c r="F47" s="6" t="s">
        <v>109</v>
      </c>
      <c r="G47" s="5" t="s">
        <v>110</v>
      </c>
      <c r="H47" s="6" t="s">
        <v>111</v>
      </c>
      <c r="I47" s="6" t="s">
        <v>112</v>
      </c>
      <c r="J47" s="6" t="s">
        <v>113</v>
      </c>
      <c r="K47" s="5"/>
      <c r="L47" s="5" t="s">
        <v>16</v>
      </c>
      <c r="M47" s="5" t="n">
        <f aca="false">M46+F46</f>
        <v>640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customFormat="false" ht="12.8" hidden="false" customHeight="false" outlineLevel="0" collapsed="false">
      <c r="A48" s="5" t="n">
        <v>46</v>
      </c>
      <c r="B48" s="6" t="s">
        <v>105</v>
      </c>
      <c r="C48" s="6" t="s">
        <v>114</v>
      </c>
      <c r="D48" s="5" t="s">
        <v>115</v>
      </c>
      <c r="E48" s="5"/>
      <c r="F48" s="6" t="s">
        <v>80</v>
      </c>
      <c r="G48" s="5" t="s">
        <v>110</v>
      </c>
      <c r="H48" s="6" t="s">
        <v>111</v>
      </c>
      <c r="I48" s="6" t="s">
        <v>116</v>
      </c>
      <c r="J48" s="6" t="s">
        <v>117</v>
      </c>
      <c r="K48" s="5"/>
      <c r="L48" s="5" t="s">
        <v>16</v>
      </c>
      <c r="M48" s="5" t="n">
        <f aca="false">M45+F45</f>
        <v>640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customFormat="false" ht="12.8" hidden="false" customHeight="false" outlineLevel="0" collapsed="false">
      <c r="A49" s="5" t="n">
        <v>47</v>
      </c>
      <c r="B49" s="6" t="s">
        <v>12</v>
      </c>
      <c r="C49" s="6" t="s">
        <v>155</v>
      </c>
      <c r="D49" s="5" t="s">
        <v>156</v>
      </c>
      <c r="E49" s="5" t="s">
        <v>157</v>
      </c>
      <c r="F49" s="6" t="s">
        <v>158</v>
      </c>
      <c r="G49" s="5" t="s">
        <v>33</v>
      </c>
      <c r="H49" s="6" t="s">
        <v>23</v>
      </c>
      <c r="I49" s="6" t="s">
        <v>23</v>
      </c>
      <c r="J49" s="5" t="s">
        <v>159</v>
      </c>
      <c r="K49" s="5"/>
      <c r="L49" s="5" t="s">
        <v>35</v>
      </c>
      <c r="M49" s="5" t="n">
        <f aca="false">M48+F48</f>
        <v>666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customFormat="false" ht="12.8" hidden="false" customHeight="false" outlineLevel="0" collapsed="false">
      <c r="A50" s="5" t="n">
        <v>48</v>
      </c>
      <c r="B50" s="6" t="s">
        <v>12</v>
      </c>
      <c r="C50" s="6" t="s">
        <v>160</v>
      </c>
      <c r="D50" s="5" t="s">
        <v>161</v>
      </c>
      <c r="E50" s="5" t="s">
        <v>162</v>
      </c>
      <c r="F50" s="6" t="s">
        <v>120</v>
      </c>
      <c r="G50" s="5" t="s">
        <v>22</v>
      </c>
      <c r="H50" s="6" t="s">
        <v>23</v>
      </c>
      <c r="I50" s="6" t="s">
        <v>23</v>
      </c>
      <c r="J50" s="6" t="s">
        <v>69</v>
      </c>
      <c r="K50" s="5"/>
      <c r="L50" s="5" t="s">
        <v>16</v>
      </c>
      <c r="M50" s="5" t="n">
        <f aca="false">M49+F49</f>
        <v>730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customFormat="false" ht="12.8" hidden="false" customHeight="false" outlineLevel="0" collapsed="false">
      <c r="A51" s="5" t="n">
        <v>49</v>
      </c>
      <c r="B51" s="6" t="s">
        <v>12</v>
      </c>
      <c r="C51" s="6" t="s">
        <v>163</v>
      </c>
      <c r="D51" s="5" t="s">
        <v>164</v>
      </c>
      <c r="E51" s="5" t="s">
        <v>165</v>
      </c>
      <c r="F51" s="6" t="s">
        <v>130</v>
      </c>
      <c r="G51" s="5" t="s">
        <v>56</v>
      </c>
      <c r="H51" s="6" t="s">
        <v>23</v>
      </c>
      <c r="I51" s="6" t="s">
        <v>23</v>
      </c>
      <c r="J51" s="6" t="s">
        <v>69</v>
      </c>
      <c r="K51" s="5" t="s">
        <v>166</v>
      </c>
      <c r="L51" s="5" t="s">
        <v>16</v>
      </c>
      <c r="M51" s="5" t="n">
        <f aca="false">M50+F50</f>
        <v>739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customFormat="false" ht="12.8" hidden="false" customHeight="false" outlineLevel="0" collapsed="false">
      <c r="A52" s="5" t="n">
        <v>50</v>
      </c>
      <c r="B52" s="6" t="s">
        <v>12</v>
      </c>
      <c r="C52" s="6" t="s">
        <v>167</v>
      </c>
      <c r="D52" s="5" t="s">
        <v>168</v>
      </c>
      <c r="E52" s="5"/>
      <c r="F52" s="6" t="s">
        <v>14</v>
      </c>
      <c r="G52" s="5" t="s">
        <v>15</v>
      </c>
      <c r="H52" s="5"/>
      <c r="I52" s="5"/>
      <c r="J52" s="5"/>
      <c r="K52" s="5"/>
      <c r="L52" s="5" t="s">
        <v>16</v>
      </c>
      <c r="M52" s="5" t="n">
        <f aca="false">M51+F51</f>
        <v>741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customFormat="false" ht="12.8" hidden="false" customHeight="false" outlineLevel="0" collapsed="false">
      <c r="A53" s="5" t="n">
        <v>51</v>
      </c>
      <c r="B53" s="7" t="s">
        <v>167</v>
      </c>
      <c r="C53" s="7" t="s">
        <v>71</v>
      </c>
      <c r="D53" s="8" t="s">
        <v>72</v>
      </c>
      <c r="E53" s="8"/>
      <c r="F53" s="7" t="s">
        <v>14</v>
      </c>
      <c r="G53" s="8" t="s">
        <v>73</v>
      </c>
      <c r="H53" s="8"/>
      <c r="I53" s="8"/>
      <c r="J53" s="8"/>
      <c r="K53" s="8"/>
      <c r="L53" s="8"/>
      <c r="M53" s="8" t="n">
        <f aca="false">M52+F52</f>
        <v>741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customFormat="false" ht="12.8" hidden="false" customHeight="false" outlineLevel="0" collapsed="false">
      <c r="A54" s="5" t="n">
        <v>52</v>
      </c>
      <c r="B54" s="9" t="s">
        <v>167</v>
      </c>
      <c r="C54" s="9" t="s">
        <v>169</v>
      </c>
      <c r="D54" s="10" t="s">
        <v>170</v>
      </c>
      <c r="E54" s="10"/>
      <c r="F54" s="9" t="s">
        <v>26</v>
      </c>
      <c r="G54" s="10" t="s">
        <v>22</v>
      </c>
      <c r="H54" s="9" t="s">
        <v>23</v>
      </c>
      <c r="I54" s="9" t="s">
        <v>23</v>
      </c>
      <c r="J54" s="11" t="s">
        <v>130</v>
      </c>
      <c r="K54" s="10"/>
      <c r="L54" s="10" t="s">
        <v>16</v>
      </c>
      <c r="M54" s="8" t="n">
        <f aca="false">M53+F53</f>
        <v>741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customFormat="false" ht="12.8" hidden="false" customHeight="false" outlineLevel="0" collapsed="false">
      <c r="A55" s="5" t="n">
        <v>53</v>
      </c>
      <c r="B55" s="7" t="s">
        <v>167</v>
      </c>
      <c r="C55" s="7" t="s">
        <v>171</v>
      </c>
      <c r="D55" s="8" t="s">
        <v>139</v>
      </c>
      <c r="E55" s="8" t="s">
        <v>172</v>
      </c>
      <c r="F55" s="7" t="s">
        <v>173</v>
      </c>
      <c r="G55" s="8" t="s">
        <v>141</v>
      </c>
      <c r="H55" s="7" t="s">
        <v>174</v>
      </c>
      <c r="I55" s="7" t="s">
        <v>23</v>
      </c>
      <c r="J55" s="7" t="s">
        <v>136</v>
      </c>
      <c r="K55" s="8"/>
      <c r="L55" s="8" t="s">
        <v>16</v>
      </c>
      <c r="M55" s="8" t="n">
        <f aca="false">M54+F54</f>
        <v>757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customFormat="false" ht="12.8" hidden="false" customHeight="false" outlineLevel="0" collapsed="false">
      <c r="A56" s="5" t="n">
        <v>54</v>
      </c>
      <c r="B56" s="7" t="s">
        <v>167</v>
      </c>
      <c r="C56" s="7" t="s">
        <v>175</v>
      </c>
      <c r="D56" s="8" t="s">
        <v>176</v>
      </c>
      <c r="E56" s="8" t="s">
        <v>177</v>
      </c>
      <c r="F56" s="7" t="s">
        <v>91</v>
      </c>
      <c r="G56" s="8" t="s">
        <v>56</v>
      </c>
      <c r="H56" s="7" t="s">
        <v>23</v>
      </c>
      <c r="I56" s="7" t="s">
        <v>23</v>
      </c>
      <c r="J56" s="7" t="s">
        <v>178</v>
      </c>
      <c r="K56" s="8" t="s">
        <v>179</v>
      </c>
      <c r="L56" s="8" t="s">
        <v>16</v>
      </c>
      <c r="M56" s="8" t="n">
        <f aca="false">M53+F53</f>
        <v>741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customFormat="false" ht="12.8" hidden="false" customHeight="false" outlineLevel="0" collapsed="false">
      <c r="A57" s="5" t="n">
        <v>55</v>
      </c>
      <c r="B57" s="7" t="s">
        <v>167</v>
      </c>
      <c r="C57" s="7" t="s">
        <v>180</v>
      </c>
      <c r="D57" s="8" t="s">
        <v>181</v>
      </c>
      <c r="E57" s="8"/>
      <c r="F57" s="7" t="s">
        <v>21</v>
      </c>
      <c r="G57" s="8" t="s">
        <v>56</v>
      </c>
      <c r="H57" s="7" t="s">
        <v>23</v>
      </c>
      <c r="I57" s="7" t="s">
        <v>23</v>
      </c>
      <c r="J57" s="7" t="s">
        <v>69</v>
      </c>
      <c r="K57" s="8" t="s">
        <v>182</v>
      </c>
      <c r="L57" s="8" t="s">
        <v>16</v>
      </c>
      <c r="M57" s="8" t="n">
        <f aca="false">M56+F56</f>
        <v>747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customFormat="false" ht="12.8" hidden="false" customHeight="false" outlineLevel="0" collapsed="false">
      <c r="A58" s="5" t="n">
        <v>56</v>
      </c>
      <c r="B58" s="7" t="s">
        <v>167</v>
      </c>
      <c r="C58" s="7" t="s">
        <v>183</v>
      </c>
      <c r="D58" s="8" t="s">
        <v>184</v>
      </c>
      <c r="E58" s="8"/>
      <c r="F58" s="7" t="s">
        <v>173</v>
      </c>
      <c r="G58" s="8" t="s">
        <v>185</v>
      </c>
      <c r="H58" s="7" t="s">
        <v>186</v>
      </c>
      <c r="I58" s="7" t="s">
        <v>23</v>
      </c>
      <c r="J58" s="7" t="s">
        <v>187</v>
      </c>
      <c r="K58" s="8" t="s">
        <v>188</v>
      </c>
      <c r="L58" s="8" t="s">
        <v>16</v>
      </c>
      <c r="M58" s="8" t="n">
        <f aca="false">M57+F57</f>
        <v>751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customFormat="false" ht="12.8" hidden="false" customHeight="false" outlineLevel="0" collapsed="false">
      <c r="A59" s="5" t="n">
        <v>57</v>
      </c>
      <c r="B59" s="7" t="s">
        <v>167</v>
      </c>
      <c r="C59" s="7" t="s">
        <v>175</v>
      </c>
      <c r="D59" s="8" t="s">
        <v>176</v>
      </c>
      <c r="E59" s="8" t="s">
        <v>189</v>
      </c>
      <c r="F59" s="7" t="s">
        <v>91</v>
      </c>
      <c r="G59" s="8" t="s">
        <v>56</v>
      </c>
      <c r="H59" s="7" t="s">
        <v>23</v>
      </c>
      <c r="I59" s="7" t="s">
        <v>23</v>
      </c>
      <c r="J59" s="7" t="s">
        <v>61</v>
      </c>
      <c r="K59" s="8" t="s">
        <v>190</v>
      </c>
      <c r="L59" s="8" t="s">
        <v>16</v>
      </c>
      <c r="M59" s="8" t="n">
        <f aca="false">M58+F58</f>
        <v>768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customFormat="false" ht="12.8" hidden="false" customHeight="false" outlineLevel="0" collapsed="false">
      <c r="A60" s="5" t="n">
        <v>58</v>
      </c>
      <c r="B60" s="7" t="s">
        <v>167</v>
      </c>
      <c r="C60" s="7" t="s">
        <v>180</v>
      </c>
      <c r="D60" s="8" t="s">
        <v>181</v>
      </c>
      <c r="E60" s="8"/>
      <c r="F60" s="7" t="s">
        <v>21</v>
      </c>
      <c r="G60" s="8" t="s">
        <v>56</v>
      </c>
      <c r="H60" s="7" t="s">
        <v>23</v>
      </c>
      <c r="I60" s="7" t="s">
        <v>23</v>
      </c>
      <c r="J60" s="7" t="s">
        <v>69</v>
      </c>
      <c r="K60" s="8" t="s">
        <v>182</v>
      </c>
      <c r="L60" s="8" t="s">
        <v>16</v>
      </c>
      <c r="M60" s="8" t="n">
        <f aca="false">M59+F59</f>
        <v>774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customFormat="false" ht="12.8" hidden="false" customHeight="false" outlineLevel="0" collapsed="false">
      <c r="A61" s="5" t="n">
        <v>59</v>
      </c>
      <c r="B61" s="7" t="s">
        <v>167</v>
      </c>
      <c r="C61" s="7" t="s">
        <v>191</v>
      </c>
      <c r="D61" s="8" t="s">
        <v>192</v>
      </c>
      <c r="E61" s="8"/>
      <c r="F61" s="7" t="s">
        <v>193</v>
      </c>
      <c r="G61" s="8" t="s">
        <v>146</v>
      </c>
      <c r="H61" s="7" t="s">
        <v>126</v>
      </c>
      <c r="I61" s="7" t="s">
        <v>23</v>
      </c>
      <c r="J61" s="7" t="s">
        <v>148</v>
      </c>
      <c r="K61" s="8" t="s">
        <v>194</v>
      </c>
      <c r="L61" s="8" t="s">
        <v>16</v>
      </c>
      <c r="M61" s="8" t="n">
        <f aca="false">M60+F60</f>
        <v>778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customFormat="false" ht="12.8" hidden="false" customHeight="false" outlineLevel="0" collapsed="false">
      <c r="A62" s="5" t="n">
        <v>60</v>
      </c>
      <c r="B62" s="7" t="s">
        <v>167</v>
      </c>
      <c r="C62" s="7" t="s">
        <v>175</v>
      </c>
      <c r="D62" s="8" t="s">
        <v>176</v>
      </c>
      <c r="E62" s="8" t="s">
        <v>195</v>
      </c>
      <c r="F62" s="7" t="s">
        <v>91</v>
      </c>
      <c r="G62" s="8" t="s">
        <v>56</v>
      </c>
      <c r="H62" s="7" t="s">
        <v>23</v>
      </c>
      <c r="I62" s="7" t="s">
        <v>23</v>
      </c>
      <c r="J62" s="7" t="s">
        <v>57</v>
      </c>
      <c r="K62" s="8" t="s">
        <v>196</v>
      </c>
      <c r="L62" s="8" t="s">
        <v>16</v>
      </c>
      <c r="M62" s="8" t="n">
        <f aca="false">M61+F61</f>
        <v>793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customFormat="false" ht="12.8" hidden="false" customHeight="false" outlineLevel="0" collapsed="false">
      <c r="A63" s="5" t="n">
        <v>61</v>
      </c>
      <c r="B63" s="7" t="s">
        <v>167</v>
      </c>
      <c r="C63" s="7" t="s">
        <v>180</v>
      </c>
      <c r="D63" s="8" t="s">
        <v>181</v>
      </c>
      <c r="E63" s="8"/>
      <c r="F63" s="7" t="s">
        <v>21</v>
      </c>
      <c r="G63" s="8" t="s">
        <v>56</v>
      </c>
      <c r="H63" s="7" t="s">
        <v>23</v>
      </c>
      <c r="I63" s="7" t="s">
        <v>23</v>
      </c>
      <c r="J63" s="7" t="s">
        <v>69</v>
      </c>
      <c r="K63" s="8" t="s">
        <v>182</v>
      </c>
      <c r="L63" s="8" t="s">
        <v>16</v>
      </c>
      <c r="M63" s="8" t="n">
        <f aca="false">M62+F62</f>
        <v>799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customFormat="false" ht="12.8" hidden="false" customHeight="false" outlineLevel="0" collapsed="false">
      <c r="A64" s="5" t="n">
        <v>62</v>
      </c>
      <c r="B64" s="7" t="s">
        <v>167</v>
      </c>
      <c r="C64" s="7" t="s">
        <v>197</v>
      </c>
      <c r="D64" s="8" t="s">
        <v>198</v>
      </c>
      <c r="E64" s="8" t="s">
        <v>199</v>
      </c>
      <c r="F64" s="7" t="s">
        <v>173</v>
      </c>
      <c r="G64" s="8" t="s">
        <v>200</v>
      </c>
      <c r="H64" s="7" t="s">
        <v>147</v>
      </c>
      <c r="I64" s="7" t="s">
        <v>23</v>
      </c>
      <c r="J64" s="7" t="s">
        <v>201</v>
      </c>
      <c r="K64" s="8"/>
      <c r="L64" s="8" t="s">
        <v>16</v>
      </c>
      <c r="M64" s="8" t="n">
        <f aca="false">M61+F61</f>
        <v>793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</row>
    <row r="65" customFormat="false" ht="12.8" hidden="false" customHeight="false" outlineLevel="0" collapsed="false">
      <c r="A65" s="5" t="n">
        <v>63</v>
      </c>
      <c r="B65" s="7" t="s">
        <v>167</v>
      </c>
      <c r="C65" s="7" t="s">
        <v>175</v>
      </c>
      <c r="D65" s="8" t="s">
        <v>176</v>
      </c>
      <c r="E65" s="8"/>
      <c r="F65" s="7" t="s">
        <v>91</v>
      </c>
      <c r="G65" s="8" t="s">
        <v>56</v>
      </c>
      <c r="H65" s="7" t="s">
        <v>23</v>
      </c>
      <c r="I65" s="7" t="s">
        <v>23</v>
      </c>
      <c r="J65" s="7" t="s">
        <v>85</v>
      </c>
      <c r="K65" s="8" t="s">
        <v>202</v>
      </c>
      <c r="L65" s="8" t="s">
        <v>16</v>
      </c>
      <c r="M65" s="8" t="n">
        <f aca="false">M64+F64</f>
        <v>810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</row>
    <row r="66" customFormat="false" ht="12.8" hidden="false" customHeight="false" outlineLevel="0" collapsed="false">
      <c r="A66" s="5" t="n">
        <v>64</v>
      </c>
      <c r="B66" s="7" t="s">
        <v>167</v>
      </c>
      <c r="C66" s="7" t="s">
        <v>180</v>
      </c>
      <c r="D66" s="8" t="s">
        <v>181</v>
      </c>
      <c r="E66" s="8"/>
      <c r="F66" s="7" t="s">
        <v>21</v>
      </c>
      <c r="G66" s="8" t="s">
        <v>56</v>
      </c>
      <c r="H66" s="7" t="s">
        <v>23</v>
      </c>
      <c r="I66" s="7" t="s">
        <v>23</v>
      </c>
      <c r="J66" s="7" t="s">
        <v>69</v>
      </c>
      <c r="K66" s="8" t="s">
        <v>182</v>
      </c>
      <c r="L66" s="8" t="s">
        <v>16</v>
      </c>
      <c r="M66" s="8" t="n">
        <f aca="false">M65+F65</f>
        <v>816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customFormat="false" ht="12.8" hidden="false" customHeight="false" outlineLevel="0" collapsed="false">
      <c r="A67" s="5" t="n">
        <v>53</v>
      </c>
      <c r="B67" s="7" t="s">
        <v>167</v>
      </c>
      <c r="C67" s="7" t="s">
        <v>171</v>
      </c>
      <c r="D67" s="8" t="s">
        <v>139</v>
      </c>
      <c r="E67" s="8" t="s">
        <v>172</v>
      </c>
      <c r="F67" s="7" t="s">
        <v>173</v>
      </c>
      <c r="G67" s="8" t="s">
        <v>141</v>
      </c>
      <c r="H67" s="7" t="s">
        <v>174</v>
      </c>
      <c r="I67" s="7" t="s">
        <v>23</v>
      </c>
      <c r="J67" s="7" t="s">
        <v>147</v>
      </c>
      <c r="K67" s="8"/>
      <c r="L67" s="8" t="s">
        <v>16</v>
      </c>
      <c r="M67" s="8" t="n">
        <f aca="false">M66+F66</f>
        <v>820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customFormat="false" ht="12.8" hidden="false" customHeight="false" outlineLevel="0" collapsed="false">
      <c r="A68" s="5" t="n">
        <v>54</v>
      </c>
      <c r="B68" s="7" t="s">
        <v>167</v>
      </c>
      <c r="C68" s="7" t="s">
        <v>175</v>
      </c>
      <c r="D68" s="8" t="s">
        <v>176</v>
      </c>
      <c r="E68" s="8" t="s">
        <v>177</v>
      </c>
      <c r="F68" s="7" t="s">
        <v>91</v>
      </c>
      <c r="G68" s="8" t="s">
        <v>56</v>
      </c>
      <c r="H68" s="7" t="s">
        <v>23</v>
      </c>
      <c r="I68" s="7" t="s">
        <v>23</v>
      </c>
      <c r="J68" s="7" t="s">
        <v>178</v>
      </c>
      <c r="K68" s="8" t="s">
        <v>179</v>
      </c>
      <c r="L68" s="8" t="s">
        <v>16</v>
      </c>
      <c r="M68" s="8" t="n">
        <f aca="false">M67+F67</f>
        <v>837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customFormat="false" ht="12.8" hidden="false" customHeight="false" outlineLevel="0" collapsed="false">
      <c r="A69" s="5" t="n">
        <v>55</v>
      </c>
      <c r="B69" s="7" t="s">
        <v>167</v>
      </c>
      <c r="C69" s="7" t="s">
        <v>180</v>
      </c>
      <c r="D69" s="8" t="s">
        <v>181</v>
      </c>
      <c r="E69" s="8"/>
      <c r="F69" s="7" t="s">
        <v>21</v>
      </c>
      <c r="G69" s="8" t="s">
        <v>56</v>
      </c>
      <c r="H69" s="7" t="s">
        <v>23</v>
      </c>
      <c r="I69" s="7" t="s">
        <v>23</v>
      </c>
      <c r="J69" s="7" t="s">
        <v>69</v>
      </c>
      <c r="K69" s="8" t="s">
        <v>182</v>
      </c>
      <c r="L69" s="8" t="s">
        <v>16</v>
      </c>
      <c r="M69" s="8" t="n">
        <f aca="false">M68+F68</f>
        <v>843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customFormat="false" ht="12.8" hidden="false" customHeight="false" outlineLevel="0" collapsed="false">
      <c r="A70" s="5" t="n">
        <v>56</v>
      </c>
      <c r="B70" s="7" t="s">
        <v>167</v>
      </c>
      <c r="C70" s="7" t="s">
        <v>183</v>
      </c>
      <c r="D70" s="8" t="s">
        <v>184</v>
      </c>
      <c r="E70" s="8"/>
      <c r="F70" s="7" t="s">
        <v>173</v>
      </c>
      <c r="G70" s="8" t="s">
        <v>185</v>
      </c>
      <c r="H70" s="7" t="s">
        <v>186</v>
      </c>
      <c r="I70" s="7" t="s">
        <v>23</v>
      </c>
      <c r="J70" s="7" t="s">
        <v>203</v>
      </c>
      <c r="K70" s="8" t="s">
        <v>204</v>
      </c>
      <c r="L70" s="8" t="s">
        <v>16</v>
      </c>
      <c r="M70" s="8" t="n">
        <f aca="false">M69+F69</f>
        <v>847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customFormat="false" ht="12.8" hidden="false" customHeight="false" outlineLevel="0" collapsed="false">
      <c r="A71" s="5" t="n">
        <v>57</v>
      </c>
      <c r="B71" s="7" t="s">
        <v>167</v>
      </c>
      <c r="C71" s="7" t="s">
        <v>175</v>
      </c>
      <c r="D71" s="8" t="s">
        <v>176</v>
      </c>
      <c r="E71" s="8" t="s">
        <v>189</v>
      </c>
      <c r="F71" s="7" t="s">
        <v>91</v>
      </c>
      <c r="G71" s="8" t="s">
        <v>56</v>
      </c>
      <c r="H71" s="7" t="s">
        <v>23</v>
      </c>
      <c r="I71" s="7" t="s">
        <v>23</v>
      </c>
      <c r="J71" s="7" t="s">
        <v>61</v>
      </c>
      <c r="K71" s="8" t="s">
        <v>190</v>
      </c>
      <c r="L71" s="8" t="s">
        <v>16</v>
      </c>
      <c r="M71" s="8" t="n">
        <f aca="false">M70+F70</f>
        <v>864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customFormat="false" ht="12.8" hidden="false" customHeight="false" outlineLevel="0" collapsed="false">
      <c r="A72" s="5" t="n">
        <v>58</v>
      </c>
      <c r="B72" s="7" t="s">
        <v>167</v>
      </c>
      <c r="C72" s="7" t="s">
        <v>180</v>
      </c>
      <c r="D72" s="8" t="s">
        <v>181</v>
      </c>
      <c r="E72" s="8"/>
      <c r="F72" s="7" t="s">
        <v>21</v>
      </c>
      <c r="G72" s="8" t="s">
        <v>56</v>
      </c>
      <c r="H72" s="7" t="s">
        <v>23</v>
      </c>
      <c r="I72" s="7" t="s">
        <v>23</v>
      </c>
      <c r="J72" s="7" t="s">
        <v>69</v>
      </c>
      <c r="K72" s="8" t="s">
        <v>182</v>
      </c>
      <c r="L72" s="8" t="s">
        <v>16</v>
      </c>
      <c r="M72" s="8" t="n">
        <f aca="false">M69+F69</f>
        <v>847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customFormat="false" ht="12.8" hidden="false" customHeight="false" outlineLevel="0" collapsed="false">
      <c r="A73" s="5" t="n">
        <v>59</v>
      </c>
      <c r="B73" s="7" t="s">
        <v>167</v>
      </c>
      <c r="C73" s="7" t="s">
        <v>191</v>
      </c>
      <c r="D73" s="8" t="s">
        <v>192</v>
      </c>
      <c r="E73" s="8"/>
      <c r="F73" s="7" t="s">
        <v>193</v>
      </c>
      <c r="G73" s="8" t="s">
        <v>146</v>
      </c>
      <c r="H73" s="7" t="s">
        <v>126</v>
      </c>
      <c r="I73" s="7" t="s">
        <v>23</v>
      </c>
      <c r="J73" s="7" t="s">
        <v>148</v>
      </c>
      <c r="K73" s="8" t="s">
        <v>194</v>
      </c>
      <c r="L73" s="8" t="s">
        <v>16</v>
      </c>
      <c r="M73" s="8" t="n">
        <f aca="false">M72+F72</f>
        <v>851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customFormat="false" ht="12.8" hidden="false" customHeight="false" outlineLevel="0" collapsed="false">
      <c r="A74" s="5" t="n">
        <v>60</v>
      </c>
      <c r="B74" s="7" t="s">
        <v>167</v>
      </c>
      <c r="C74" s="7" t="s">
        <v>175</v>
      </c>
      <c r="D74" s="8" t="s">
        <v>176</v>
      </c>
      <c r="E74" s="8" t="s">
        <v>195</v>
      </c>
      <c r="F74" s="7" t="s">
        <v>91</v>
      </c>
      <c r="G74" s="8" t="s">
        <v>56</v>
      </c>
      <c r="H74" s="7" t="s">
        <v>23</v>
      </c>
      <c r="I74" s="7" t="s">
        <v>23</v>
      </c>
      <c r="J74" s="7" t="s">
        <v>57</v>
      </c>
      <c r="K74" s="8" t="s">
        <v>196</v>
      </c>
      <c r="L74" s="8" t="s">
        <v>16</v>
      </c>
      <c r="M74" s="8" t="n">
        <f aca="false">M73+F73</f>
        <v>866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customFormat="false" ht="12.8" hidden="false" customHeight="false" outlineLevel="0" collapsed="false">
      <c r="A75" s="5" t="n">
        <v>61</v>
      </c>
      <c r="B75" s="7" t="s">
        <v>167</v>
      </c>
      <c r="C75" s="7" t="s">
        <v>180</v>
      </c>
      <c r="D75" s="8" t="s">
        <v>181</v>
      </c>
      <c r="E75" s="8"/>
      <c r="F75" s="7" t="s">
        <v>21</v>
      </c>
      <c r="G75" s="8" t="s">
        <v>56</v>
      </c>
      <c r="H75" s="7" t="s">
        <v>23</v>
      </c>
      <c r="I75" s="7" t="s">
        <v>23</v>
      </c>
      <c r="J75" s="7" t="s">
        <v>69</v>
      </c>
      <c r="K75" s="8" t="s">
        <v>182</v>
      </c>
      <c r="L75" s="8" t="s">
        <v>16</v>
      </c>
      <c r="M75" s="8" t="n">
        <f aca="false">M74+F74</f>
        <v>872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customFormat="false" ht="12.8" hidden="false" customHeight="false" outlineLevel="0" collapsed="false">
      <c r="A76" s="5" t="n">
        <v>62</v>
      </c>
      <c r="B76" s="7" t="s">
        <v>167</v>
      </c>
      <c r="C76" s="7" t="s">
        <v>197</v>
      </c>
      <c r="D76" s="8" t="s">
        <v>198</v>
      </c>
      <c r="E76" s="8" t="s">
        <v>199</v>
      </c>
      <c r="F76" s="7" t="s">
        <v>173</v>
      </c>
      <c r="G76" s="8" t="s">
        <v>200</v>
      </c>
      <c r="H76" s="7" t="s">
        <v>147</v>
      </c>
      <c r="I76" s="7" t="s">
        <v>23</v>
      </c>
      <c r="J76" s="7" t="s">
        <v>201</v>
      </c>
      <c r="K76" s="8"/>
      <c r="L76" s="8" t="s">
        <v>16</v>
      </c>
      <c r="M76" s="8" t="n">
        <f aca="false">M75+F75</f>
        <v>876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customFormat="false" ht="12.8" hidden="false" customHeight="false" outlineLevel="0" collapsed="false">
      <c r="A77" s="5" t="n">
        <v>63</v>
      </c>
      <c r="B77" s="7" t="s">
        <v>167</v>
      </c>
      <c r="C77" s="7" t="s">
        <v>175</v>
      </c>
      <c r="D77" s="8" t="s">
        <v>176</v>
      </c>
      <c r="E77" s="8"/>
      <c r="F77" s="7" t="s">
        <v>91</v>
      </c>
      <c r="G77" s="8" t="s">
        <v>56</v>
      </c>
      <c r="H77" s="7" t="s">
        <v>23</v>
      </c>
      <c r="I77" s="7" t="s">
        <v>23</v>
      </c>
      <c r="J77" s="7" t="s">
        <v>85</v>
      </c>
      <c r="K77" s="8" t="s">
        <v>202</v>
      </c>
      <c r="L77" s="8" t="s">
        <v>16</v>
      </c>
      <c r="M77" s="8" t="n">
        <f aca="false">M76+F76</f>
        <v>893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customFormat="false" ht="12.8" hidden="false" customHeight="false" outlineLevel="0" collapsed="false">
      <c r="A78" s="5" t="n">
        <v>64</v>
      </c>
      <c r="B78" s="7" t="s">
        <v>167</v>
      </c>
      <c r="C78" s="7" t="s">
        <v>180</v>
      </c>
      <c r="D78" s="8" t="s">
        <v>181</v>
      </c>
      <c r="E78" s="8"/>
      <c r="F78" s="7" t="s">
        <v>21</v>
      </c>
      <c r="G78" s="8" t="s">
        <v>56</v>
      </c>
      <c r="H78" s="7" t="s">
        <v>23</v>
      </c>
      <c r="I78" s="7" t="s">
        <v>23</v>
      </c>
      <c r="J78" s="7" t="s">
        <v>69</v>
      </c>
      <c r="K78" s="8" t="s">
        <v>182</v>
      </c>
      <c r="L78" s="8" t="s">
        <v>16</v>
      </c>
      <c r="M78" s="8" t="n">
        <f aca="false">M77+F77</f>
        <v>899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LibreOffice/6.3.4.2$Linux_X86_64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2020-06-18T10:37:04Z</dcterms:modified>
  <cp:revision>13</cp:revision>
  <dc:subject/>
  <dc:title/>
</cp:coreProperties>
</file>