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filterPrivacy="1" codeName="ThisWorkbook"/>
  <xr:revisionPtr revIDLastSave="0" documentId="13_ncr:1_{1A75DAE0-CCED-4772-A773-2F01B9917C47}" xr6:coauthVersionLast="36" xr6:coauthVersionMax="36" xr10:uidLastSave="{00000000-0000-0000-0000-000000000000}"/>
  <bookViews>
    <workbookView xWindow="-120" yWindow="-120" windowWidth="19430" windowHeight="11760" xr2:uid="{00000000-000D-0000-FFFF-FFFF00000000}"/>
  </bookViews>
  <sheets>
    <sheet name="GITEGA" sheetId="5" r:id="rId1"/>
    <sheet name="KIGALIAERO_64387" sheetId="6" r:id="rId2"/>
    <sheet name="GIKONGOROMET" sheetId="7" r:id="rId3"/>
    <sheet name="BYIMANA" sheetId="8" r:id="rId4"/>
    <sheet name="RUBENGERAMET" sheetId="9" r:id="rId5"/>
    <sheet name="GISENYIAERO_64381" sheetId="10" r:id="rId6"/>
    <sheet name="BUGARAMARIZ" sheetId="11" r:id="rId7"/>
    <sheet name="KAMEMBEAERO_64380" sheetId="12" r:id="rId8"/>
    <sheet name="BUSOGOISAE" sheetId="13" r:id="rId9"/>
    <sheet name="RUHENGERIAERO_64383" sheetId="14" r:id="rId10"/>
    <sheet name="BYUMBAMET" sheetId="15" r:id="rId11"/>
    <sheet name="NYAGATARE" sheetId="16" r:id="rId12"/>
    <sheet name="KAWANGIRE" sheetId="17" r:id="rId13"/>
    <sheet name="KIBUNGOKAZO" sheetId="18" r:id="rId14"/>
  </sheets>
  <calcPr calcId="191029"/>
</workbook>
</file>

<file path=xl/calcChain.xml><?xml version="1.0" encoding="utf-8"?>
<calcChain xmlns="http://schemas.openxmlformats.org/spreadsheetml/2006/main">
  <c r="Q23" i="15" l="1"/>
  <c r="Q23" i="9"/>
  <c r="Q23" i="11"/>
  <c r="Q22" i="12"/>
  <c r="Q23" i="6"/>
  <c r="Q125" i="18"/>
  <c r="Q125" i="17"/>
  <c r="Q125" i="16"/>
  <c r="Q125" i="15"/>
  <c r="Q125" i="13"/>
  <c r="Q125" i="14"/>
  <c r="Q124" i="12"/>
  <c r="Q125" i="11"/>
  <c r="Q125" i="10"/>
  <c r="Q125" i="9"/>
  <c r="Q125" i="8"/>
  <c r="Q125" i="7"/>
  <c r="Q144" i="18"/>
  <c r="Q144" i="17"/>
  <c r="Q144" i="16"/>
  <c r="Q144" i="15"/>
  <c r="Q144" i="14"/>
  <c r="Q144" i="13"/>
  <c r="Q143" i="12"/>
  <c r="Q144" i="11"/>
  <c r="Q144" i="10"/>
  <c r="Q144" i="9"/>
  <c r="Q144" i="8"/>
  <c r="Q144" i="7"/>
  <c r="Q144" i="6"/>
  <c r="Q144" i="5"/>
  <c r="Q30" i="11"/>
  <c r="Q30" i="10"/>
  <c r="Q30" i="9"/>
  <c r="Q30" i="8"/>
  <c r="Q30" i="7"/>
  <c r="Q30" i="6"/>
  <c r="Q30" i="5"/>
  <c r="Q30" i="18"/>
  <c r="Q30" i="17"/>
  <c r="Q30" i="16"/>
  <c r="Q30" i="15"/>
  <c r="Q30" i="14"/>
  <c r="Q30" i="13"/>
  <c r="Q29" i="12"/>
  <c r="Q207" i="18"/>
  <c r="Q207" i="17"/>
  <c r="Q207" i="16"/>
  <c r="Q207" i="15"/>
  <c r="Q207" i="14"/>
  <c r="Q207" i="13"/>
  <c r="Q207" i="12"/>
  <c r="Q207" i="11"/>
  <c r="Q207" i="10"/>
  <c r="Q207" i="9"/>
  <c r="Q207" i="8"/>
  <c r="Q207" i="7"/>
  <c r="Q207" i="6"/>
  <c r="Q207" i="5"/>
  <c r="Q23" i="18"/>
  <c r="Q23" i="17"/>
  <c r="Q23" i="16"/>
  <c r="Q23" i="14"/>
  <c r="Q23" i="13"/>
  <c r="Q23" i="10"/>
  <c r="Q23" i="8"/>
  <c r="Q23" i="7"/>
  <c r="Q23" i="5"/>
</calcChain>
</file>

<file path=xl/sharedStrings.xml><?xml version="1.0" encoding="utf-8"?>
<sst xmlns="http://schemas.openxmlformats.org/spreadsheetml/2006/main" count="7799" uniqueCount="517">
  <si>
    <t>World Meteorological Organization Climate Normals for 1991-2020</t>
  </si>
  <si>
    <t>Single Station Data Sheet For All Climatological Surface Parameters</t>
  </si>
  <si>
    <t>Station Header Record</t>
  </si>
  <si>
    <t>Country_Name</t>
  </si>
  <si>
    <t>Station_Name</t>
  </si>
  <si>
    <t>WMO_Number</t>
  </si>
  <si>
    <t>Latitude</t>
  </si>
  <si>
    <t>Longitude</t>
  </si>
  <si>
    <t>Station_Height</t>
  </si>
  <si>
    <t>XXXXX</t>
  </si>
  <si>
    <t>XX|XX|XX|X</t>
  </si>
  <si>
    <t>XXX|XX|XX|X</t>
  </si>
  <si>
    <t>WMO Integrated Global Observing System (WIGOS) Station Identifier (if available)</t>
  </si>
  <si>
    <t>X-XXXXX-X-XXXXX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</si>
  <si>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</si>
  <si>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</si>
  <si>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</si>
  <si>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</si>
  <si>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</si>
  <si>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</si>
  <si>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</si>
  <si>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</si>
  <si>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</si>
  <si>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</si>
  <si>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</si>
  <si>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</si>
  <si>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</si>
  <si>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</si>
  <si>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</si>
  <si>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</si>
  <si>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</si>
  <si>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</si>
  <si>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</si>
  <si>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</si>
  <si>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</si>
  <si>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</si>
  <si>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Number_of_Days_with_Precipitation_&gt;=_1_mm</t>
  </si>
  <si>
    <t>count</t>
  </si>
  <si>
    <t>Count</t>
  </si>
  <si>
    <t>Daily_Maximum_Temperature</t>
  </si>
  <si>
    <t>Deg_C</t>
  </si>
  <si>
    <t>Mean</t>
  </si>
  <si>
    <t>Daily_Minimum_Temperature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</si>
  <si>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</si>
  <si>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</si>
  <si>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</si>
  <si>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</si>
  <si>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</si>
  <si>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</si>
  <si>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Secondary Climatological Surface Parameters (add as needed)</t>
  </si>
  <si>
    <t>Mean_Station-Level_Pressure</t>
  </si>
  <si>
    <t>Boundaries_of_quintiles_of_monthly_precipitation</t>
  </si>
  <si>
    <t>Q1</t>
  </si>
  <si>
    <t>Q2</t>
  </si>
  <si>
    <t>Q3</t>
  </si>
  <si>
    <t>Q4</t>
  </si>
  <si>
    <t>Q5</t>
  </si>
  <si>
    <t>Number_of_Days_with_Minimum_Temperature_&lt;_0_Deg_C</t>
  </si>
  <si>
    <r>
      <t>Number_of_Days_with_Wind_Speed_≥_</t>
    </r>
    <r>
      <rPr>
        <i/>
        <sz val="12"/>
        <color indexed="8"/>
        <rFont val="Calibri"/>
        <family val="2"/>
      </rPr>
      <t>5</t>
    </r>
    <r>
      <rPr>
        <sz val="12"/>
        <color indexed="8"/>
        <rFont val="Calibri"/>
        <family val="2"/>
      </rPr>
      <t>_m/s</t>
    </r>
  </si>
  <si>
    <r>
      <t>Number_of_Days_with_Visibility_&lt;_</t>
    </r>
    <r>
      <rPr>
        <i/>
        <sz val="12"/>
        <color indexed="8"/>
        <rFont val="Calibri"/>
        <family val="2"/>
      </rPr>
      <t>500</t>
    </r>
    <r>
      <rPr>
        <sz val="12"/>
        <color indexed="8"/>
        <rFont val="Calibri"/>
        <family val="2"/>
      </rPr>
      <t>_m</t>
    </r>
  </si>
  <si>
    <t>Highest_Value_of_Mean_Daily_Temperature</t>
  </si>
  <si>
    <t>Max</t>
  </si>
  <si>
    <t>MaxDate</t>
  </si>
  <si>
    <t>15</t>
  </si>
  <si>
    <t>Lowest_Value_of_Mean_Daily_Temperature</t>
  </si>
  <si>
    <t>Min</t>
  </si>
  <si>
    <t>MinDate</t>
  </si>
  <si>
    <t>16</t>
  </si>
  <si>
    <t>22</t>
  </si>
  <si>
    <t>Highest_Value_of_Daily_Maximum_Temperature</t>
  </si>
  <si>
    <t>23</t>
  </si>
  <si>
    <t>Lowest_Value_of_Daily_Minimum_Temperature</t>
  </si>
  <si>
    <t>24</t>
  </si>
  <si>
    <t>Highest_Value_of_Daily_Precipitation</t>
  </si>
  <si>
    <t>NOY</t>
  </si>
  <si>
    <t>RWANDA</t>
  </si>
  <si>
    <t>KIGALI AERO</t>
  </si>
  <si>
    <r>
      <t>Number_of_Days_with_Maximum_Temperature_&gt;=_</t>
    </r>
    <r>
      <rPr>
        <b/>
        <i/>
        <sz val="12"/>
        <color rgb="FFFF0000"/>
        <rFont val="Calibri"/>
        <family val="2"/>
      </rPr>
      <t>30</t>
    </r>
    <r>
      <rPr>
        <b/>
        <sz val="12"/>
        <color rgb="FFFF0000"/>
        <rFont val="Calibri"/>
        <family val="2"/>
      </rPr>
      <t>_Deg_C</t>
    </r>
  </si>
  <si>
    <r>
      <t>Number_of_Days_with_Minimum_Temperature_&lt;=_10</t>
    </r>
    <r>
      <rPr>
        <b/>
        <sz val="12"/>
        <color rgb="FFFF0000"/>
        <rFont val="Calibri"/>
        <family val="2"/>
      </rPr>
      <t>_Deg_C</t>
    </r>
  </si>
  <si>
    <r>
      <t>Number_of_Days_with_Daily_Precipitation_≥_</t>
    </r>
    <r>
      <rPr>
        <b/>
        <i/>
        <sz val="12"/>
        <color rgb="FFFF0000"/>
        <rFont val="Calibri"/>
        <family val="2"/>
      </rPr>
      <t>10</t>
    </r>
    <r>
      <rPr>
        <b/>
        <sz val="12"/>
        <color rgb="FFFF0000"/>
        <rFont val="Calibri"/>
        <family val="2"/>
      </rPr>
      <t>_mm</t>
    </r>
  </si>
  <si>
    <t>GITEGA</t>
  </si>
  <si>
    <t>KIBUNGO-KAZO</t>
  </si>
  <si>
    <t>KAWANGIRE</t>
  </si>
  <si>
    <t>NYAGATARE</t>
  </si>
  <si>
    <t>BYUMBA MET</t>
  </si>
  <si>
    <t>RUHENGERI AERO</t>
  </si>
  <si>
    <t>BUSOGO ISAE</t>
  </si>
  <si>
    <t>KAMEMBEI AERO</t>
  </si>
  <si>
    <t>BUGARAMA RIZ</t>
  </si>
  <si>
    <t>GISENYI AERO</t>
  </si>
  <si>
    <t>RUBENGERA MET</t>
  </si>
  <si>
    <t>BYIMANA</t>
  </si>
  <si>
    <t>GIKONGORO MET</t>
  </si>
  <si>
    <t>22/01/2018</t>
  </si>
  <si>
    <t>4/1/2001; 15/1/2008</t>
  </si>
  <si>
    <t>23/1/2018</t>
  </si>
  <si>
    <t>22/1/1999</t>
  </si>
  <si>
    <t>19/1/1999</t>
  </si>
  <si>
    <t>22/1/1999; 14/1/2005</t>
  </si>
  <si>
    <t>21, 22/1/1999</t>
  </si>
  <si>
    <t>24/1/2005</t>
  </si>
  <si>
    <t>13/1/2005</t>
  </si>
  <si>
    <t>27/2/1999</t>
  </si>
  <si>
    <t>24/2/2007</t>
  </si>
  <si>
    <t>13/2/1991</t>
  </si>
  <si>
    <t>25/2/2001</t>
  </si>
  <si>
    <t>24/2/2014</t>
  </si>
  <si>
    <t>27/2/1995</t>
  </si>
  <si>
    <t>26/3/1993; 24/3/1997; 8/3/2000</t>
  </si>
  <si>
    <t>26/3/1996</t>
  </si>
  <si>
    <t>2/3/1999; 12/3/1999</t>
  </si>
  <si>
    <t>25/3/1997</t>
  </si>
  <si>
    <t>27/3/2011</t>
  </si>
  <si>
    <t>28/3/2014</t>
  </si>
  <si>
    <t>18/4/2002</t>
  </si>
  <si>
    <t>18/4/2003</t>
  </si>
  <si>
    <t>23/4/2015</t>
  </si>
  <si>
    <t>25/4/1995; 30/4/1995</t>
  </si>
  <si>
    <t>30/4/2005</t>
  </si>
  <si>
    <t>28/5/2005</t>
  </si>
  <si>
    <t>26/5/2000</t>
  </si>
  <si>
    <t>29/5/1991</t>
  </si>
  <si>
    <t>25/5/2000</t>
  </si>
  <si>
    <t>15/5/2017</t>
  </si>
  <si>
    <t xml:space="preserve">24/5/2001; 1/5/2003; 16/5/2003 </t>
  </si>
  <si>
    <t>14,15/06/2001</t>
  </si>
  <si>
    <t>13/6/2018</t>
  </si>
  <si>
    <t>14/06/2001</t>
  </si>
  <si>
    <t>28/06/2011</t>
  </si>
  <si>
    <t>27/6/2002</t>
  </si>
  <si>
    <t>28/6/2011</t>
  </si>
  <si>
    <t>15/6/2001</t>
  </si>
  <si>
    <t>26/6/2012</t>
  </si>
  <si>
    <t>1/6/2003; 13/6/2018</t>
  </si>
  <si>
    <t>16/7/2018</t>
  </si>
  <si>
    <t>08/07/2003; 9/7/2018</t>
  </si>
  <si>
    <t>18/7/1992</t>
  </si>
  <si>
    <t>15/7/2019</t>
  </si>
  <si>
    <t>24/7/2000</t>
  </si>
  <si>
    <t>30/7/1991</t>
  </si>
  <si>
    <t>29/7/1991</t>
  </si>
  <si>
    <t>19/8/2016</t>
  </si>
  <si>
    <t>3/8/2001; 6/8/2006</t>
  </si>
  <si>
    <t>19/8/1996</t>
  </si>
  <si>
    <t>20/8/2018</t>
  </si>
  <si>
    <t>10/8/2004; 7/8/2006</t>
  </si>
  <si>
    <t>14/8/2005</t>
  </si>
  <si>
    <t>8/8/2018; 27/8/2018</t>
  </si>
  <si>
    <t>15/9/2001</t>
  </si>
  <si>
    <t>17/9/2019</t>
  </si>
  <si>
    <t>14/9/1996</t>
  </si>
  <si>
    <t xml:space="preserve">3/10/1994; 24/10/1995; 14/10/2011; 8/10/2017 </t>
  </si>
  <si>
    <t>29/10/2013</t>
  </si>
  <si>
    <t>18/10/1997</t>
  </si>
  <si>
    <t>6/10/1996; 9/10/2000</t>
  </si>
  <si>
    <t>23/11/1999; 7/11/2019</t>
  </si>
  <si>
    <t>28/11/2014</t>
  </si>
  <si>
    <t>17/11/2007</t>
  </si>
  <si>
    <t>16/11/2013</t>
  </si>
  <si>
    <t>16/11/2011</t>
  </si>
  <si>
    <t>29/12/1999</t>
  </si>
  <si>
    <t>29/12/1999; 13/12/2000</t>
  </si>
  <si>
    <t>19/12/1995</t>
  </si>
  <si>
    <t>13/12/2000</t>
  </si>
  <si>
    <t>9/12/2018; 11/12/2018</t>
  </si>
  <si>
    <t>25/12/2006</t>
  </si>
  <si>
    <t>21/01/1991</t>
  </si>
  <si>
    <t>28/02/2008</t>
  </si>
  <si>
    <t>23/03/2009</t>
  </si>
  <si>
    <t>20/04/1991</t>
  </si>
  <si>
    <t>26/05/1992</t>
  </si>
  <si>
    <t>15/06/2001</t>
  </si>
  <si>
    <t>13/08/1992</t>
  </si>
  <si>
    <t>29/10/1991</t>
  </si>
  <si>
    <t>26/04/1994</t>
  </si>
  <si>
    <t>21/05/1997</t>
  </si>
  <si>
    <t>22/06/2004</t>
  </si>
  <si>
    <t>13/07/2016</t>
  </si>
  <si>
    <t>23/08/1994</t>
  </si>
  <si>
    <t>13/09/1994</t>
  </si>
  <si>
    <t>27/12/1995</t>
  </si>
  <si>
    <t>26/01/2016</t>
  </si>
  <si>
    <t>13/04/2015</t>
  </si>
  <si>
    <t>15/08/2005</t>
  </si>
  <si>
    <t>27/09/2005</t>
  </si>
  <si>
    <t>14/10/2005</t>
  </si>
  <si>
    <t>14/01/2005</t>
  </si>
  <si>
    <t>15/03/2005</t>
  </si>
  <si>
    <t>14/08/2005</t>
  </si>
  <si>
    <t>26/09/2005</t>
  </si>
  <si>
    <t>18/12/2016</t>
  </si>
  <si>
    <t>21/02/2011</t>
  </si>
  <si>
    <t>26/05/2010</t>
  </si>
  <si>
    <t>30/06/2016</t>
  </si>
  <si>
    <t>27/08/2013</t>
  </si>
  <si>
    <t>25/09/2010</t>
  </si>
  <si>
    <t>21/11/2010</t>
  </si>
  <si>
    <t>16/12/2010</t>
  </si>
  <si>
    <t>22/01/1991</t>
  </si>
  <si>
    <t>20/03/2018</t>
  </si>
  <si>
    <t>19/07/2009</t>
  </si>
  <si>
    <t>28/01/1992</t>
  </si>
  <si>
    <t>28/02/2011</t>
  </si>
  <si>
    <t>22/06/2002</t>
  </si>
  <si>
    <t>15/08/1993</t>
  </si>
  <si>
    <t>27/10/1996</t>
  </si>
  <si>
    <t>14/12/2012</t>
  </si>
  <si>
    <t>20/10/2016</t>
  </si>
  <si>
    <t>20/11/2016</t>
  </si>
  <si>
    <t>31/12/2016</t>
  </si>
  <si>
    <t>18/01/2006</t>
  </si>
  <si>
    <t>22/04/2019</t>
  </si>
  <si>
    <t>29/05/1991</t>
  </si>
  <si>
    <t>26/06/2010</t>
  </si>
  <si>
    <t>20/07/2009</t>
  </si>
  <si>
    <t>15/08/2012</t>
  </si>
  <si>
    <t>17/10/2013</t>
  </si>
  <si>
    <t>16/11/2018</t>
  </si>
  <si>
    <t>24/12/2008</t>
  </si>
  <si>
    <t>13/01/2017</t>
  </si>
  <si>
    <t>26/05/2014</t>
  </si>
  <si>
    <t>30/06/1991</t>
  </si>
  <si>
    <t>16/07/2015</t>
  </si>
  <si>
    <t>29/08/2014</t>
  </si>
  <si>
    <t>16/12/2016</t>
  </si>
  <si>
    <t>20/03/2007</t>
  </si>
  <si>
    <t>27/06/1993</t>
  </si>
  <si>
    <t>30/09/1992</t>
  </si>
  <si>
    <t>23/11/1996</t>
  </si>
  <si>
    <t>27/06/1993; 6/7/1993</t>
  </si>
  <si>
    <t>29/01/2012</t>
  </si>
  <si>
    <t>31/05/2010</t>
  </si>
  <si>
    <t>29/06/2016</t>
  </si>
  <si>
    <t>16/07/2013</t>
  </si>
  <si>
    <t>18/08/2010</t>
  </si>
  <si>
    <t>15/12/2010</t>
  </si>
  <si>
    <t>29/01/2005</t>
  </si>
  <si>
    <t>29/03/2005</t>
  </si>
  <si>
    <t>30/04/2005</t>
  </si>
  <si>
    <t>21/07/2005</t>
  </si>
  <si>
    <t>26/08/2005</t>
  </si>
  <si>
    <t>19/10/2005</t>
  </si>
  <si>
    <t>19/11/2013</t>
  </si>
  <si>
    <t>15/04/2005</t>
  </si>
  <si>
    <t>27/06/2005</t>
  </si>
  <si>
    <t>30/08/2005</t>
  </si>
  <si>
    <t>16/10/2005</t>
  </si>
  <si>
    <t>13/12/2005</t>
  </si>
  <si>
    <t>28/01/2006</t>
  </si>
  <si>
    <t>22/2/2005</t>
  </si>
  <si>
    <t>28/05/1994</t>
  </si>
  <si>
    <t>29/6/1994</t>
  </si>
  <si>
    <t>28/7/2011</t>
  </si>
  <si>
    <t>16/10/1997</t>
  </si>
  <si>
    <t>27/11/2007</t>
  </si>
  <si>
    <t>15/3/2015</t>
  </si>
  <si>
    <t>31/8/2015</t>
  </si>
  <si>
    <t>25/9/1997</t>
  </si>
  <si>
    <t>22/11/2008</t>
  </si>
  <si>
    <t>27/12/2004</t>
  </si>
  <si>
    <t>22/3/2018</t>
  </si>
  <si>
    <t>28/5/2016</t>
  </si>
  <si>
    <t>30/7/2009</t>
  </si>
  <si>
    <t>23/8/2010</t>
  </si>
  <si>
    <t>28/1/2006</t>
  </si>
  <si>
    <t>24/2/2005</t>
  </si>
  <si>
    <t>14/5/2005</t>
  </si>
  <si>
    <t>31/8/2017</t>
  </si>
  <si>
    <t>26/9/1997</t>
  </si>
  <si>
    <t>31/10/2007</t>
  </si>
  <si>
    <t>30/11/1998</t>
  </si>
  <si>
    <t>28/1/2004</t>
  </si>
  <si>
    <t>21/2/2005</t>
  </si>
  <si>
    <t>26/3/2002</t>
  </si>
  <si>
    <t>29/6/2014</t>
  </si>
  <si>
    <t>25/9/1995</t>
  </si>
  <si>
    <t>30/1/2010</t>
  </si>
  <si>
    <t>15/3/1992</t>
  </si>
  <si>
    <t>21/5/2018</t>
  </si>
  <si>
    <t>21/7/2005</t>
  </si>
  <si>
    <t>21/9/1991</t>
  </si>
  <si>
    <t>13/10/1993</t>
  </si>
  <si>
    <t>23/11/2020</t>
  </si>
  <si>
    <t>23/12/2016</t>
  </si>
  <si>
    <t>18/1/1997</t>
  </si>
  <si>
    <t>26/2/2005</t>
  </si>
  <si>
    <t>17/3/2018</t>
  </si>
  <si>
    <t>30/5/2011</t>
  </si>
  <si>
    <t>13/61996</t>
  </si>
  <si>
    <t>20/7/2013</t>
  </si>
  <si>
    <t>22/8/1994</t>
  </si>
  <si>
    <t>29/9/1999</t>
  </si>
  <si>
    <t>23/3/2018</t>
  </si>
  <si>
    <t>26/4/2009</t>
  </si>
  <si>
    <t>17/5/2019</t>
  </si>
  <si>
    <t>31/7/2009</t>
  </si>
  <si>
    <t>18/9/2020</t>
  </si>
  <si>
    <t>21/10/2006</t>
  </si>
  <si>
    <t>20/12/2008</t>
  </si>
  <si>
    <t>23/1/2006</t>
  </si>
  <si>
    <t>15/3/2003</t>
  </si>
  <si>
    <t>22/5/2017</t>
  </si>
  <si>
    <t>29/6/2020</t>
  </si>
  <si>
    <t>14/7/2014</t>
  </si>
  <si>
    <t>15/9/2013</t>
  </si>
  <si>
    <t>19/11/2005</t>
  </si>
  <si>
    <t>14/3/2012</t>
  </si>
  <si>
    <t>20/7/2017</t>
  </si>
  <si>
    <t>28/9/1993</t>
  </si>
  <si>
    <t>22/12/1993</t>
  </si>
  <si>
    <t>25/2/2005</t>
  </si>
  <si>
    <t>14/6/1993</t>
  </si>
  <si>
    <t>30/7/1993</t>
  </si>
  <si>
    <t>19/8/1993</t>
  </si>
  <si>
    <t>26/9/1993</t>
  </si>
  <si>
    <t>24/10/1993</t>
  </si>
  <si>
    <t>16/3/1992</t>
  </si>
  <si>
    <t>26/4/1992</t>
  </si>
  <si>
    <t>21/7/2017</t>
  </si>
  <si>
    <t>23,23/8/2016</t>
  </si>
  <si>
    <t>27/9/1997</t>
  </si>
  <si>
    <t>13/10/1992</t>
  </si>
  <si>
    <t>18/2/2016</t>
  </si>
  <si>
    <t>21/3/1997</t>
  </si>
  <si>
    <t>22/8/2016</t>
  </si>
  <si>
    <t>19/9/2018</t>
  </si>
  <si>
    <t>20/10/2004</t>
  </si>
  <si>
    <t>23/2/2005</t>
  </si>
  <si>
    <t>23/6/2009</t>
  </si>
  <si>
    <t>15/8/2009</t>
  </si>
  <si>
    <t>25/10/1995</t>
  </si>
  <si>
    <t>22/12/2008</t>
  </si>
  <si>
    <t>18/01/2004</t>
  </si>
  <si>
    <t>24/03/2013</t>
  </si>
  <si>
    <t>17/04/2020</t>
  </si>
  <si>
    <t>22/07/2001</t>
  </si>
  <si>
    <t>16/09/2016</t>
  </si>
  <si>
    <t>27/10/2020</t>
  </si>
  <si>
    <t>25/12/2019</t>
  </si>
  <si>
    <t>23/01/2010</t>
  </si>
  <si>
    <t>23/02/2010</t>
  </si>
  <si>
    <t>31/08/2019</t>
  </si>
  <si>
    <t>14/11/2001</t>
  </si>
  <si>
    <t>20/03/2005</t>
  </si>
  <si>
    <t>27/06/2011</t>
  </si>
  <si>
    <t>20/08/1996</t>
  </si>
  <si>
    <t>26/01/1992</t>
  </si>
  <si>
    <t>14/02/2003</t>
  </si>
  <si>
    <t>31/03/2013</t>
  </si>
  <si>
    <t>21/04/2012</t>
  </si>
  <si>
    <t>26/06/2011</t>
  </si>
  <si>
    <t>15/08/2007</t>
  </si>
  <si>
    <t>28/09/2016</t>
  </si>
  <si>
    <t>20/11/1992</t>
  </si>
  <si>
    <t>18/02/2016</t>
  </si>
  <si>
    <t>27/04/2018</t>
  </si>
  <si>
    <t>29/06/1997</t>
  </si>
  <si>
    <t>27/07/2007</t>
  </si>
  <si>
    <t>13/09/2007</t>
  </si>
  <si>
    <t>17/11/2019</t>
  </si>
  <si>
    <t>18/12/2020</t>
  </si>
  <si>
    <t>26/03/2010</t>
  </si>
  <si>
    <t>27/04/2012</t>
  </si>
  <si>
    <t>13/05/2004</t>
  </si>
  <si>
    <t>22/06/2001</t>
  </si>
  <si>
    <t>16/07/1998</t>
  </si>
  <si>
    <t>31/10/2015</t>
  </si>
  <si>
    <t>26/11/2019</t>
  </si>
  <si>
    <t>25/12/2008</t>
  </si>
  <si>
    <t>13/02/2009</t>
  </si>
  <si>
    <t>31/05/1995</t>
  </si>
  <si>
    <t>17/06/1995</t>
  </si>
  <si>
    <t>22/07/1998</t>
  </si>
  <si>
    <t>29/08/2012</t>
  </si>
  <si>
    <t>28/10/2015</t>
  </si>
  <si>
    <t>16/01/2019</t>
  </si>
  <si>
    <t>18/02/1992</t>
  </si>
  <si>
    <t>30/03/1992</t>
  </si>
  <si>
    <t>14/04/2012</t>
  </si>
  <si>
    <t>28/05/2003</t>
  </si>
  <si>
    <t>30/07/2000</t>
  </si>
  <si>
    <t>19/09/1998</t>
  </si>
  <si>
    <t>20/11/2008</t>
  </si>
  <si>
    <t>27/12/1993</t>
  </si>
  <si>
    <t>27/03/2010</t>
  </si>
  <si>
    <t>14/04/2010</t>
  </si>
  <si>
    <t>20/06/2001</t>
  </si>
  <si>
    <t>27/07/2014</t>
  </si>
  <si>
    <t>18/09/2007</t>
  </si>
  <si>
    <t>22/10/2014</t>
  </si>
  <si>
    <t>14/01/2004</t>
  </si>
  <si>
    <t>23/02/1996</t>
  </si>
  <si>
    <t>28/03/2010</t>
  </si>
  <si>
    <t>19/10/2020</t>
  </si>
  <si>
    <t>17/11/1993</t>
  </si>
  <si>
    <t>30/12/2013</t>
  </si>
  <si>
    <t>19/04/2020</t>
  </si>
  <si>
    <t>19/06/1995</t>
  </si>
  <si>
    <t>17/09/2011</t>
  </si>
  <si>
    <t>26/10/2011</t>
  </si>
  <si>
    <t>16/11/2000</t>
  </si>
  <si>
    <t>13/12/2013</t>
  </si>
  <si>
    <t>17/04/1993</t>
  </si>
  <si>
    <t>16/05/2010</t>
  </si>
  <si>
    <t>13/07/2019</t>
  </si>
  <si>
    <t>29/08/2019</t>
  </si>
  <si>
    <t>26/10/2016</t>
  </si>
  <si>
    <t>15/11/2020</t>
  </si>
  <si>
    <t>28/01/2005</t>
  </si>
  <si>
    <t>28/03/2020</t>
  </si>
  <si>
    <t>29/11/2008</t>
  </si>
  <si>
    <t>25/02/2005</t>
  </si>
  <si>
    <t>21/03/1997; 19/03/2015; 13,16,23/03/2018</t>
  </si>
  <si>
    <t>27/04/2020</t>
  </si>
  <si>
    <t>15/05/2020</t>
  </si>
  <si>
    <t>31/07/2020</t>
  </si>
  <si>
    <t>30/09/2015</t>
  </si>
  <si>
    <t>30/11/1998; 2,27/11,/2007</t>
  </si>
  <si>
    <t>15/03/2015; 22/03/2018</t>
  </si>
  <si>
    <t>24/06/2019</t>
  </si>
  <si>
    <t>29/07/2005; 21/07/2017</t>
  </si>
  <si>
    <t>26/11/2008</t>
  </si>
  <si>
    <t>31/12/2015</t>
  </si>
  <si>
    <t>10/1/2000; 11/2/1991</t>
  </si>
  <si>
    <t>14/03/2018</t>
  </si>
  <si>
    <t>20/06/1999</t>
  </si>
  <si>
    <t>17/08/2020</t>
  </si>
  <si>
    <t>14/9/2020</t>
  </si>
  <si>
    <t>20,21/10/2006</t>
  </si>
  <si>
    <t>28/12/2004</t>
  </si>
  <si>
    <t>09,10/02/2006</t>
  </si>
  <si>
    <t>17/03/1998</t>
  </si>
  <si>
    <t>29/4/2009</t>
  </si>
  <si>
    <t>28/05/2009</t>
  </si>
  <si>
    <t>20/06/1996</t>
  </si>
  <si>
    <t>30/07/2020</t>
  </si>
  <si>
    <t>20/08/2020</t>
  </si>
  <si>
    <t>22,30/12/1993</t>
  </si>
  <si>
    <t>26/01/2006</t>
  </si>
  <si>
    <t>15/03/2010</t>
  </si>
  <si>
    <t>08,26/06/2005</t>
  </si>
  <si>
    <t>27/07/2006</t>
  </si>
  <si>
    <t>23/08/2008</t>
  </si>
  <si>
    <t>29/9/2022</t>
  </si>
  <si>
    <t>1/12/1996;25/12/2001</t>
  </si>
  <si>
    <t>28/1/2006; 10/2/2006</t>
  </si>
  <si>
    <t>27/01/2011</t>
  </si>
  <si>
    <t>14/03/1992</t>
  </si>
  <si>
    <t>04,23/04/2005;13/04/2016</t>
  </si>
  <si>
    <t>29/07/2005</t>
  </si>
  <si>
    <t>13/10/1993;9/10/2004</t>
  </si>
  <si>
    <t>26/11/2020</t>
  </si>
  <si>
    <t>30/12/2019</t>
  </si>
  <si>
    <t>25/02/2005, 12/02/2006</t>
  </si>
  <si>
    <t>17/03/2018</t>
  </si>
  <si>
    <t>07/04/2002; 03/04/2020</t>
  </si>
  <si>
    <t>24/05/2010</t>
  </si>
  <si>
    <t>22/08/1994</t>
  </si>
  <si>
    <t>23/1/2013</t>
  </si>
  <si>
    <t>22/02/2005</t>
  </si>
  <si>
    <t xml:space="preserve">14/06/2011; 14/06/2013; 21/06/2019 </t>
  </si>
  <si>
    <t>22/07/2017</t>
  </si>
  <si>
    <t>18,21/9/2020</t>
  </si>
  <si>
    <t>20/10/2006;1/10/2009; 3,4/10/2010</t>
  </si>
  <si>
    <t>30/12/2020</t>
  </si>
  <si>
    <t>25/01/2006</t>
  </si>
  <si>
    <t>20/03/2016</t>
  </si>
  <si>
    <t>15/04/2016</t>
  </si>
  <si>
    <t>27/05/2016; 03/05/2018</t>
  </si>
  <si>
    <t>28/07/2017</t>
  </si>
  <si>
    <t>24/09/1997; 25/09/2017</t>
  </si>
  <si>
    <t>24/14/2018</t>
  </si>
  <si>
    <t>12,17/03/2015</t>
  </si>
  <si>
    <t>04/04/2018; 05/04/2020</t>
  </si>
  <si>
    <t>07,21/05/2018</t>
  </si>
  <si>
    <t>21/06/2019</t>
  </si>
  <si>
    <t>20/08/2015</t>
  </si>
  <si>
    <t>22/12/2005</t>
  </si>
  <si>
    <t>31/1/1994</t>
  </si>
  <si>
    <t>16/03/1992</t>
  </si>
  <si>
    <t>18/04/1992</t>
  </si>
  <si>
    <t>20/07/2016</t>
  </si>
  <si>
    <t>17/08/2017</t>
  </si>
  <si>
    <t>5, 22/9/2016</t>
  </si>
  <si>
    <t>2/1/1994; 30/1/2006</t>
  </si>
  <si>
    <t>22/03/2018</t>
  </si>
  <si>
    <t>27/07/2013</t>
  </si>
  <si>
    <t>17/08/2017; 29/08/2019</t>
  </si>
  <si>
    <t>01|57|00|S</t>
  </si>
  <si>
    <t>030|04|12|E</t>
  </si>
  <si>
    <t>01|57|54|S</t>
  </si>
  <si>
    <t>030|07|58|E</t>
  </si>
  <si>
    <t>NA</t>
  </si>
  <si>
    <t>02|28|48|S</t>
  </si>
  <si>
    <t>029|34|12|E</t>
  </si>
  <si>
    <t>02|10|48|S</t>
  </si>
  <si>
    <t>029|43|48|E</t>
  </si>
  <si>
    <t>02|03|36|S</t>
  </si>
  <si>
    <t>029|25|12|E</t>
  </si>
  <si>
    <t>01|40|12|S</t>
  </si>
  <si>
    <t>029|15|00|E</t>
  </si>
  <si>
    <t>02|28|12|S</t>
  </si>
  <si>
    <t>028|55|12|E</t>
  </si>
  <si>
    <t>01|34|48|S</t>
  </si>
  <si>
    <t>029|33|00|E</t>
  </si>
  <si>
    <t>01|29|58|S</t>
  </si>
  <si>
    <t>029|37|56|E</t>
  </si>
  <si>
    <t>01|36|00|S</t>
  </si>
  <si>
    <t>030|03|00|E</t>
  </si>
  <si>
    <t>01|17|41|S</t>
  </si>
  <si>
    <t>030|19|53|E</t>
  </si>
  <si>
    <t>01|49|27|S</t>
  </si>
  <si>
    <t>030|26|52|E</t>
  </si>
  <si>
    <t>02|09|36|S</t>
  </si>
  <si>
    <t>030|30|00|E</t>
  </si>
  <si>
    <r>
      <t>Number_of_Days_with_Daily_Precipitation_&gt;=_</t>
    </r>
    <r>
      <rPr>
        <b/>
        <i/>
        <sz val="12"/>
        <color rgb="FFFF0000"/>
        <rFont val="Calibri"/>
        <family val="2"/>
      </rPr>
      <t>10</t>
    </r>
    <r>
      <rPr>
        <b/>
        <sz val="12"/>
        <color rgb="FFFF0000"/>
        <rFont val="Calibri"/>
        <family val="2"/>
      </rPr>
      <t>_mm</t>
    </r>
  </si>
  <si>
    <r>
      <t>Number_of_Days_with_Wind_Speed_&gt;=_</t>
    </r>
    <r>
      <rPr>
        <i/>
        <sz val="12"/>
        <color indexed="8"/>
        <rFont val="Calibri"/>
        <family val="2"/>
      </rPr>
      <t>5</t>
    </r>
    <r>
      <rPr>
        <sz val="12"/>
        <color indexed="8"/>
        <rFont val="Calibri"/>
        <family val="2"/>
      </rPr>
      <t>_m/s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</si>
</sst>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i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</font>
    <font>
      <b/>
      <sz val="12"/>
      <color rgb="FFFF0000"/>
      <name val="Calibri"/>
      <family val="2"/>
    </font>
    <font>
      <sz val="11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49"/>
      <name val="Calibri"/>
      <family val="2"/>
      <scheme val="minor"/>
    </font>
    <font>
      <b/>
      <sz val="11"/>
      <color indexed="49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4" applyNumberFormat="0" applyAlignment="0" applyProtection="0"/>
    <xf numFmtId="0" fontId="7" fillId="28" borderId="5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4" applyNumberFormat="0" applyAlignment="0" applyProtection="0"/>
    <xf numFmtId="0" fontId="14" fillId="0" borderId="9" applyNumberFormat="0" applyFill="0" applyAlignment="0" applyProtection="0"/>
    <xf numFmtId="0" fontId="15" fillId="31" borderId="0" applyNumberFormat="0" applyBorder="0" applyAlignment="0" applyProtection="0"/>
    <xf numFmtId="0" fontId="3" fillId="32" borderId="10" applyNumberFormat="0" applyFont="0" applyAlignment="0" applyProtection="0"/>
    <xf numFmtId="0" fontId="16" fillId="27" borderId="11" applyNumberFormat="0" applyAlignment="0" applyProtection="0"/>
    <xf numFmtId="0" fontId="17" fillId="0" borderId="0" applyNumberFormat="0" applyFill="0" applyBorder="0" applyAlignment="0" applyProtection="0"/>
    <xf numFmtId="0" fontId="18" fillId="0" borderId="12" applyNumberFormat="0" applyFill="0" applyAlignment="0" applyProtection="0"/>
    <xf numFmtId="0" fontId="19" fillId="0" borderId="0" applyNumberFormat="0" applyFill="0" applyBorder="0" applyAlignment="0" applyProtection="0"/>
    <xf numFmtId="0" fontId="29" fillId="3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</cellStyleXfs>
  <cellXfs count="77">
    <xf numFmtId="0" fontId="0" fillId="0" borderId="0" xfId="0"/>
    <xf numFmtId="0" fontId="2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1" fillId="0" borderId="1" xfId="0" applyFont="1" applyBorder="1" applyAlignment="1" applyProtection="1">
      <alignment horizontal="right"/>
      <protection locked="0"/>
    </xf>
    <xf numFmtId="0" fontId="20" fillId="0" borderId="1" xfId="0" applyFont="1" applyBorder="1" applyAlignment="1" applyProtection="1">
      <alignment horizontal="right"/>
      <protection locked="0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right"/>
      <protection locked="0"/>
    </xf>
    <xf numFmtId="0" fontId="20" fillId="0" borderId="1" xfId="0" applyFont="1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0" fontId="21" fillId="0" borderId="1" xfId="0" applyFont="1" applyBorder="1" applyAlignment="1" applyProtection="1">
      <alignment horizontal="left"/>
      <protection locked="0"/>
    </xf>
    <xf numFmtId="1" fontId="20" fillId="0" borderId="1" xfId="0" applyNumberFormat="1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164" fontId="20" fillId="0" borderId="1" xfId="0" applyNumberFormat="1" applyFont="1" applyBorder="1" applyAlignment="1" applyProtection="1">
      <alignment horizontal="right"/>
      <protection locked="0"/>
    </xf>
    <xf numFmtId="2" fontId="20" fillId="0" borderId="1" xfId="0" applyNumberFormat="1" applyFon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0" fontId="20" fillId="0" borderId="2" xfId="0" applyFont="1" applyBorder="1" applyAlignment="1" applyProtection="1">
      <alignment horizontal="right"/>
      <protection locked="0"/>
    </xf>
    <xf numFmtId="0" fontId="23" fillId="0" borderId="1" xfId="0" applyFont="1" applyBorder="1" applyAlignment="1" applyProtection="1">
      <alignment horizontal="right"/>
      <protection locked="0"/>
    </xf>
    <xf numFmtId="0" fontId="24" fillId="0" borderId="1" xfId="0" applyFont="1" applyBorder="1" applyAlignment="1" applyProtection="1">
      <alignment horizontal="right"/>
      <protection locked="0"/>
    </xf>
    <xf numFmtId="0" fontId="27" fillId="0" borderId="0" xfId="0" applyFont="1"/>
    <xf numFmtId="164" fontId="28" fillId="0" borderId="1" xfId="0" applyNumberFormat="1" applyFont="1" applyBorder="1" applyAlignment="1" applyProtection="1">
      <alignment horizontal="right"/>
      <protection locked="0"/>
    </xf>
    <xf numFmtId="0" fontId="28" fillId="0" borderId="0" xfId="0" applyFont="1"/>
    <xf numFmtId="14" fontId="20" fillId="0" borderId="1" xfId="0" applyNumberFormat="1" applyFont="1" applyBorder="1" applyAlignment="1" applyProtection="1">
      <alignment horizontal="right"/>
      <protection locked="0"/>
    </xf>
    <xf numFmtId="14" fontId="0" fillId="0" borderId="0" xfId="0" applyNumberFormat="1"/>
    <xf numFmtId="164" fontId="28" fillId="0" borderId="13" xfId="0" applyNumberFormat="1" applyFont="1" applyBorder="1" applyAlignment="1" applyProtection="1">
      <alignment horizontal="right"/>
      <protection locked="0"/>
    </xf>
    <xf numFmtId="0" fontId="0" fillId="0" borderId="13" xfId="0" applyBorder="1"/>
    <xf numFmtId="164" fontId="28" fillId="0" borderId="14" xfId="0" applyNumberFormat="1" applyFont="1" applyBorder="1" applyAlignment="1" applyProtection="1">
      <alignment horizontal="right"/>
      <protection locked="0"/>
    </xf>
    <xf numFmtId="164" fontId="31" fillId="0" borderId="1" xfId="0" applyNumberFormat="1" applyFont="1" applyBorder="1" applyAlignment="1" applyProtection="1">
      <alignment horizontal="right"/>
      <protection locked="0"/>
    </xf>
    <xf numFmtId="0" fontId="21" fillId="0" borderId="14" xfId="0" applyFont="1" applyBorder="1" applyAlignment="1" applyProtection="1">
      <alignment horizontal="right"/>
      <protection locked="0"/>
    </xf>
    <xf numFmtId="0" fontId="30" fillId="0" borderId="16" xfId="0" applyFont="1" applyBorder="1"/>
    <xf numFmtId="164" fontId="31" fillId="0" borderId="14" xfId="0" applyNumberFormat="1" applyFont="1" applyBorder="1" applyAlignment="1" applyProtection="1">
      <alignment horizontal="right"/>
      <protection locked="0"/>
    </xf>
    <xf numFmtId="164" fontId="31" fillId="0" borderId="17" xfId="0" applyNumberFormat="1" applyFont="1" applyBorder="1" applyAlignment="1" applyProtection="1">
      <alignment horizontal="right"/>
      <protection locked="0"/>
    </xf>
    <xf numFmtId="164" fontId="28" fillId="0" borderId="3" xfId="0" applyNumberFormat="1" applyFont="1" applyBorder="1" applyAlignment="1" applyProtection="1">
      <alignment horizontal="right"/>
      <protection locked="0"/>
    </xf>
    <xf numFmtId="164" fontId="20" fillId="0" borderId="13" xfId="0" applyNumberFormat="1" applyFont="1" applyBorder="1" applyAlignment="1" applyProtection="1">
      <alignment horizontal="right"/>
      <protection locked="0"/>
    </xf>
    <xf numFmtId="0" fontId="30" fillId="0" borderId="13" xfId="0" applyFont="1" applyBorder="1"/>
    <xf numFmtId="164" fontId="32" fillId="0" borderId="14" xfId="0" applyNumberFormat="1" applyFont="1" applyBorder="1" applyAlignment="1" applyProtection="1">
      <alignment horizontal="right"/>
      <protection locked="0"/>
    </xf>
    <xf numFmtId="164" fontId="32" fillId="0" borderId="3" xfId="0" applyNumberFormat="1" applyFont="1" applyBorder="1" applyAlignment="1" applyProtection="1">
      <alignment horizontal="right"/>
      <protection locked="0"/>
    </xf>
    <xf numFmtId="164" fontId="31" fillId="0" borderId="13" xfId="0" applyNumberFormat="1" applyFont="1" applyBorder="1" applyAlignment="1" applyProtection="1">
      <alignment horizontal="right"/>
      <protection locked="0"/>
    </xf>
    <xf numFmtId="0" fontId="27" fillId="0" borderId="13" xfId="0" applyFont="1" applyBorder="1"/>
    <xf numFmtId="0" fontId="30" fillId="0" borderId="0" xfId="0" applyFont="1"/>
    <xf numFmtId="164" fontId="20" fillId="0" borderId="15" xfId="0" applyNumberFormat="1" applyFont="1" applyBorder="1" applyAlignment="1" applyProtection="1">
      <alignment horizontal="right"/>
      <protection locked="0"/>
    </xf>
    <xf numFmtId="164" fontId="32" fillId="0" borderId="1" xfId="0" applyNumberFormat="1" applyFont="1" applyBorder="1" applyAlignment="1" applyProtection="1">
      <alignment horizontal="right"/>
      <protection locked="0"/>
    </xf>
    <xf numFmtId="14" fontId="0" fillId="0" borderId="13" xfId="0" applyNumberFormat="1" applyBorder="1"/>
    <xf numFmtId="0" fontId="0" fillId="0" borderId="2" xfId="0" applyBorder="1" applyAlignment="1" applyProtection="1">
      <alignment horizontal="right"/>
      <protection locked="0"/>
    </xf>
    <xf numFmtId="14" fontId="20" fillId="0" borderId="13" xfId="0" applyNumberFormat="1" applyFont="1" applyBorder="1" applyAlignment="1" applyProtection="1">
      <alignment horizontal="right"/>
      <protection locked="0"/>
    </xf>
    <xf numFmtId="164" fontId="0" fillId="0" borderId="13" xfId="0" applyNumberFormat="1" applyBorder="1" applyAlignment="1" applyProtection="1">
      <alignment horizontal="right"/>
      <protection locked="0"/>
    </xf>
    <xf numFmtId="164" fontId="31" fillId="0" borderId="3" xfId="0" applyNumberFormat="1" applyFont="1" applyBorder="1" applyAlignment="1" applyProtection="1">
      <alignment horizontal="right"/>
      <protection locked="0"/>
    </xf>
    <xf numFmtId="164" fontId="21" fillId="0" borderId="1" xfId="0" applyNumberFormat="1" applyFont="1" applyBorder="1" applyAlignment="1" applyProtection="1">
      <alignment horizontal="right"/>
      <protection locked="0"/>
    </xf>
    <xf numFmtId="0" fontId="33" fillId="0" borderId="0" xfId="0" applyFont="1"/>
    <xf numFmtId="0" fontId="33" fillId="0" borderId="13" xfId="0" applyFont="1" applyBorder="1"/>
    <xf numFmtId="0" fontId="0" fillId="0" borderId="13" xfId="0" applyBorder="1" applyAlignment="1">
      <alignment horizontal="right"/>
    </xf>
    <xf numFmtId="164" fontId="20" fillId="0" borderId="14" xfId="0" applyNumberFormat="1" applyFont="1" applyBorder="1" applyAlignment="1" applyProtection="1">
      <alignment horizontal="right"/>
      <protection locked="0"/>
    </xf>
    <xf numFmtId="0" fontId="36" fillId="0" borderId="13" xfId="0" applyFont="1" applyBorder="1"/>
    <xf numFmtId="164" fontId="37" fillId="0" borderId="13" xfId="0" applyNumberFormat="1" applyFont="1" applyBorder="1" applyAlignment="1" applyProtection="1">
      <alignment horizontal="right"/>
      <protection locked="0"/>
    </xf>
    <xf numFmtId="0" fontId="36" fillId="0" borderId="0" xfId="0" applyFont="1"/>
    <xf numFmtId="164" fontId="37" fillId="0" borderId="1" xfId="0" applyNumberFormat="1" applyFont="1" applyBorder="1" applyAlignment="1" applyProtection="1">
      <alignment horizontal="right"/>
      <protection locked="0"/>
    </xf>
    <xf numFmtId="164" fontId="20" fillId="0" borderId="3" xfId="0" applyNumberFormat="1" applyFont="1" applyBorder="1" applyAlignment="1" applyProtection="1">
      <alignment horizontal="right"/>
      <protection locked="0"/>
    </xf>
    <xf numFmtId="0" fontId="20" fillId="0" borderId="13" xfId="0" applyFont="1" applyBorder="1" applyAlignment="1" applyProtection="1">
      <alignment horizontal="right"/>
      <protection locked="0"/>
    </xf>
    <xf numFmtId="0" fontId="20" fillId="0" borderId="14" xfId="0" applyFont="1" applyBorder="1" applyAlignment="1" applyProtection="1">
      <alignment horizontal="right"/>
      <protection locked="0"/>
    </xf>
    <xf numFmtId="0" fontId="20" fillId="0" borderId="3" xfId="0" applyFont="1" applyBorder="1" applyAlignment="1" applyProtection="1">
      <alignment horizontal="right"/>
      <protection locked="0"/>
    </xf>
    <xf numFmtId="0" fontId="20" fillId="0" borderId="18" xfId="0" applyFont="1" applyBorder="1" applyAlignment="1" applyProtection="1">
      <alignment horizontal="right"/>
      <protection locked="0"/>
    </xf>
    <xf numFmtId="164" fontId="0" fillId="0" borderId="3" xfId="0" applyNumberFormat="1" applyBorder="1" applyAlignment="1" applyProtection="1">
      <alignment horizontal="right"/>
      <protection locked="0"/>
    </xf>
    <xf numFmtId="164" fontId="0" fillId="0" borderId="14" xfId="0" applyNumberFormat="1" applyBorder="1" applyAlignment="1" applyProtection="1">
      <alignment horizontal="right"/>
      <protection locked="0"/>
    </xf>
    <xf numFmtId="164" fontId="20" fillId="0" borderId="19" xfId="0" applyNumberFormat="1" applyFont="1" applyBorder="1" applyAlignment="1" applyProtection="1">
      <alignment horizontal="right"/>
      <protection locked="0"/>
    </xf>
    <xf numFmtId="0" fontId="0" fillId="0" borderId="13" xfId="0" applyBorder="1" applyAlignment="1" applyProtection="1">
      <alignment horizontal="right"/>
      <protection locked="0"/>
    </xf>
    <xf numFmtId="1" fontId="34" fillId="0" borderId="0" xfId="0" applyNumberFormat="1" applyFont="1"/>
    <xf numFmtId="1" fontId="35" fillId="0" borderId="1" xfId="0" applyNumberFormat="1" applyFont="1" applyBorder="1" applyAlignment="1" applyProtection="1">
      <alignment horizontal="right"/>
      <protection locked="0"/>
    </xf>
    <xf numFmtId="1" fontId="36" fillId="0" borderId="0" xfId="0" applyNumberFormat="1" applyFont="1"/>
    <xf numFmtId="1" fontId="37" fillId="0" borderId="1" xfId="0" applyNumberFormat="1" applyFont="1" applyBorder="1" applyAlignment="1" applyProtection="1">
      <alignment horizontal="right"/>
      <protection locked="0"/>
    </xf>
    <xf numFmtId="164" fontId="20" fillId="0" borderId="2" xfId="0" applyNumberFormat="1" applyFont="1" applyBorder="1" applyAlignment="1" applyProtection="1">
      <alignment horizontal="right"/>
      <protection locked="0"/>
    </xf>
    <xf numFmtId="164" fontId="27" fillId="0" borderId="0" xfId="0" applyNumberFormat="1" applyFont="1"/>
    <xf numFmtId="0" fontId="22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21" fillId="0" borderId="2" xfId="0" applyFont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1 2" xfId="43" xr:uid="{00000000-0005-0000-0000-00000D000000}"/>
    <cellStyle name="60% - Accent2" xfId="14" builtinId="36" customBuiltin="1"/>
    <cellStyle name="60% - Accent2 2" xfId="44" xr:uid="{00000000-0005-0000-0000-00000F000000}"/>
    <cellStyle name="60% - Accent3" xfId="15" builtinId="40" customBuiltin="1"/>
    <cellStyle name="60% - Accent3 2" xfId="45" xr:uid="{00000000-0005-0000-0000-000011000000}"/>
    <cellStyle name="60% - Accent4" xfId="16" builtinId="44" customBuiltin="1"/>
    <cellStyle name="60% - Accent4 2" xfId="46" xr:uid="{00000000-0005-0000-0000-000013000000}"/>
    <cellStyle name="60% - Accent5" xfId="17" builtinId="48" customBuiltin="1"/>
    <cellStyle name="60% - Accent5 2" xfId="47" xr:uid="{00000000-0005-0000-0000-000015000000}"/>
    <cellStyle name="60% - Accent6" xfId="18" builtinId="52" customBuiltin="1"/>
    <cellStyle name="60% - Accent6 2" xfId="48" xr:uid="{00000000-0005-0000-0000-000017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eutral 2" xfId="42" xr:uid="{00000000-0005-0000-0000-00002A000000}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R212"/>
  <sheetViews>
    <sheetView tabSelected="1" workbookViewId="0">
      <selection activeCell="A3" sqref="A3"/>
    </sheetView>
  </sheetViews>
  <sheetFormatPr defaultRowHeight="14.5" x14ac:dyDescent="0.35"/>
  <cols>
    <col min="1" max="1" width="18.6328125" style="3" customWidth="1"/>
    <col min="2" max="2" width="68.08984375" style="2" customWidth="1"/>
    <col min="3" max="3" width="19.6328125" style="2" customWidth="1"/>
    <col min="4" max="4" width="18.6328125" style="2" customWidth="1"/>
    <col min="5" max="17" width="11.6328125" style="2" customWidth="1"/>
  </cols>
  <sheetData>
    <row r="1" spans="1:17" s="1" customFormat="1" ht="18.5" x14ac:dyDescent="0.45">
      <c r="A1" s="73" t="s">
        <v>0</v>
      </c>
      <c r="B1" s="74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s="1" customFormat="1" ht="18.5" x14ac:dyDescent="0.45">
      <c r="A2" s="73" t="s">
        <v>1</v>
      </c>
      <c r="B2" s="7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s="1" customFormat="1" ht="15.5" x14ac:dyDescent="0.35">
      <c r="A3" s="9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s="1" customFormat="1" ht="18.5" x14ac:dyDescent="0.45">
      <c r="A4" s="73" t="s">
        <v>2</v>
      </c>
      <c r="B4" s="74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s="1" customFormat="1" ht="16" thickBot="1" x14ac:dyDescent="0.4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s="1" customFormat="1" ht="16" thickBot="1" x14ac:dyDescent="0.4">
      <c r="A6" s="10" t="s">
        <v>3</v>
      </c>
      <c r="B6" s="5" t="s">
        <v>75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s="1" customFormat="1" ht="16" thickBot="1" x14ac:dyDescent="0.4">
      <c r="A7" s="10" t="s">
        <v>4</v>
      </c>
      <c r="B7" s="19" t="s">
        <v>80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s="1" customFormat="1" ht="16" thickBot="1" x14ac:dyDescent="0.4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6"/>
    </row>
    <row r="9" spans="1:17" s="1" customFormat="1" ht="16" thickBot="1" x14ac:dyDescent="0.4">
      <c r="A9" s="10" t="s">
        <v>5</v>
      </c>
      <c r="B9" s="4" t="s">
        <v>6</v>
      </c>
      <c r="C9" s="4" t="s">
        <v>7</v>
      </c>
      <c r="D9" s="4" t="s">
        <v>8</v>
      </c>
      <c r="E9" s="7"/>
      <c r="F9" s="7"/>
      <c r="G9" s="7"/>
      <c r="H9" s="7"/>
      <c r="I9" s="7"/>
      <c r="J9" s="7"/>
      <c r="K9" s="7"/>
      <c r="L9" s="7"/>
      <c r="M9" s="7"/>
      <c r="N9" s="6"/>
    </row>
    <row r="10" spans="1:17" s="1" customFormat="1" ht="16" thickBot="1" x14ac:dyDescent="0.4">
      <c r="A10" s="8" t="s">
        <v>492</v>
      </c>
      <c r="B10" s="52" t="s">
        <v>488</v>
      </c>
      <c r="C10" s="52" t="s">
        <v>489</v>
      </c>
      <c r="D10" s="52">
        <v>1474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6"/>
      <c r="P10" s="6"/>
      <c r="Q10" s="6"/>
    </row>
    <row r="11" spans="1:17" s="1" customFormat="1" ht="16" thickBot="1" x14ac:dyDescent="0.4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s="1" customFormat="1" ht="16" thickBot="1" x14ac:dyDescent="0.4">
      <c r="A12" s="75" t="s">
        <v>12</v>
      </c>
      <c r="B12" s="7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s="1" customFormat="1" ht="16" thickBot="1" x14ac:dyDescent="0.4">
      <c r="A13" s="8" t="s">
        <v>13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s="1" customFormat="1" ht="15.5" x14ac:dyDescent="0.35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s="1" customFormat="1" ht="15.5" x14ac:dyDescent="0.3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s="1" customFormat="1" ht="18.5" x14ac:dyDescent="0.45">
      <c r="A16" s="73" t="s">
        <v>14</v>
      </c>
      <c r="B16" s="7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s="1" customFormat="1" ht="18.5" x14ac:dyDescent="0.45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s="1" customFormat="1" ht="16" thickBot="1" x14ac:dyDescent="0.4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s="1" customFormat="1" ht="16" thickBot="1" x14ac:dyDescent="0.4">
      <c r="A19" s="10" t="s">
        <v>15</v>
      </c>
      <c r="B19" s="4" t="s">
        <v>16</v>
      </c>
      <c r="C19" s="4" t="s">
        <v>17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s="1" customFormat="1" ht="16" thickBot="1" x14ac:dyDescent="0.4">
      <c r="A20" s="8">
        <v>1</v>
      </c>
      <c r="B20" s="20" t="s">
        <v>18</v>
      </c>
      <c r="C20" s="5" t="s">
        <v>19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s="1" customFormat="1" ht="16" thickBot="1" x14ac:dyDescent="0.4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s="1" customFormat="1" ht="16" thickBot="1" x14ac:dyDescent="0.4">
      <c r="A22" s="10" t="s">
        <v>5</v>
      </c>
      <c r="B22" s="4" t="s">
        <v>15</v>
      </c>
      <c r="C22" s="4" t="s">
        <v>20</v>
      </c>
      <c r="D22" s="4" t="s">
        <v>21</v>
      </c>
      <c r="E22" s="13" t="s">
        <v>22</v>
      </c>
      <c r="F22" s="13" t="s">
        <v>23</v>
      </c>
      <c r="G22" s="13" t="s">
        <v>24</v>
      </c>
      <c r="H22" s="13" t="s">
        <v>25</v>
      </c>
      <c r="I22" s="13" t="s">
        <v>26</v>
      </c>
      <c r="J22" s="13" t="s">
        <v>27</v>
      </c>
      <c r="K22" s="13" t="s">
        <v>28</v>
      </c>
      <c r="L22" s="13" t="s">
        <v>29</v>
      </c>
      <c r="M22" s="13" t="s">
        <v>30</v>
      </c>
      <c r="N22" s="13" t="s">
        <v>31</v>
      </c>
      <c r="O22" s="13" t="s">
        <v>32</v>
      </c>
      <c r="P22" s="13" t="s">
        <v>33</v>
      </c>
      <c r="Q22" s="13" t="s">
        <v>34</v>
      </c>
    </row>
    <row r="23" spans="1:17" s="1" customFormat="1" ht="16" thickBot="1" x14ac:dyDescent="0.4">
      <c r="A23" s="8"/>
      <c r="B23" s="5">
        <v>1</v>
      </c>
      <c r="C23" s="5" t="s">
        <v>35</v>
      </c>
      <c r="D23" s="18">
        <v>4</v>
      </c>
      <c r="E23" s="21">
        <v>99.82</v>
      </c>
      <c r="F23" s="21">
        <v>96.89</v>
      </c>
      <c r="G23" s="21">
        <v>142.91</v>
      </c>
      <c r="H23" s="21">
        <v>142.44</v>
      </c>
      <c r="I23" s="21">
        <v>107.68</v>
      </c>
      <c r="J23" s="21">
        <v>44.73</v>
      </c>
      <c r="K23" s="21">
        <v>10.35</v>
      </c>
      <c r="L23" s="21">
        <v>39.229999999999997</v>
      </c>
      <c r="M23" s="21">
        <v>87.96</v>
      </c>
      <c r="N23" s="21">
        <v>109.4</v>
      </c>
      <c r="O23" s="21">
        <v>192.11</v>
      </c>
      <c r="P23" s="21">
        <v>185.31</v>
      </c>
      <c r="Q23" s="22">
        <f>SUM(E23:P23)</f>
        <v>1258.83</v>
      </c>
    </row>
    <row r="24" spans="1:17" s="1" customFormat="1" ht="16" thickBot="1" x14ac:dyDescent="0.4">
      <c r="A24" s="8"/>
      <c r="B24" s="5">
        <v>1</v>
      </c>
      <c r="C24" s="5" t="s">
        <v>74</v>
      </c>
      <c r="D24" s="5">
        <v>98</v>
      </c>
      <c r="E24" s="5">
        <v>30</v>
      </c>
      <c r="F24" s="5">
        <v>30</v>
      </c>
      <c r="G24" s="5">
        <v>30</v>
      </c>
      <c r="H24" s="5">
        <v>30</v>
      </c>
      <c r="I24" s="5">
        <v>30</v>
      </c>
      <c r="J24" s="5">
        <v>30</v>
      </c>
      <c r="K24" s="5">
        <v>30</v>
      </c>
      <c r="L24" s="5">
        <v>30</v>
      </c>
      <c r="M24" s="5">
        <v>30</v>
      </c>
      <c r="N24" s="5">
        <v>30</v>
      </c>
      <c r="O24" s="5">
        <v>30</v>
      </c>
      <c r="P24" s="5">
        <v>30</v>
      </c>
      <c r="Q24" s="5">
        <v>30</v>
      </c>
    </row>
    <row r="25" spans="1:17" s="1" customFormat="1" ht="16" thickBot="1" x14ac:dyDescent="0.4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s="1" customFormat="1" ht="16" thickBot="1" x14ac:dyDescent="0.4">
      <c r="A26" s="10" t="s">
        <v>15</v>
      </c>
      <c r="B26" s="4" t="s">
        <v>16</v>
      </c>
      <c r="C26" s="4" t="s">
        <v>17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s="1" customFormat="1" ht="16" thickBot="1" x14ac:dyDescent="0.4">
      <c r="A27" s="8">
        <v>2</v>
      </c>
      <c r="B27" s="20" t="s">
        <v>36</v>
      </c>
      <c r="C27" s="5" t="s">
        <v>37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s="1" customFormat="1" ht="16" thickBot="1" x14ac:dyDescent="0.4">
      <c r="A28" s="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s="1" customFormat="1" ht="16" thickBot="1" x14ac:dyDescent="0.4">
      <c r="A29" s="10" t="s">
        <v>5</v>
      </c>
      <c r="B29" s="4" t="s">
        <v>15</v>
      </c>
      <c r="C29" s="4" t="s">
        <v>20</v>
      </c>
      <c r="D29" s="4" t="s">
        <v>21</v>
      </c>
      <c r="E29" s="4" t="s">
        <v>22</v>
      </c>
      <c r="F29" s="4" t="s">
        <v>23</v>
      </c>
      <c r="G29" s="4" t="s">
        <v>24</v>
      </c>
      <c r="H29" s="4" t="s">
        <v>25</v>
      </c>
      <c r="I29" s="4" t="s">
        <v>26</v>
      </c>
      <c r="J29" s="4" t="s">
        <v>27</v>
      </c>
      <c r="K29" s="4" t="s">
        <v>28</v>
      </c>
      <c r="L29" s="4" t="s">
        <v>29</v>
      </c>
      <c r="M29" s="4" t="s">
        <v>30</v>
      </c>
      <c r="N29" s="4" t="s">
        <v>31</v>
      </c>
      <c r="O29" s="4" t="s">
        <v>32</v>
      </c>
      <c r="P29" s="4" t="s">
        <v>33</v>
      </c>
      <c r="Q29" s="4" t="s">
        <v>34</v>
      </c>
    </row>
    <row r="30" spans="1:17" s="1" customFormat="1" ht="16" thickBot="1" x14ac:dyDescent="0.4">
      <c r="A30" s="8"/>
      <c r="B30" s="5">
        <v>2</v>
      </c>
      <c r="C30" s="5" t="s">
        <v>38</v>
      </c>
      <c r="D30" s="5">
        <v>5</v>
      </c>
      <c r="E30" s="56">
        <v>7.2670000000000003</v>
      </c>
      <c r="F30" s="56">
        <v>7.4</v>
      </c>
      <c r="G30" s="56">
        <v>12.467000000000001</v>
      </c>
      <c r="H30" s="56">
        <v>15.467000000000001</v>
      </c>
      <c r="I30" s="56">
        <v>11.1</v>
      </c>
      <c r="J30" s="56">
        <v>1.833</v>
      </c>
      <c r="K30" s="56">
        <v>0.56699999999999995</v>
      </c>
      <c r="L30" s="56">
        <v>2.4329999999999998</v>
      </c>
      <c r="M30" s="56">
        <v>6.9</v>
      </c>
      <c r="N30" s="56">
        <v>13.367000000000001</v>
      </c>
      <c r="O30" s="56">
        <v>17.266999999999999</v>
      </c>
      <c r="P30" s="56">
        <v>14.067</v>
      </c>
      <c r="Q30" s="57">
        <f>SUM(E30:P30)</f>
        <v>110.13499999999999</v>
      </c>
    </row>
    <row r="31" spans="1:17" s="1" customFormat="1" ht="16" thickBot="1" x14ac:dyDescent="0.4">
      <c r="A31" s="8"/>
      <c r="B31" s="5"/>
      <c r="C31" s="5"/>
      <c r="D31" s="5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s="1" customFormat="1" ht="16" thickBot="1" x14ac:dyDescent="0.4">
      <c r="A32" s="8"/>
      <c r="B32" s="5"/>
      <c r="C32" s="5"/>
      <c r="D32" s="5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s="1" customFormat="1" ht="16" thickBot="1" x14ac:dyDescent="0.4">
      <c r="A33" s="8"/>
      <c r="B33" s="5"/>
      <c r="C33" s="5"/>
      <c r="D33" s="5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s="1" customFormat="1" ht="16" thickBot="1" x14ac:dyDescent="0.4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s="1" customFormat="1" ht="16" thickBot="1" x14ac:dyDescent="0.4">
      <c r="A35" s="10" t="s">
        <v>15</v>
      </c>
      <c r="B35" s="4" t="s">
        <v>16</v>
      </c>
      <c r="C35" s="4" t="s">
        <v>17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s="1" customFormat="1" ht="16" thickBot="1" x14ac:dyDescent="0.4">
      <c r="A36" s="8">
        <v>3</v>
      </c>
      <c r="B36" s="20" t="s">
        <v>39</v>
      </c>
      <c r="C36" s="5" t="s">
        <v>40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s="1" customFormat="1" ht="16" thickBot="1" x14ac:dyDescent="0.4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s="1" customFormat="1" ht="16" thickBot="1" x14ac:dyDescent="0.4">
      <c r="A38" s="10" t="s">
        <v>5</v>
      </c>
      <c r="B38" s="4" t="s">
        <v>15</v>
      </c>
      <c r="C38" s="4" t="s">
        <v>20</v>
      </c>
      <c r="D38" s="4" t="s">
        <v>21</v>
      </c>
      <c r="E38" s="4" t="s">
        <v>22</v>
      </c>
      <c r="F38" s="4" t="s">
        <v>23</v>
      </c>
      <c r="G38" s="4" t="s">
        <v>24</v>
      </c>
      <c r="H38" s="4" t="s">
        <v>25</v>
      </c>
      <c r="I38" s="4" t="s">
        <v>26</v>
      </c>
      <c r="J38" s="4" t="s">
        <v>27</v>
      </c>
      <c r="K38" s="4" t="s">
        <v>28</v>
      </c>
      <c r="L38" s="4" t="s">
        <v>29</v>
      </c>
      <c r="M38" s="4" t="s">
        <v>30</v>
      </c>
      <c r="N38" s="4" t="s">
        <v>31</v>
      </c>
      <c r="O38" s="4" t="s">
        <v>32</v>
      </c>
      <c r="P38" s="4" t="s">
        <v>33</v>
      </c>
      <c r="Q38" s="4" t="s">
        <v>34</v>
      </c>
    </row>
    <row r="39" spans="1:17" s="1" customFormat="1" ht="16" thickBot="1" x14ac:dyDescent="0.4">
      <c r="A39" s="8"/>
      <c r="B39" s="5">
        <v>3</v>
      </c>
      <c r="C39" s="5" t="s">
        <v>41</v>
      </c>
      <c r="D39" s="5">
        <v>1</v>
      </c>
      <c r="E39" s="23">
        <v>27.63</v>
      </c>
      <c r="F39" s="23">
        <v>27.53</v>
      </c>
      <c r="G39" s="23">
        <v>27.14</v>
      </c>
      <c r="H39" s="23">
        <v>26.43</v>
      </c>
      <c r="I39" s="23">
        <v>25.91</v>
      </c>
      <c r="J39" s="23">
        <v>26.66</v>
      </c>
      <c r="K39" s="23">
        <v>27.32</v>
      </c>
      <c r="L39" s="23">
        <v>28.08</v>
      </c>
      <c r="M39" s="23">
        <v>28.37</v>
      </c>
      <c r="N39" s="23">
        <v>27.46</v>
      </c>
      <c r="O39" s="23">
        <v>26.61</v>
      </c>
      <c r="P39" s="23">
        <v>27.03</v>
      </c>
      <c r="Q39" s="23">
        <v>27.180833333333329</v>
      </c>
    </row>
    <row r="40" spans="1:17" s="1" customFormat="1" ht="16" thickBot="1" x14ac:dyDescent="0.4">
      <c r="A40" s="8"/>
      <c r="B40" s="5"/>
      <c r="C40" s="5"/>
      <c r="D40" s="5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 s="1" customFormat="1" ht="16" thickBot="1" x14ac:dyDescent="0.4">
      <c r="A41" s="8"/>
      <c r="B41" s="5"/>
      <c r="C41" s="5"/>
      <c r="D41" s="5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s="1" customFormat="1" ht="16" thickBot="1" x14ac:dyDescent="0.4">
      <c r="A42" s="8"/>
      <c r="B42" s="5"/>
      <c r="C42" s="5"/>
      <c r="D42" s="5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s="1" customFormat="1" ht="16" thickBot="1" x14ac:dyDescent="0.4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s="1" customFormat="1" ht="16" thickBot="1" x14ac:dyDescent="0.4">
      <c r="A44" s="10" t="s">
        <v>15</v>
      </c>
      <c r="B44" s="4" t="s">
        <v>16</v>
      </c>
      <c r="C44" s="4" t="s">
        <v>17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s="1" customFormat="1" ht="16" thickBot="1" x14ac:dyDescent="0.4">
      <c r="A45" s="8">
        <v>4</v>
      </c>
      <c r="B45" s="20" t="s">
        <v>42</v>
      </c>
      <c r="C45" s="5" t="s">
        <v>40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s="1" customFormat="1" ht="16" thickBot="1" x14ac:dyDescent="0.4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s="1" customFormat="1" ht="16" thickBot="1" x14ac:dyDescent="0.4">
      <c r="A47" s="10" t="s">
        <v>5</v>
      </c>
      <c r="B47" s="4" t="s">
        <v>15</v>
      </c>
      <c r="C47" s="4" t="s">
        <v>20</v>
      </c>
      <c r="D47" s="4" t="s">
        <v>21</v>
      </c>
      <c r="E47" s="4" t="s">
        <v>22</v>
      </c>
      <c r="F47" s="4" t="s">
        <v>23</v>
      </c>
      <c r="G47" s="4" t="s">
        <v>24</v>
      </c>
      <c r="H47" s="4" t="s">
        <v>25</v>
      </c>
      <c r="I47" s="4" t="s">
        <v>26</v>
      </c>
      <c r="J47" s="4" t="s">
        <v>27</v>
      </c>
      <c r="K47" s="4" t="s">
        <v>28</v>
      </c>
      <c r="L47" s="4" t="s">
        <v>29</v>
      </c>
      <c r="M47" s="4" t="s">
        <v>30</v>
      </c>
      <c r="N47" s="4" t="s">
        <v>31</v>
      </c>
      <c r="O47" s="4" t="s">
        <v>32</v>
      </c>
      <c r="P47" s="4" t="s">
        <v>33</v>
      </c>
      <c r="Q47" s="4" t="s">
        <v>34</v>
      </c>
    </row>
    <row r="48" spans="1:17" s="1" customFormat="1" ht="16" thickBot="1" x14ac:dyDescent="0.4">
      <c r="A48" s="8"/>
      <c r="B48" s="5">
        <v>4</v>
      </c>
      <c r="C48" s="5" t="s">
        <v>41</v>
      </c>
      <c r="D48" s="5">
        <v>1</v>
      </c>
      <c r="E48" s="22">
        <v>16.059999999999999</v>
      </c>
      <c r="F48" s="22">
        <v>16.04</v>
      </c>
      <c r="G48" s="22">
        <v>16.07</v>
      </c>
      <c r="H48" s="22">
        <v>16.510000000000002</v>
      </c>
      <c r="I48" s="22">
        <v>16.350000000000001</v>
      </c>
      <c r="J48" s="22">
        <v>15.72</v>
      </c>
      <c r="K48" s="22">
        <v>15.34</v>
      </c>
      <c r="L48" s="22">
        <v>16.43</v>
      </c>
      <c r="M48" s="22">
        <v>16.36</v>
      </c>
      <c r="N48" s="22">
        <v>16.190000000000001</v>
      </c>
      <c r="O48" s="22">
        <v>15.91</v>
      </c>
      <c r="P48" s="22">
        <v>16.14</v>
      </c>
      <c r="Q48" s="22">
        <v>16.093333333333334</v>
      </c>
    </row>
    <row r="49" spans="1:17" s="1" customFormat="1" ht="16" thickBot="1" x14ac:dyDescent="0.4">
      <c r="A49" s="8"/>
      <c r="B49" s="5"/>
      <c r="C49" s="5"/>
      <c r="D49" s="5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 s="1" customFormat="1" ht="16" thickBot="1" x14ac:dyDescent="0.4">
      <c r="A50" s="8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s="1" customFormat="1" ht="16" thickBot="1" x14ac:dyDescent="0.4">
      <c r="A51" s="8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s="1" customFormat="1" ht="16" thickBot="1" x14ac:dyDescent="0.4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s="1" customFormat="1" ht="16" thickBot="1" x14ac:dyDescent="0.4">
      <c r="A53" s="10" t="s">
        <v>15</v>
      </c>
      <c r="B53" s="4" t="s">
        <v>16</v>
      </c>
      <c r="C53" s="4" t="s">
        <v>17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s="1" customFormat="1" ht="16" thickBot="1" x14ac:dyDescent="0.4">
      <c r="A54" s="8">
        <v>5</v>
      </c>
      <c r="B54" s="20" t="s">
        <v>43</v>
      </c>
      <c r="C54" s="5" t="s">
        <v>40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s="1" customFormat="1" ht="16" thickBot="1" x14ac:dyDescent="0.4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s="1" customFormat="1" ht="16" thickBot="1" x14ac:dyDescent="0.4">
      <c r="A56" s="10" t="s">
        <v>5</v>
      </c>
      <c r="B56" s="4" t="s">
        <v>15</v>
      </c>
      <c r="C56" s="4" t="s">
        <v>20</v>
      </c>
      <c r="D56" s="4" t="s">
        <v>21</v>
      </c>
      <c r="E56" s="4" t="s">
        <v>22</v>
      </c>
      <c r="F56" s="4" t="s">
        <v>23</v>
      </c>
      <c r="G56" s="4" t="s">
        <v>24</v>
      </c>
      <c r="H56" s="4" t="s">
        <v>25</v>
      </c>
      <c r="I56" s="4" t="s">
        <v>26</v>
      </c>
      <c r="J56" s="4" t="s">
        <v>27</v>
      </c>
      <c r="K56" s="4" t="s">
        <v>28</v>
      </c>
      <c r="L56" s="4" t="s">
        <v>29</v>
      </c>
      <c r="M56" s="4" t="s">
        <v>30</v>
      </c>
      <c r="N56" s="4" t="s">
        <v>31</v>
      </c>
      <c r="O56" s="4" t="s">
        <v>32</v>
      </c>
      <c r="P56" s="4" t="s">
        <v>33</v>
      </c>
      <c r="Q56" s="4" t="s">
        <v>34</v>
      </c>
    </row>
    <row r="57" spans="1:17" s="1" customFormat="1" ht="16" thickBot="1" x14ac:dyDescent="0.4">
      <c r="A57" s="8"/>
      <c r="B57" s="5">
        <v>5</v>
      </c>
      <c r="C57" s="5" t="s">
        <v>41</v>
      </c>
      <c r="D57" s="5">
        <v>1</v>
      </c>
      <c r="E57" s="22">
        <v>21.85</v>
      </c>
      <c r="F57" s="22">
        <v>21.78</v>
      </c>
      <c r="G57" s="22">
        <v>21.6</v>
      </c>
      <c r="H57" s="22">
        <v>21.47</v>
      </c>
      <c r="I57" s="22">
        <v>21.13</v>
      </c>
      <c r="J57" s="22">
        <v>21.19</v>
      </c>
      <c r="K57" s="22">
        <v>21.33</v>
      </c>
      <c r="L57" s="22">
        <v>22.26</v>
      </c>
      <c r="M57" s="22">
        <v>22.37</v>
      </c>
      <c r="N57" s="22">
        <v>21.82</v>
      </c>
      <c r="O57" s="22">
        <v>21.26</v>
      </c>
      <c r="P57" s="22">
        <v>21.59</v>
      </c>
      <c r="Q57" s="22">
        <v>21.637499999999999</v>
      </c>
    </row>
    <row r="58" spans="1:17" s="1" customFormat="1" ht="16" thickBot="1" x14ac:dyDescent="0.4">
      <c r="A58" s="8"/>
      <c r="B58" s="5"/>
      <c r="C58" s="5"/>
      <c r="D58" s="5"/>
    </row>
    <row r="59" spans="1:17" s="1" customFormat="1" ht="16" thickBot="1" x14ac:dyDescent="0.4">
      <c r="A59" s="8"/>
      <c r="B59" s="5"/>
      <c r="C59" s="5"/>
      <c r="D59" s="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 s="1" customFormat="1" ht="16" thickBot="1" x14ac:dyDescent="0.4">
      <c r="A60" s="8"/>
      <c r="B60" s="5"/>
      <c r="C60" s="5"/>
      <c r="D60" s="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s="1" customFormat="1" ht="16" thickBot="1" x14ac:dyDescent="0.4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s="1" customFormat="1" ht="16" thickBot="1" x14ac:dyDescent="0.4">
      <c r="A62" s="10" t="s">
        <v>15</v>
      </c>
      <c r="B62" s="4" t="s">
        <v>16</v>
      </c>
      <c r="C62" s="4" t="s">
        <v>17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s="1" customFormat="1" ht="16" thickBot="1" x14ac:dyDescent="0.4">
      <c r="A63" s="8">
        <v>6</v>
      </c>
      <c r="B63" s="5" t="s">
        <v>44</v>
      </c>
      <c r="C63" s="5" t="s">
        <v>45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s="1" customFormat="1" ht="16" thickBot="1" x14ac:dyDescent="0.4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s="1" customFormat="1" ht="16" thickBot="1" x14ac:dyDescent="0.4">
      <c r="A65" s="10" t="s">
        <v>5</v>
      </c>
      <c r="B65" s="4" t="s">
        <v>15</v>
      </c>
      <c r="C65" s="4" t="s">
        <v>20</v>
      </c>
      <c r="D65" s="4" t="s">
        <v>21</v>
      </c>
      <c r="E65" s="4" t="s">
        <v>22</v>
      </c>
      <c r="F65" s="4" t="s">
        <v>23</v>
      </c>
      <c r="G65" s="4" t="s">
        <v>24</v>
      </c>
      <c r="H65" s="4" t="s">
        <v>25</v>
      </c>
      <c r="I65" s="4" t="s">
        <v>26</v>
      </c>
      <c r="J65" s="4" t="s">
        <v>27</v>
      </c>
      <c r="K65" s="4" t="s">
        <v>28</v>
      </c>
      <c r="L65" s="4" t="s">
        <v>29</v>
      </c>
      <c r="M65" s="4" t="s">
        <v>30</v>
      </c>
      <c r="N65" s="4" t="s">
        <v>31</v>
      </c>
      <c r="O65" s="4" t="s">
        <v>32</v>
      </c>
      <c r="P65" s="4" t="s">
        <v>33</v>
      </c>
      <c r="Q65" s="4" t="s">
        <v>34</v>
      </c>
    </row>
    <row r="66" spans="1:17" s="1" customFormat="1" ht="16" thickBot="1" x14ac:dyDescent="0.4">
      <c r="A66" s="8"/>
      <c r="B66" s="5">
        <v>6</v>
      </c>
      <c r="C66" s="5" t="s">
        <v>41</v>
      </c>
      <c r="D66" s="5">
        <v>1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1:17" s="1" customFormat="1" ht="16" thickBot="1" x14ac:dyDescent="0.4">
      <c r="A67" s="8"/>
      <c r="B67" s="5"/>
      <c r="C67" s="5"/>
      <c r="D67" s="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s="1" customFormat="1" ht="16" thickBot="1" x14ac:dyDescent="0.4">
      <c r="A68" s="8"/>
      <c r="B68" s="5"/>
      <c r="C68" s="5"/>
      <c r="D68" s="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 s="1" customFormat="1" ht="16" thickBot="1" x14ac:dyDescent="0.4">
      <c r="A69" s="8"/>
      <c r="B69" s="5"/>
      <c r="C69" s="5"/>
      <c r="D69" s="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 s="1" customFormat="1" ht="16" thickBot="1" x14ac:dyDescent="0.4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s="1" customFormat="1" ht="16" thickBot="1" x14ac:dyDescent="0.4">
      <c r="A71" s="10" t="s">
        <v>15</v>
      </c>
      <c r="B71" s="4" t="s">
        <v>16</v>
      </c>
      <c r="C71" s="4" t="s">
        <v>17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s="1" customFormat="1" ht="16" thickBot="1" x14ac:dyDescent="0.4">
      <c r="A72" s="8">
        <v>7</v>
      </c>
      <c r="B72" s="5" t="s">
        <v>46</v>
      </c>
      <c r="C72" s="5" t="s">
        <v>45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s="1" customFormat="1" ht="16" thickBot="1" x14ac:dyDescent="0.4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s="1" customFormat="1" ht="16" thickBot="1" x14ac:dyDescent="0.4">
      <c r="A74" s="10" t="s">
        <v>5</v>
      </c>
      <c r="B74" s="4" t="s">
        <v>15</v>
      </c>
      <c r="C74" s="4" t="s">
        <v>20</v>
      </c>
      <c r="D74" s="4" t="s">
        <v>21</v>
      </c>
      <c r="E74" s="4" t="s">
        <v>22</v>
      </c>
      <c r="F74" s="4" t="s">
        <v>23</v>
      </c>
      <c r="G74" s="4" t="s">
        <v>24</v>
      </c>
      <c r="H74" s="4" t="s">
        <v>25</v>
      </c>
      <c r="I74" s="4" t="s">
        <v>26</v>
      </c>
      <c r="J74" s="4" t="s">
        <v>27</v>
      </c>
      <c r="K74" s="4" t="s">
        <v>28</v>
      </c>
      <c r="L74" s="4" t="s">
        <v>29</v>
      </c>
      <c r="M74" s="4" t="s">
        <v>30</v>
      </c>
      <c r="N74" s="4" t="s">
        <v>31</v>
      </c>
      <c r="O74" s="4" t="s">
        <v>32</v>
      </c>
      <c r="P74" s="4" t="s">
        <v>33</v>
      </c>
      <c r="Q74" s="4" t="s">
        <v>34</v>
      </c>
    </row>
    <row r="75" spans="1:17" s="1" customFormat="1" ht="16" thickBot="1" x14ac:dyDescent="0.4">
      <c r="A75" s="8"/>
      <c r="B75" s="5">
        <v>7</v>
      </c>
      <c r="C75" s="5" t="s">
        <v>41</v>
      </c>
      <c r="D75" s="5">
        <v>1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s="1" customFormat="1" ht="16" thickBot="1" x14ac:dyDescent="0.4">
      <c r="A76" s="8"/>
      <c r="B76" s="5"/>
      <c r="C76" s="5"/>
      <c r="D76" s="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s="1" customFormat="1" ht="16" thickBot="1" x14ac:dyDescent="0.4">
      <c r="A77" s="8"/>
      <c r="B77" s="5"/>
      <c r="C77" s="5"/>
      <c r="D77" s="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1:17" s="1" customFormat="1" ht="16" thickBot="1" x14ac:dyDescent="0.4">
      <c r="A78" s="8"/>
      <c r="B78" s="5"/>
      <c r="C78" s="5"/>
      <c r="D78" s="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s="1" customFormat="1" ht="16" thickBot="1" x14ac:dyDescent="0.4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s="1" customFormat="1" ht="16" thickBot="1" x14ac:dyDescent="0.4">
      <c r="A80" s="10" t="s">
        <v>15</v>
      </c>
      <c r="B80" s="4" t="s">
        <v>16</v>
      </c>
      <c r="C80" s="4" t="s">
        <v>17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s="1" customFormat="1" ht="16" thickBot="1" x14ac:dyDescent="0.4">
      <c r="A81" s="8">
        <v>8</v>
      </c>
      <c r="B81" s="5" t="s">
        <v>47</v>
      </c>
      <c r="C81" s="5" t="s">
        <v>48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s="1" customFormat="1" ht="16" thickBot="1" x14ac:dyDescent="0.4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s="1" customFormat="1" ht="16" thickBot="1" x14ac:dyDescent="0.4">
      <c r="A83" s="10" t="s">
        <v>5</v>
      </c>
      <c r="B83" s="4" t="s">
        <v>15</v>
      </c>
      <c r="C83" s="4" t="s">
        <v>20</v>
      </c>
      <c r="D83" s="4" t="s">
        <v>21</v>
      </c>
      <c r="E83" s="4" t="s">
        <v>22</v>
      </c>
      <c r="F83" s="4" t="s">
        <v>23</v>
      </c>
      <c r="G83" s="4" t="s">
        <v>24</v>
      </c>
      <c r="H83" s="4" t="s">
        <v>25</v>
      </c>
      <c r="I83" s="4" t="s">
        <v>26</v>
      </c>
      <c r="J83" s="4" t="s">
        <v>27</v>
      </c>
      <c r="K83" s="4" t="s">
        <v>28</v>
      </c>
      <c r="L83" s="4" t="s">
        <v>29</v>
      </c>
      <c r="M83" s="4" t="s">
        <v>30</v>
      </c>
      <c r="N83" s="4" t="s">
        <v>31</v>
      </c>
      <c r="O83" s="4" t="s">
        <v>32</v>
      </c>
      <c r="P83" s="4" t="s">
        <v>33</v>
      </c>
      <c r="Q83" s="4" t="s">
        <v>34</v>
      </c>
    </row>
    <row r="84" spans="1:17" s="1" customFormat="1" ht="16" thickBot="1" x14ac:dyDescent="0.4">
      <c r="A84" s="8"/>
      <c r="B84" s="5">
        <v>8</v>
      </c>
      <c r="C84" s="5" t="s">
        <v>35</v>
      </c>
      <c r="D84" s="5">
        <v>4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 s="1" customFormat="1" ht="16" thickBot="1" x14ac:dyDescent="0.4">
      <c r="A85" s="8"/>
      <c r="B85" s="5"/>
      <c r="C85" s="5"/>
      <c r="D85" s="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 s="1" customFormat="1" ht="16" thickBot="1" x14ac:dyDescent="0.4">
      <c r="A86" s="8"/>
      <c r="B86" s="5"/>
      <c r="C86" s="5"/>
      <c r="D86" s="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s="1" customFormat="1" ht="16" thickBot="1" x14ac:dyDescent="0.4">
      <c r="A87" s="8"/>
      <c r="B87" s="5"/>
      <c r="C87" s="5"/>
      <c r="D87" s="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 s="1" customFormat="1" ht="15.5" x14ac:dyDescent="0.35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s="1" customFormat="1" ht="15.5" x14ac:dyDescent="0.35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s="1" customFormat="1" ht="18.5" x14ac:dyDescent="0.45">
      <c r="A90" s="73" t="s">
        <v>49</v>
      </c>
      <c r="B90" s="7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s="1" customFormat="1" ht="15.5" x14ac:dyDescent="0.35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s="1" customFormat="1" ht="16" thickBot="1" x14ac:dyDescent="0.4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s="1" customFormat="1" ht="16" thickBot="1" x14ac:dyDescent="0.4">
      <c r="A93" s="10" t="s">
        <v>15</v>
      </c>
      <c r="B93" s="4" t="s">
        <v>16</v>
      </c>
      <c r="C93" s="4" t="s">
        <v>17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s="1" customFormat="1" ht="16" thickBot="1" x14ac:dyDescent="0.4">
      <c r="A94" s="8">
        <v>10</v>
      </c>
      <c r="B94" s="5" t="s">
        <v>50</v>
      </c>
      <c r="C94" s="5" t="s">
        <v>45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s="1" customFormat="1" ht="16" thickBot="1" x14ac:dyDescent="0.4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s="1" customFormat="1" ht="16" thickBot="1" x14ac:dyDescent="0.4">
      <c r="A96" s="10" t="s">
        <v>5</v>
      </c>
      <c r="B96" s="4" t="s">
        <v>15</v>
      </c>
      <c r="C96" s="4" t="s">
        <v>20</v>
      </c>
      <c r="D96" s="4" t="s">
        <v>21</v>
      </c>
      <c r="E96" s="4" t="s">
        <v>22</v>
      </c>
      <c r="F96" s="4" t="s">
        <v>23</v>
      </c>
      <c r="G96" s="4" t="s">
        <v>24</v>
      </c>
      <c r="H96" s="4" t="s">
        <v>25</v>
      </c>
      <c r="I96" s="4" t="s">
        <v>26</v>
      </c>
      <c r="J96" s="4" t="s">
        <v>27</v>
      </c>
      <c r="K96" s="4" t="s">
        <v>28</v>
      </c>
      <c r="L96" s="4" t="s">
        <v>29</v>
      </c>
      <c r="M96" s="4" t="s">
        <v>30</v>
      </c>
      <c r="N96" s="4" t="s">
        <v>31</v>
      </c>
      <c r="O96" s="4" t="s">
        <v>32</v>
      </c>
      <c r="P96" s="4" t="s">
        <v>33</v>
      </c>
      <c r="Q96" s="4" t="s">
        <v>34</v>
      </c>
    </row>
    <row r="97" spans="1:17" s="1" customFormat="1" ht="16" thickBot="1" x14ac:dyDescent="0.4">
      <c r="A97" s="8"/>
      <c r="B97" s="5">
        <v>10</v>
      </c>
      <c r="C97" s="5" t="s">
        <v>41</v>
      </c>
      <c r="D97" s="5">
        <v>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 s="1" customFormat="1" ht="16" thickBot="1" x14ac:dyDescent="0.4">
      <c r="A98" s="8"/>
      <c r="B98" s="5"/>
      <c r="C98" s="5"/>
      <c r="D98" s="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 s="1" customFormat="1" ht="16" thickBot="1" x14ac:dyDescent="0.4">
      <c r="A99" s="8"/>
      <c r="B99" s="5"/>
      <c r="C99" s="5"/>
      <c r="D99" s="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 s="1" customFormat="1" ht="16" thickBot="1" x14ac:dyDescent="0.4">
      <c r="A100" s="8"/>
      <c r="B100" s="5"/>
      <c r="C100" s="5"/>
      <c r="D100" s="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s="1" customFormat="1" ht="16" thickBot="1" x14ac:dyDescent="0.4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s="1" customFormat="1" ht="16" thickBot="1" x14ac:dyDescent="0.4">
      <c r="A102" s="10" t="s">
        <v>15</v>
      </c>
      <c r="B102" s="4" t="s">
        <v>16</v>
      </c>
      <c r="C102" s="4" t="s">
        <v>17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s="1" customFormat="1" ht="16" thickBot="1" x14ac:dyDescent="0.4">
      <c r="A103" s="8">
        <v>11</v>
      </c>
      <c r="B103" s="19" t="s">
        <v>51</v>
      </c>
      <c r="C103" s="5" t="s">
        <v>19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s="1" customFormat="1" ht="16" thickBot="1" x14ac:dyDescent="0.4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s="1" customFormat="1" ht="16" thickBot="1" x14ac:dyDescent="0.4">
      <c r="A105" s="10" t="s">
        <v>5</v>
      </c>
      <c r="B105" s="4" t="s">
        <v>15</v>
      </c>
      <c r="C105" s="4" t="s">
        <v>20</v>
      </c>
      <c r="D105" s="4" t="s">
        <v>21</v>
      </c>
      <c r="E105" s="4" t="s">
        <v>22</v>
      </c>
      <c r="F105" s="4" t="s">
        <v>23</v>
      </c>
      <c r="G105" s="4" t="s">
        <v>24</v>
      </c>
      <c r="H105" s="4" t="s">
        <v>25</v>
      </c>
      <c r="I105" s="4" t="s">
        <v>26</v>
      </c>
      <c r="J105" s="4" t="s">
        <v>27</v>
      </c>
      <c r="K105" s="4" t="s">
        <v>28</v>
      </c>
      <c r="L105" s="4" t="s">
        <v>29</v>
      </c>
      <c r="M105" s="4" t="s">
        <v>30</v>
      </c>
      <c r="N105" s="4" t="s">
        <v>31</v>
      </c>
      <c r="O105" s="4" t="s">
        <v>32</v>
      </c>
      <c r="P105" s="4" t="s">
        <v>33</v>
      </c>
      <c r="Q105" s="4" t="s">
        <v>34</v>
      </c>
    </row>
    <row r="106" spans="1:17" s="1" customFormat="1" ht="16" thickBot="1" x14ac:dyDescent="0.4">
      <c r="A106" s="8"/>
      <c r="B106" s="5">
        <v>11</v>
      </c>
      <c r="C106" s="5" t="s">
        <v>52</v>
      </c>
      <c r="D106" s="5">
        <v>7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733.5</v>
      </c>
    </row>
    <row r="107" spans="1:17" s="1" customFormat="1" ht="16" thickBot="1" x14ac:dyDescent="0.4">
      <c r="A107" s="8"/>
      <c r="B107" s="5"/>
      <c r="C107" s="5" t="s">
        <v>53</v>
      </c>
      <c r="D107" s="5">
        <v>8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956.45</v>
      </c>
    </row>
    <row r="108" spans="1:17" s="1" customFormat="1" ht="16" thickBot="1" x14ac:dyDescent="0.4">
      <c r="A108" s="8"/>
      <c r="B108" s="5"/>
      <c r="C108" s="5" t="s">
        <v>54</v>
      </c>
      <c r="D108" s="5">
        <v>9</v>
      </c>
      <c r="E108" s="13">
        <v>0</v>
      </c>
      <c r="F108" s="13">
        <v>0</v>
      </c>
      <c r="G108" s="13">
        <v>0</v>
      </c>
      <c r="H108" s="13">
        <v>1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1.9</v>
      </c>
      <c r="P108" s="13">
        <v>0.2</v>
      </c>
      <c r="Q108" s="13">
        <v>1307.45</v>
      </c>
    </row>
    <row r="109" spans="1:17" s="1" customFormat="1" ht="16" thickBot="1" x14ac:dyDescent="0.4">
      <c r="A109" s="8"/>
      <c r="B109" s="5"/>
      <c r="C109" s="5" t="s">
        <v>55</v>
      </c>
      <c r="D109" s="5">
        <v>10</v>
      </c>
      <c r="E109" s="13">
        <v>0.15000000000000002</v>
      </c>
      <c r="F109" s="13">
        <v>1</v>
      </c>
      <c r="G109" s="13">
        <v>5.95</v>
      </c>
      <c r="H109" s="13">
        <v>6.7</v>
      </c>
      <c r="I109" s="13">
        <v>4</v>
      </c>
      <c r="J109" s="13">
        <v>0</v>
      </c>
      <c r="K109" s="13">
        <v>0</v>
      </c>
      <c r="L109" s="13">
        <v>0</v>
      </c>
      <c r="M109" s="13">
        <v>0.3</v>
      </c>
      <c r="N109" s="13">
        <v>4.1999999999999993</v>
      </c>
      <c r="O109" s="13">
        <v>10</v>
      </c>
      <c r="P109" s="13">
        <v>7</v>
      </c>
      <c r="Q109" s="13">
        <v>1512.75</v>
      </c>
    </row>
    <row r="110" spans="1:17" s="1" customFormat="1" ht="16" thickBot="1" x14ac:dyDescent="0.4">
      <c r="A110" s="8"/>
      <c r="B110" s="5"/>
      <c r="C110" s="5" t="s">
        <v>56</v>
      </c>
      <c r="D110" s="5">
        <v>11</v>
      </c>
      <c r="E110" s="13">
        <v>83</v>
      </c>
      <c r="F110" s="13">
        <v>67</v>
      </c>
      <c r="G110" s="13">
        <v>71</v>
      </c>
      <c r="H110" s="13">
        <v>96</v>
      </c>
      <c r="I110" s="13">
        <v>52</v>
      </c>
      <c r="J110" s="13">
        <v>144</v>
      </c>
      <c r="K110" s="13">
        <v>119</v>
      </c>
      <c r="L110" s="13">
        <v>113</v>
      </c>
      <c r="M110" s="13">
        <v>68.099999999999994</v>
      </c>
      <c r="N110" s="13">
        <v>47.8</v>
      </c>
      <c r="O110" s="13">
        <v>56</v>
      </c>
      <c r="P110" s="13">
        <v>117.4</v>
      </c>
      <c r="Q110" s="13">
        <v>1893</v>
      </c>
    </row>
    <row r="111" spans="1:17" s="1" customFormat="1" ht="16" thickBot="1" x14ac:dyDescent="0.4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s="1" customFormat="1" ht="16" thickBot="1" x14ac:dyDescent="0.4">
      <c r="A112" s="10" t="s">
        <v>15</v>
      </c>
      <c r="B112" s="4" t="s">
        <v>16</v>
      </c>
      <c r="C112" s="4" t="s">
        <v>17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s="1" customFormat="1" ht="16" thickBot="1" x14ac:dyDescent="0.4">
      <c r="A113" s="8">
        <v>12</v>
      </c>
      <c r="B113" s="20" t="s">
        <v>77</v>
      </c>
      <c r="C113" s="5" t="s">
        <v>37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s="1" customFormat="1" ht="16" thickBot="1" x14ac:dyDescent="0.4">
      <c r="A114" s="9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s="1" customFormat="1" ht="16" thickBot="1" x14ac:dyDescent="0.4">
      <c r="A115" s="10" t="s">
        <v>5</v>
      </c>
      <c r="B115" s="4" t="s">
        <v>15</v>
      </c>
      <c r="C115" s="4" t="s">
        <v>20</v>
      </c>
      <c r="D115" s="4" t="s">
        <v>21</v>
      </c>
      <c r="E115" s="4" t="s">
        <v>22</v>
      </c>
      <c r="F115" s="4" t="s">
        <v>23</v>
      </c>
      <c r="G115" s="4" t="s">
        <v>24</v>
      </c>
      <c r="H115" s="4" t="s">
        <v>25</v>
      </c>
      <c r="I115" s="4" t="s">
        <v>26</v>
      </c>
      <c r="J115" s="4" t="s">
        <v>27</v>
      </c>
      <c r="K115" s="4" t="s">
        <v>28</v>
      </c>
      <c r="L115" s="4" t="s">
        <v>29</v>
      </c>
      <c r="M115" s="4" t="s">
        <v>30</v>
      </c>
      <c r="N115" s="4" t="s">
        <v>31</v>
      </c>
      <c r="O115" s="4" t="s">
        <v>32</v>
      </c>
      <c r="P115" s="4" t="s">
        <v>33</v>
      </c>
      <c r="Q115" s="4" t="s">
        <v>34</v>
      </c>
    </row>
    <row r="116" spans="1:17" s="1" customFormat="1" ht="16" thickBot="1" x14ac:dyDescent="0.4">
      <c r="A116" s="8"/>
      <c r="B116" s="5">
        <v>12</v>
      </c>
      <c r="C116" s="5" t="s">
        <v>38</v>
      </c>
      <c r="D116" s="5">
        <v>5</v>
      </c>
      <c r="E116" s="22">
        <v>4.7</v>
      </c>
      <c r="F116" s="22">
        <v>3.5670000000000002</v>
      </c>
      <c r="G116" s="22">
        <v>2.0670000000000002</v>
      </c>
      <c r="H116" s="22">
        <v>0.33300000000000002</v>
      </c>
      <c r="I116" s="22">
        <v>3.3000000000000002E-2</v>
      </c>
      <c r="J116" s="22">
        <v>0.4</v>
      </c>
      <c r="K116" s="22">
        <v>0.3</v>
      </c>
      <c r="L116" s="22">
        <v>2.7</v>
      </c>
      <c r="M116" s="22">
        <v>6.2670000000000003</v>
      </c>
      <c r="N116" s="22">
        <v>4.6669999999999998</v>
      </c>
      <c r="O116" s="22">
        <v>0.9</v>
      </c>
      <c r="P116" s="22">
        <v>2.1</v>
      </c>
      <c r="Q116" s="13"/>
    </row>
    <row r="117" spans="1:17" s="1" customFormat="1" ht="16" thickBot="1" x14ac:dyDescent="0.4">
      <c r="A117" s="8"/>
      <c r="B117" s="5"/>
      <c r="C117" s="5"/>
      <c r="D117" s="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 s="1" customFormat="1" ht="16" thickBot="1" x14ac:dyDescent="0.4">
      <c r="A118" s="8"/>
      <c r="B118" s="5"/>
      <c r="C118" s="5"/>
      <c r="D118" s="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 s="1" customFormat="1" ht="16" thickBot="1" x14ac:dyDescent="0.4">
      <c r="A119" s="8"/>
      <c r="B119" s="5"/>
      <c r="C119" s="5"/>
      <c r="D119" s="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 s="1" customFormat="1" ht="16" thickBot="1" x14ac:dyDescent="0.4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s="1" customFormat="1" ht="16" thickBot="1" x14ac:dyDescent="0.4">
      <c r="A121" s="10" t="s">
        <v>15</v>
      </c>
      <c r="B121" s="4" t="s">
        <v>16</v>
      </c>
      <c r="C121" s="4" t="s">
        <v>17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s="1" customFormat="1" ht="16" thickBot="1" x14ac:dyDescent="0.4">
      <c r="A122" s="8">
        <v>13</v>
      </c>
      <c r="B122" s="20" t="s">
        <v>78</v>
      </c>
      <c r="C122" s="5" t="s">
        <v>37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s="1" customFormat="1" ht="16" thickBot="1" x14ac:dyDescent="0.4">
      <c r="A123" s="9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s="1" customFormat="1" ht="16" thickBot="1" x14ac:dyDescent="0.4">
      <c r="A124" s="10" t="s">
        <v>5</v>
      </c>
      <c r="B124" s="4" t="s">
        <v>15</v>
      </c>
      <c r="C124" s="4" t="s">
        <v>20</v>
      </c>
      <c r="D124" s="4" t="s">
        <v>21</v>
      </c>
      <c r="E124" s="4" t="s">
        <v>22</v>
      </c>
      <c r="F124" s="4" t="s">
        <v>23</v>
      </c>
      <c r="G124" s="4" t="s">
        <v>24</v>
      </c>
      <c r="H124" s="4" t="s">
        <v>25</v>
      </c>
      <c r="I124" s="4" t="s">
        <v>26</v>
      </c>
      <c r="J124" s="4" t="s">
        <v>27</v>
      </c>
      <c r="K124" s="4" t="s">
        <v>28</v>
      </c>
      <c r="L124" s="4" t="s">
        <v>29</v>
      </c>
      <c r="M124" s="4" t="s">
        <v>30</v>
      </c>
      <c r="N124" s="4" t="s">
        <v>31</v>
      </c>
      <c r="O124" s="4" t="s">
        <v>32</v>
      </c>
      <c r="P124" s="4" t="s">
        <v>33</v>
      </c>
      <c r="Q124" s="4" t="s">
        <v>34</v>
      </c>
    </row>
    <row r="125" spans="1:17" s="1" customFormat="1" ht="16" thickBot="1" x14ac:dyDescent="0.4">
      <c r="A125" s="8"/>
      <c r="B125" s="5">
        <v>13</v>
      </c>
      <c r="C125" s="5" t="s">
        <v>38</v>
      </c>
      <c r="D125" s="5">
        <v>5</v>
      </c>
      <c r="E125" s="67">
        <v>0</v>
      </c>
      <c r="F125" s="67">
        <v>0</v>
      </c>
      <c r="G125" s="67">
        <v>0</v>
      </c>
      <c r="H125" s="67">
        <v>0</v>
      </c>
      <c r="I125" s="67">
        <v>0</v>
      </c>
      <c r="J125" s="67">
        <v>0</v>
      </c>
      <c r="K125" s="67">
        <v>0</v>
      </c>
      <c r="L125" s="67">
        <v>0</v>
      </c>
      <c r="M125" s="67">
        <v>0</v>
      </c>
      <c r="N125" s="67">
        <v>0</v>
      </c>
      <c r="O125" s="67">
        <v>0</v>
      </c>
      <c r="P125" s="67">
        <v>0</v>
      </c>
      <c r="Q125" s="68">
        <v>0</v>
      </c>
    </row>
    <row r="126" spans="1:17" s="1" customFormat="1" ht="16" thickBot="1" x14ac:dyDescent="0.4">
      <c r="A126" s="8"/>
      <c r="B126" s="5"/>
      <c r="C126" s="5"/>
      <c r="D126" s="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 s="1" customFormat="1" ht="16" thickBot="1" x14ac:dyDescent="0.4">
      <c r="A127" s="8"/>
      <c r="B127" s="5"/>
      <c r="C127" s="5"/>
      <c r="D127" s="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 s="1" customFormat="1" ht="16" thickBot="1" x14ac:dyDescent="0.4">
      <c r="A128" s="8"/>
      <c r="B128" s="5"/>
      <c r="C128" s="5"/>
      <c r="D128" s="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8" s="1" customFormat="1" ht="15.5" x14ac:dyDescent="0.35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8" s="1" customFormat="1" ht="16" thickBot="1" x14ac:dyDescent="0.4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8" s="1" customFormat="1" ht="16" thickBot="1" x14ac:dyDescent="0.4">
      <c r="A131" s="10" t="s">
        <v>15</v>
      </c>
      <c r="B131" s="4" t="s">
        <v>16</v>
      </c>
      <c r="C131" s="4" t="s">
        <v>17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8" s="1" customFormat="1" ht="16" thickBot="1" x14ac:dyDescent="0.4">
      <c r="A132" s="8">
        <v>15</v>
      </c>
      <c r="B132" s="20" t="s">
        <v>57</v>
      </c>
      <c r="C132" s="5" t="s">
        <v>37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8" s="1" customFormat="1" ht="16" thickBot="1" x14ac:dyDescent="0.4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8" s="1" customFormat="1" ht="16" thickBot="1" x14ac:dyDescent="0.4">
      <c r="A134" s="10" t="s">
        <v>5</v>
      </c>
      <c r="B134" s="4" t="s">
        <v>15</v>
      </c>
      <c r="C134" s="4" t="s">
        <v>20</v>
      </c>
      <c r="D134" s="4" t="s">
        <v>21</v>
      </c>
      <c r="E134" s="4" t="s">
        <v>22</v>
      </c>
      <c r="F134" s="4" t="s">
        <v>23</v>
      </c>
      <c r="G134" s="4" t="s">
        <v>24</v>
      </c>
      <c r="H134" s="4" t="s">
        <v>25</v>
      </c>
      <c r="I134" s="4" t="s">
        <v>26</v>
      </c>
      <c r="J134" s="4" t="s">
        <v>27</v>
      </c>
      <c r="K134" s="4" t="s">
        <v>28</v>
      </c>
      <c r="L134" s="4" t="s">
        <v>29</v>
      </c>
      <c r="M134" s="4" t="s">
        <v>30</v>
      </c>
      <c r="N134" s="4" t="s">
        <v>31</v>
      </c>
      <c r="O134" s="4" t="s">
        <v>32</v>
      </c>
      <c r="P134" s="4" t="s">
        <v>33</v>
      </c>
      <c r="Q134" s="4" t="s">
        <v>34</v>
      </c>
    </row>
    <row r="135" spans="1:18" s="1" customFormat="1" ht="16" thickBot="1" x14ac:dyDescent="0.4">
      <c r="A135" s="8"/>
      <c r="B135" s="5">
        <v>15</v>
      </c>
      <c r="C135" s="5" t="s">
        <v>38</v>
      </c>
      <c r="D135" s="5">
        <v>5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v>0</v>
      </c>
      <c r="Q135" s="22">
        <v>0</v>
      </c>
      <c r="R135" s="23">
        <v>0</v>
      </c>
    </row>
    <row r="136" spans="1:18" s="1" customFormat="1" ht="16" thickBot="1" x14ac:dyDescent="0.4">
      <c r="A136" s="8"/>
      <c r="B136" s="5"/>
      <c r="C136" s="5"/>
      <c r="D136" s="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8" s="1" customFormat="1" ht="16" thickBot="1" x14ac:dyDescent="0.4">
      <c r="A137" s="8"/>
      <c r="B137" s="5"/>
      <c r="C137" s="5"/>
      <c r="D137" s="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8" s="1" customFormat="1" ht="16" thickBot="1" x14ac:dyDescent="0.4">
      <c r="A138" s="8"/>
      <c r="B138" s="5"/>
      <c r="C138" s="5"/>
      <c r="D138" s="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8" s="1" customFormat="1" ht="16" thickBot="1" x14ac:dyDescent="0.4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8" s="1" customFormat="1" ht="16" thickBot="1" x14ac:dyDescent="0.4">
      <c r="A140" s="10" t="s">
        <v>15</v>
      </c>
      <c r="B140" s="4" t="s">
        <v>16</v>
      </c>
      <c r="C140" s="4" t="s">
        <v>17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8" s="1" customFormat="1" ht="16" thickBot="1" x14ac:dyDescent="0.4">
      <c r="A141" s="8">
        <v>16</v>
      </c>
      <c r="B141" s="20" t="s">
        <v>515</v>
      </c>
      <c r="C141" s="5" t="s">
        <v>37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8" s="1" customFormat="1" ht="16" thickBot="1" x14ac:dyDescent="0.4">
      <c r="A142" s="9"/>
      <c r="B142" s="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8" s="1" customFormat="1" ht="16" thickBot="1" x14ac:dyDescent="0.4">
      <c r="A143" s="10" t="s">
        <v>5</v>
      </c>
      <c r="B143" s="4" t="s">
        <v>15</v>
      </c>
      <c r="C143" s="4" t="s">
        <v>20</v>
      </c>
      <c r="D143" s="4" t="s">
        <v>21</v>
      </c>
      <c r="E143" s="4" t="s">
        <v>22</v>
      </c>
      <c r="F143" s="4" t="s">
        <v>23</v>
      </c>
      <c r="G143" s="4" t="s">
        <v>24</v>
      </c>
      <c r="H143" s="4" t="s">
        <v>25</v>
      </c>
      <c r="I143" s="4" t="s">
        <v>26</v>
      </c>
      <c r="J143" s="4" t="s">
        <v>27</v>
      </c>
      <c r="K143" s="4" t="s">
        <v>28</v>
      </c>
      <c r="L143" s="4" t="s">
        <v>29</v>
      </c>
      <c r="M143" s="4" t="s">
        <v>30</v>
      </c>
      <c r="N143" s="4" t="s">
        <v>31</v>
      </c>
      <c r="O143" s="4" t="s">
        <v>32</v>
      </c>
      <c r="P143" s="4" t="s">
        <v>33</v>
      </c>
      <c r="Q143" s="4" t="s">
        <v>34</v>
      </c>
    </row>
    <row r="144" spans="1:18" s="1" customFormat="1" ht="16" thickBot="1" x14ac:dyDescent="0.4">
      <c r="A144" s="8"/>
      <c r="B144" s="5">
        <v>16</v>
      </c>
      <c r="C144" s="5" t="s">
        <v>38</v>
      </c>
      <c r="D144" s="5">
        <v>5</v>
      </c>
      <c r="E144" s="56">
        <v>3.3</v>
      </c>
      <c r="F144" s="56">
        <v>3.3</v>
      </c>
      <c r="G144" s="56">
        <v>5.5330000000000004</v>
      </c>
      <c r="H144" s="56">
        <v>4.7329999999999997</v>
      </c>
      <c r="I144" s="56">
        <v>4.0330000000000004</v>
      </c>
      <c r="J144" s="56">
        <v>0.83299999999999996</v>
      </c>
      <c r="K144" s="56">
        <v>0.13300000000000001</v>
      </c>
      <c r="L144" s="56">
        <v>0.96699999999999997</v>
      </c>
      <c r="M144" s="56">
        <v>2.8</v>
      </c>
      <c r="N144" s="56">
        <v>3.6</v>
      </c>
      <c r="O144" s="56">
        <v>7.5670000000000002</v>
      </c>
      <c r="P144" s="56">
        <v>6.6669999999999998</v>
      </c>
      <c r="Q144" s="57">
        <f>SUM(E144:P144)</f>
        <v>43.466000000000001</v>
      </c>
    </row>
    <row r="145" spans="1:17" s="1" customFormat="1" ht="16" thickBot="1" x14ac:dyDescent="0.4">
      <c r="A145" s="8"/>
      <c r="B145" s="5"/>
      <c r="C145" s="5"/>
      <c r="D145" s="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 s="1" customFormat="1" ht="16" thickBot="1" x14ac:dyDescent="0.4">
      <c r="A146" s="8"/>
      <c r="B146" s="5"/>
      <c r="C146" s="5"/>
      <c r="D146" s="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 s="1" customFormat="1" ht="16" thickBot="1" x14ac:dyDescent="0.4">
      <c r="A147" s="8"/>
      <c r="B147" s="5"/>
      <c r="C147" s="5"/>
      <c r="D147" s="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 s="1" customFormat="1" ht="16" thickBot="1" x14ac:dyDescent="0.4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s="1" customFormat="1" ht="16" thickBot="1" x14ac:dyDescent="0.4">
      <c r="A149" s="10" t="s">
        <v>15</v>
      </c>
      <c r="B149" s="4" t="s">
        <v>16</v>
      </c>
      <c r="C149" s="4" t="s">
        <v>17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s="1" customFormat="1" ht="16" thickBot="1" x14ac:dyDescent="0.4">
      <c r="A150" s="8">
        <v>18</v>
      </c>
      <c r="B150" s="5" t="s">
        <v>516</v>
      </c>
      <c r="C150" s="5" t="s">
        <v>37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s="1" customFormat="1" ht="16" thickBot="1" x14ac:dyDescent="0.4">
      <c r="A151" s="9"/>
      <c r="B151" s="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s="1" customFormat="1" ht="16" thickBot="1" x14ac:dyDescent="0.4">
      <c r="A152" s="10" t="s">
        <v>5</v>
      </c>
      <c r="B152" s="4" t="s">
        <v>15</v>
      </c>
      <c r="C152" s="4" t="s">
        <v>20</v>
      </c>
      <c r="D152" s="4" t="s">
        <v>21</v>
      </c>
      <c r="E152" s="4" t="s">
        <v>22</v>
      </c>
      <c r="F152" s="4" t="s">
        <v>23</v>
      </c>
      <c r="G152" s="4" t="s">
        <v>24</v>
      </c>
      <c r="H152" s="4" t="s">
        <v>25</v>
      </c>
      <c r="I152" s="4" t="s">
        <v>26</v>
      </c>
      <c r="J152" s="4" t="s">
        <v>27</v>
      </c>
      <c r="K152" s="4" t="s">
        <v>28</v>
      </c>
      <c r="L152" s="4" t="s">
        <v>29</v>
      </c>
      <c r="M152" s="4" t="s">
        <v>30</v>
      </c>
      <c r="N152" s="4" t="s">
        <v>31</v>
      </c>
      <c r="O152" s="4" t="s">
        <v>32</v>
      </c>
      <c r="P152" s="4" t="s">
        <v>33</v>
      </c>
      <c r="Q152" s="4" t="s">
        <v>34</v>
      </c>
    </row>
    <row r="153" spans="1:17" s="1" customFormat="1" ht="16" thickBot="1" x14ac:dyDescent="0.4">
      <c r="A153" s="8"/>
      <c r="B153" s="5">
        <v>18</v>
      </c>
      <c r="C153" s="5" t="s">
        <v>38</v>
      </c>
      <c r="D153" s="5">
        <v>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 s="1" customFormat="1" ht="16" thickBot="1" x14ac:dyDescent="0.4">
      <c r="A154" s="8"/>
      <c r="B154" s="5"/>
      <c r="C154" s="5"/>
      <c r="D154" s="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 s="1" customFormat="1" ht="16" thickBot="1" x14ac:dyDescent="0.4">
      <c r="A155" s="8"/>
      <c r="B155" s="5"/>
      <c r="C155" s="5"/>
      <c r="D155" s="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 ht="15" thickBot="1" x14ac:dyDescent="0.4">
      <c r="A156" s="15"/>
      <c r="B156" s="16"/>
      <c r="C156" s="16"/>
      <c r="D156" s="16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1:17" s="1" customFormat="1" ht="16" thickBot="1" x14ac:dyDescent="0.4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s="1" customFormat="1" ht="16" thickBot="1" x14ac:dyDescent="0.4">
      <c r="A158" s="10" t="s">
        <v>15</v>
      </c>
      <c r="B158" s="4" t="s">
        <v>16</v>
      </c>
      <c r="C158" s="4" t="s">
        <v>17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s="1" customFormat="1" ht="16" thickBot="1" x14ac:dyDescent="0.4">
      <c r="A159" s="8">
        <v>19</v>
      </c>
      <c r="B159" s="5" t="s">
        <v>59</v>
      </c>
      <c r="C159" s="5" t="s">
        <v>37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s="1" customFormat="1" ht="16" thickBot="1" x14ac:dyDescent="0.4">
      <c r="A160" s="9"/>
      <c r="B160" s="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s="1" customFormat="1" ht="16" thickBot="1" x14ac:dyDescent="0.4">
      <c r="A161" s="10" t="s">
        <v>5</v>
      </c>
      <c r="B161" s="4" t="s">
        <v>15</v>
      </c>
      <c r="C161" s="4" t="s">
        <v>20</v>
      </c>
      <c r="D161" s="4" t="s">
        <v>21</v>
      </c>
      <c r="E161" s="4" t="s">
        <v>22</v>
      </c>
      <c r="F161" s="4" t="s">
        <v>23</v>
      </c>
      <c r="G161" s="4" t="s">
        <v>24</v>
      </c>
      <c r="H161" s="4" t="s">
        <v>25</v>
      </c>
      <c r="I161" s="4" t="s">
        <v>26</v>
      </c>
      <c r="J161" s="4" t="s">
        <v>27</v>
      </c>
      <c r="K161" s="4" t="s">
        <v>28</v>
      </c>
      <c r="L161" s="4" t="s">
        <v>29</v>
      </c>
      <c r="M161" s="4" t="s">
        <v>30</v>
      </c>
      <c r="N161" s="4" t="s">
        <v>31</v>
      </c>
      <c r="O161" s="4" t="s">
        <v>32</v>
      </c>
      <c r="P161" s="4" t="s">
        <v>33</v>
      </c>
      <c r="Q161" s="4" t="s">
        <v>34</v>
      </c>
    </row>
    <row r="162" spans="1:17" s="1" customFormat="1" ht="16" thickBot="1" x14ac:dyDescent="0.4">
      <c r="A162" s="8"/>
      <c r="B162" s="5">
        <v>19</v>
      </c>
      <c r="C162" s="5" t="s">
        <v>38</v>
      </c>
      <c r="D162" s="5">
        <v>5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 s="1" customFormat="1" ht="16" thickBot="1" x14ac:dyDescent="0.4">
      <c r="A163" s="8"/>
      <c r="B163" s="5"/>
      <c r="C163" s="5"/>
      <c r="D163" s="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 s="1" customFormat="1" ht="16" thickBot="1" x14ac:dyDescent="0.4">
      <c r="A164" s="8"/>
      <c r="B164" s="5"/>
      <c r="C164" s="5"/>
      <c r="D164" s="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 ht="15" thickBot="1" x14ac:dyDescent="0.4">
      <c r="A165" s="15"/>
      <c r="B165" s="16"/>
      <c r="C165" s="16"/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17" s="1" customFormat="1" ht="16" thickBot="1" x14ac:dyDescent="0.4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s="1" customFormat="1" ht="16" thickBot="1" x14ac:dyDescent="0.4">
      <c r="A167" s="10" t="s">
        <v>15</v>
      </c>
      <c r="B167" s="4" t="s">
        <v>16</v>
      </c>
      <c r="C167" s="4" t="s">
        <v>17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s="1" customFormat="1" ht="16" thickBot="1" x14ac:dyDescent="0.4">
      <c r="A168" s="8">
        <v>20</v>
      </c>
      <c r="B168" s="20" t="s">
        <v>60</v>
      </c>
      <c r="C168" s="5" t="s">
        <v>40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s="1" customFormat="1" ht="16" thickBot="1" x14ac:dyDescent="0.4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s="1" customFormat="1" ht="16" thickBot="1" x14ac:dyDescent="0.4">
      <c r="A170" s="10" t="s">
        <v>5</v>
      </c>
      <c r="B170" s="4" t="s">
        <v>15</v>
      </c>
      <c r="C170" s="4" t="s">
        <v>20</v>
      </c>
      <c r="D170" s="4" t="s">
        <v>21</v>
      </c>
      <c r="E170" s="4" t="s">
        <v>22</v>
      </c>
      <c r="F170" s="4" t="s">
        <v>23</v>
      </c>
      <c r="G170" s="4" t="s">
        <v>24</v>
      </c>
      <c r="H170" s="4" t="s">
        <v>25</v>
      </c>
      <c r="I170" s="4" t="s">
        <v>26</v>
      </c>
      <c r="J170" s="4" t="s">
        <v>27</v>
      </c>
      <c r="K170" s="4" t="s">
        <v>28</v>
      </c>
      <c r="L170" s="4" t="s">
        <v>29</v>
      </c>
      <c r="M170" s="4" t="s">
        <v>30</v>
      </c>
      <c r="N170" s="4" t="s">
        <v>31</v>
      </c>
      <c r="O170" s="4" t="s">
        <v>32</v>
      </c>
      <c r="P170" s="4" t="s">
        <v>33</v>
      </c>
      <c r="Q170" s="4" t="s">
        <v>34</v>
      </c>
    </row>
    <row r="171" spans="1:17" s="1" customFormat="1" ht="16" thickBot="1" x14ac:dyDescent="0.4">
      <c r="A171" s="8"/>
      <c r="B171" s="5">
        <v>20</v>
      </c>
      <c r="C171" s="5" t="s">
        <v>61</v>
      </c>
      <c r="D171" s="5">
        <v>2</v>
      </c>
      <c r="E171" s="29">
        <v>26.2</v>
      </c>
      <c r="F171" s="29">
        <v>27.4</v>
      </c>
      <c r="G171" s="29">
        <v>24.6</v>
      </c>
      <c r="H171" s="29">
        <v>24.4</v>
      </c>
      <c r="I171" s="29">
        <v>23.9</v>
      </c>
      <c r="J171" s="29">
        <v>24.5</v>
      </c>
      <c r="K171" s="29">
        <v>24.4</v>
      </c>
      <c r="L171" s="29">
        <v>25.9</v>
      </c>
      <c r="M171" s="29">
        <v>25.2</v>
      </c>
      <c r="N171" s="29">
        <v>25.5</v>
      </c>
      <c r="O171" s="29">
        <v>24.5</v>
      </c>
      <c r="P171" s="29">
        <v>25.7</v>
      </c>
      <c r="Q171" s="29">
        <v>27.4</v>
      </c>
    </row>
    <row r="172" spans="1:17" s="1" customFormat="1" ht="16" thickBot="1" x14ac:dyDescent="0.4">
      <c r="A172" s="8"/>
      <c r="B172" s="5">
        <v>20</v>
      </c>
      <c r="C172" s="5" t="s">
        <v>62</v>
      </c>
      <c r="D172" s="5" t="s">
        <v>63</v>
      </c>
      <c r="E172" s="13" t="s">
        <v>248</v>
      </c>
      <c r="F172" s="13" t="s">
        <v>411</v>
      </c>
      <c r="G172" s="13" t="s">
        <v>412</v>
      </c>
      <c r="H172" s="13" t="s">
        <v>413</v>
      </c>
      <c r="I172" s="13" t="s">
        <v>414</v>
      </c>
      <c r="J172" s="24">
        <v>43349</v>
      </c>
      <c r="K172" s="13" t="s">
        <v>415</v>
      </c>
      <c r="L172" s="24">
        <v>38603</v>
      </c>
      <c r="M172" t="s">
        <v>416</v>
      </c>
      <c r="N172" t="s">
        <v>297</v>
      </c>
      <c r="O172" s="13" t="s">
        <v>417</v>
      </c>
      <c r="P172" s="24">
        <v>39245</v>
      </c>
      <c r="Q172" s="13" t="s">
        <v>411</v>
      </c>
    </row>
    <row r="173" spans="1:17" s="1" customFormat="1" ht="16" thickBot="1" x14ac:dyDescent="0.4">
      <c r="A173" s="8"/>
      <c r="B173" s="5"/>
      <c r="C173" s="5"/>
      <c r="D173" s="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1:17" ht="15" thickBot="1" x14ac:dyDescent="0.4">
      <c r="A174" s="15"/>
      <c r="B174" s="16"/>
      <c r="C174" s="16"/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1:17" s="1" customFormat="1" ht="16" thickBot="1" x14ac:dyDescent="0.4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s="1" customFormat="1" ht="16" thickBot="1" x14ac:dyDescent="0.4">
      <c r="A176" s="10" t="s">
        <v>15</v>
      </c>
      <c r="B176" s="4" t="s">
        <v>16</v>
      </c>
      <c r="C176" s="4" t="s">
        <v>17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s="1" customFormat="1" ht="16" thickBot="1" x14ac:dyDescent="0.4">
      <c r="A177" s="8">
        <v>21</v>
      </c>
      <c r="B177" s="20" t="s">
        <v>64</v>
      </c>
      <c r="C177" s="5" t="s">
        <v>40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s="1" customFormat="1" ht="16" thickBot="1" x14ac:dyDescent="0.4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s="1" customFormat="1" ht="16" thickBot="1" x14ac:dyDescent="0.4">
      <c r="A179" s="10" t="s">
        <v>5</v>
      </c>
      <c r="B179" s="4" t="s">
        <v>15</v>
      </c>
      <c r="C179" s="4" t="s">
        <v>20</v>
      </c>
      <c r="D179" s="4" t="s">
        <v>21</v>
      </c>
      <c r="E179" s="4" t="s">
        <v>22</v>
      </c>
      <c r="F179" s="4" t="s">
        <v>23</v>
      </c>
      <c r="G179" s="4" t="s">
        <v>24</v>
      </c>
      <c r="H179" s="4" t="s">
        <v>25</v>
      </c>
      <c r="I179" s="4" t="s">
        <v>26</v>
      </c>
      <c r="J179" s="4" t="s">
        <v>27</v>
      </c>
      <c r="K179" s="4" t="s">
        <v>28</v>
      </c>
      <c r="L179" s="4" t="s">
        <v>29</v>
      </c>
      <c r="M179" s="4" t="s">
        <v>30</v>
      </c>
      <c r="N179" s="4" t="s">
        <v>31</v>
      </c>
      <c r="O179" s="4" t="s">
        <v>32</v>
      </c>
      <c r="P179" s="4" t="s">
        <v>33</v>
      </c>
      <c r="Q179" s="4" t="s">
        <v>34</v>
      </c>
    </row>
    <row r="180" spans="1:17" s="1" customFormat="1" ht="16" thickBot="1" x14ac:dyDescent="0.4">
      <c r="A180" s="8"/>
      <c r="B180" s="5">
        <v>21</v>
      </c>
      <c r="C180" s="5" t="s">
        <v>65</v>
      </c>
      <c r="D180" s="5">
        <v>3</v>
      </c>
      <c r="E180" s="29">
        <v>17.399999999999999</v>
      </c>
      <c r="F180" s="29">
        <v>16.8</v>
      </c>
      <c r="G180" s="29">
        <v>17.3</v>
      </c>
      <c r="H180" s="29">
        <v>18.100000000000001</v>
      </c>
      <c r="I180" s="29">
        <v>17.8</v>
      </c>
      <c r="J180" s="29">
        <v>17.600000000000001</v>
      </c>
      <c r="K180" s="29">
        <v>17.399999999999999</v>
      </c>
      <c r="L180" s="29">
        <v>18.2</v>
      </c>
      <c r="M180" s="29">
        <v>16.399999999999999</v>
      </c>
      <c r="N180" s="29">
        <v>16.100000000000001</v>
      </c>
      <c r="O180" s="29">
        <v>18</v>
      </c>
      <c r="P180" s="29">
        <v>17.600000000000001</v>
      </c>
      <c r="Q180" s="29">
        <v>16.100000000000001</v>
      </c>
    </row>
    <row r="181" spans="1:17" s="1" customFormat="1" ht="16" thickBot="1" x14ac:dyDescent="0.4">
      <c r="A181" s="8"/>
      <c r="B181" s="5">
        <v>21</v>
      </c>
      <c r="C181" s="5" t="s">
        <v>66</v>
      </c>
      <c r="D181" s="5" t="s">
        <v>67</v>
      </c>
      <c r="E181" s="13" t="s">
        <v>93</v>
      </c>
      <c r="F181" s="24">
        <v>33544</v>
      </c>
      <c r="G181" s="24">
        <v>34153</v>
      </c>
      <c r="H181" s="24">
        <v>34581</v>
      </c>
      <c r="I181" s="24">
        <v>37320</v>
      </c>
      <c r="J181" s="13" t="s">
        <v>125</v>
      </c>
      <c r="K181" s="13" t="s">
        <v>134</v>
      </c>
      <c r="L181" s="24">
        <v>36349</v>
      </c>
      <c r="M181" s="13" t="s">
        <v>148</v>
      </c>
      <c r="N181" s="24">
        <v>36779</v>
      </c>
      <c r="O181" s="24">
        <v>41163</v>
      </c>
      <c r="P181" t="s">
        <v>160</v>
      </c>
      <c r="Q181" s="24">
        <v>36779</v>
      </c>
    </row>
    <row r="182" spans="1:17" s="1" customFormat="1" ht="16" thickBot="1" x14ac:dyDescent="0.4">
      <c r="A182" s="8"/>
      <c r="B182" s="5"/>
      <c r="C182" s="5"/>
      <c r="D182" s="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spans="1:17" ht="15" thickBot="1" x14ac:dyDescent="0.4">
      <c r="A183" s="15"/>
      <c r="B183" s="16"/>
      <c r="C183" s="16"/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1:17" s="1" customFormat="1" ht="16" thickBot="1" x14ac:dyDescent="0.4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s="1" customFormat="1" ht="16" thickBot="1" x14ac:dyDescent="0.4">
      <c r="A185" s="10" t="s">
        <v>15</v>
      </c>
      <c r="B185" s="4" t="s">
        <v>16</v>
      </c>
      <c r="C185" s="4" t="s">
        <v>17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s="1" customFormat="1" ht="16" thickBot="1" x14ac:dyDescent="0.4">
      <c r="A186" s="8" t="s">
        <v>68</v>
      </c>
      <c r="B186" s="20" t="s">
        <v>69</v>
      </c>
      <c r="C186" s="5" t="s">
        <v>40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s="1" customFormat="1" ht="16" thickBot="1" x14ac:dyDescent="0.4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s="1" customFormat="1" ht="16" thickBot="1" x14ac:dyDescent="0.4">
      <c r="A188" s="10" t="s">
        <v>5</v>
      </c>
      <c r="B188" s="4" t="s">
        <v>15</v>
      </c>
      <c r="C188" s="4" t="s">
        <v>20</v>
      </c>
      <c r="D188" s="4" t="s">
        <v>21</v>
      </c>
      <c r="E188" s="4" t="s">
        <v>22</v>
      </c>
      <c r="F188" s="4" t="s">
        <v>23</v>
      </c>
      <c r="G188" s="4" t="s">
        <v>24</v>
      </c>
      <c r="H188" s="4" t="s">
        <v>25</v>
      </c>
      <c r="I188" s="4" t="s">
        <v>26</v>
      </c>
      <c r="J188" s="4" t="s">
        <v>27</v>
      </c>
      <c r="K188" s="4" t="s">
        <v>28</v>
      </c>
      <c r="L188" s="4" t="s">
        <v>29</v>
      </c>
      <c r="M188" s="4" t="s">
        <v>30</v>
      </c>
      <c r="N188" s="4" t="s">
        <v>31</v>
      </c>
      <c r="O188" s="4" t="s">
        <v>32</v>
      </c>
      <c r="P188" s="4" t="s">
        <v>33</v>
      </c>
      <c r="Q188" s="4" t="s">
        <v>34</v>
      </c>
    </row>
    <row r="189" spans="1:17" s="1" customFormat="1" ht="16" thickBot="1" x14ac:dyDescent="0.4">
      <c r="A189" s="8"/>
      <c r="B189" s="5">
        <v>22</v>
      </c>
      <c r="C189" s="5" t="s">
        <v>61</v>
      </c>
      <c r="D189" s="5">
        <v>2</v>
      </c>
      <c r="E189" s="29">
        <v>35</v>
      </c>
      <c r="F189" s="29">
        <v>35.4</v>
      </c>
      <c r="G189" s="29">
        <v>32</v>
      </c>
      <c r="H189" s="29">
        <v>31.3</v>
      </c>
      <c r="I189" s="29">
        <v>30.1</v>
      </c>
      <c r="J189" s="29">
        <v>30.8</v>
      </c>
      <c r="K189" s="29">
        <v>30.7</v>
      </c>
      <c r="L189" s="29">
        <v>31.7</v>
      </c>
      <c r="M189" s="29">
        <v>32.6</v>
      </c>
      <c r="N189" s="29">
        <v>32.9</v>
      </c>
      <c r="O189" s="29">
        <v>31.8</v>
      </c>
      <c r="P189" s="29">
        <v>33.799999999999997</v>
      </c>
      <c r="Q189" s="29">
        <v>35.4</v>
      </c>
    </row>
    <row r="190" spans="1:17" s="1" customFormat="1" ht="16" thickBot="1" x14ac:dyDescent="0.4">
      <c r="A190" s="8"/>
      <c r="B190" s="5">
        <v>22</v>
      </c>
      <c r="C190" s="5" t="s">
        <v>62</v>
      </c>
      <c r="D190" s="5" t="s">
        <v>63</v>
      </c>
      <c r="E190" s="25" t="s">
        <v>248</v>
      </c>
      <c r="F190" s="13" t="s">
        <v>249</v>
      </c>
      <c r="G190" s="24">
        <v>35676</v>
      </c>
      <c r="H190" s="24">
        <v>38415</v>
      </c>
      <c r="I190" t="s">
        <v>250</v>
      </c>
      <c r="J190" s="13" t="s">
        <v>251</v>
      </c>
      <c r="K190" t="s">
        <v>252</v>
      </c>
      <c r="L190" s="25">
        <v>38603</v>
      </c>
      <c r="M190" s="25">
        <v>38451</v>
      </c>
      <c r="N190" t="s">
        <v>253</v>
      </c>
      <c r="O190" t="s">
        <v>254</v>
      </c>
      <c r="P190" s="25">
        <v>39245</v>
      </c>
      <c r="Q190" s="13" t="s">
        <v>249</v>
      </c>
    </row>
    <row r="191" spans="1:17" s="1" customFormat="1" ht="16" thickBot="1" x14ac:dyDescent="0.4">
      <c r="A191" s="8"/>
      <c r="B191" s="5"/>
      <c r="C191" s="5"/>
      <c r="D191" s="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1:17" ht="15" thickBot="1" x14ac:dyDescent="0.4">
      <c r="A192" s="15"/>
      <c r="B192" s="16"/>
      <c r="C192" s="16"/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 s="1" customFormat="1" ht="16" thickBot="1" x14ac:dyDescent="0.4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s="1" customFormat="1" ht="16" thickBot="1" x14ac:dyDescent="0.4">
      <c r="A194" s="10" t="s">
        <v>15</v>
      </c>
      <c r="B194" s="4" t="s">
        <v>16</v>
      </c>
      <c r="C194" s="4" t="s">
        <v>17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s="1" customFormat="1" ht="16" thickBot="1" x14ac:dyDescent="0.4">
      <c r="A195" s="8" t="s">
        <v>70</v>
      </c>
      <c r="B195" s="20" t="s">
        <v>71</v>
      </c>
      <c r="C195" s="5" t="s">
        <v>40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s="1" customFormat="1" ht="16" thickBot="1" x14ac:dyDescent="0.4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s="1" customFormat="1" ht="16" thickBot="1" x14ac:dyDescent="0.4">
      <c r="A197" s="10" t="s">
        <v>5</v>
      </c>
      <c r="B197" s="4" t="s">
        <v>15</v>
      </c>
      <c r="C197" s="4" t="s">
        <v>20</v>
      </c>
      <c r="D197" s="4" t="s">
        <v>21</v>
      </c>
      <c r="E197" s="4" t="s">
        <v>22</v>
      </c>
      <c r="F197" s="4" t="s">
        <v>23</v>
      </c>
      <c r="G197" s="4" t="s">
        <v>24</v>
      </c>
      <c r="H197" s="4" t="s">
        <v>25</v>
      </c>
      <c r="I197" s="4" t="s">
        <v>26</v>
      </c>
      <c r="J197" s="4" t="s">
        <v>27</v>
      </c>
      <c r="K197" s="4" t="s">
        <v>28</v>
      </c>
      <c r="L197" s="4" t="s">
        <v>29</v>
      </c>
      <c r="M197" s="4" t="s">
        <v>30</v>
      </c>
      <c r="N197" s="4" t="s">
        <v>31</v>
      </c>
      <c r="O197" s="4" t="s">
        <v>32</v>
      </c>
      <c r="P197" s="4" t="s">
        <v>33</v>
      </c>
      <c r="Q197" s="4" t="s">
        <v>34</v>
      </c>
    </row>
    <row r="198" spans="1:17" s="1" customFormat="1" ht="16" thickBot="1" x14ac:dyDescent="0.4">
      <c r="A198" s="8"/>
      <c r="B198" s="5">
        <v>23</v>
      </c>
      <c r="C198" s="5" t="s">
        <v>65</v>
      </c>
      <c r="D198" s="5">
        <v>3</v>
      </c>
      <c r="E198" s="29">
        <v>12.9</v>
      </c>
      <c r="F198" s="29">
        <v>12.9</v>
      </c>
      <c r="G198" s="29">
        <v>12.8</v>
      </c>
      <c r="H198" s="29">
        <v>14</v>
      </c>
      <c r="I198" s="29">
        <v>13.6</v>
      </c>
      <c r="J198" s="29">
        <v>11.6</v>
      </c>
      <c r="K198" s="29">
        <v>11.3</v>
      </c>
      <c r="L198" s="29">
        <v>12.5</v>
      </c>
      <c r="M198" s="29">
        <v>13</v>
      </c>
      <c r="N198" s="29">
        <v>12.9</v>
      </c>
      <c r="O198" s="29">
        <v>12.7</v>
      </c>
      <c r="P198" s="29">
        <v>13.1</v>
      </c>
      <c r="Q198" s="29">
        <v>11.3</v>
      </c>
    </row>
    <row r="199" spans="1:17" s="1" customFormat="1" ht="16" thickBot="1" x14ac:dyDescent="0.4">
      <c r="A199" s="8"/>
      <c r="B199" s="5">
        <v>23</v>
      </c>
      <c r="C199" s="5" t="s">
        <v>66</v>
      </c>
      <c r="D199" s="5" t="s">
        <v>67</v>
      </c>
      <c r="E199" t="s">
        <v>166</v>
      </c>
      <c r="F199" t="s">
        <v>167</v>
      </c>
      <c r="G199" t="s">
        <v>168</v>
      </c>
      <c r="H199" t="s">
        <v>169</v>
      </c>
      <c r="I199" t="s">
        <v>170</v>
      </c>
      <c r="J199" t="s">
        <v>171</v>
      </c>
      <c r="K199" s="25">
        <v>39698</v>
      </c>
      <c r="L199" t="s">
        <v>172</v>
      </c>
      <c r="M199" s="25">
        <v>38116</v>
      </c>
      <c r="N199" t="s">
        <v>173</v>
      </c>
      <c r="O199" s="25">
        <v>38483</v>
      </c>
      <c r="P199" s="25">
        <v>33675</v>
      </c>
      <c r="Q199" s="25">
        <v>39698</v>
      </c>
    </row>
    <row r="200" spans="1:17" s="1" customFormat="1" ht="16" thickBot="1" x14ac:dyDescent="0.4">
      <c r="A200" s="8"/>
      <c r="B200" s="5"/>
      <c r="C200" s="5"/>
      <c r="D200" s="5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</row>
    <row r="201" spans="1:17" ht="15" thickBot="1" x14ac:dyDescent="0.4">
      <c r="A201" s="15"/>
      <c r="B201" s="16"/>
      <c r="C201" s="16"/>
      <c r="D201" s="16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 s="1" customFormat="1" ht="16" thickBot="1" x14ac:dyDescent="0.4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s="1" customFormat="1" ht="16" thickBot="1" x14ac:dyDescent="0.4">
      <c r="A203" s="10" t="s">
        <v>15</v>
      </c>
      <c r="B203" s="4" t="s">
        <v>16</v>
      </c>
      <c r="C203" s="4" t="s">
        <v>17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s="1" customFormat="1" ht="16" thickBot="1" x14ac:dyDescent="0.4">
      <c r="A204" s="8" t="s">
        <v>72</v>
      </c>
      <c r="B204" s="20" t="s">
        <v>73</v>
      </c>
      <c r="C204" s="5" t="s">
        <v>19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s="1" customFormat="1" ht="16" thickBot="1" x14ac:dyDescent="0.4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s="1" customFormat="1" ht="16" thickBot="1" x14ac:dyDescent="0.4">
      <c r="A206" s="10" t="s">
        <v>5</v>
      </c>
      <c r="B206" s="4" t="s">
        <v>15</v>
      </c>
      <c r="C206" s="4" t="s">
        <v>20</v>
      </c>
      <c r="D206" s="4" t="s">
        <v>21</v>
      </c>
      <c r="E206" s="30" t="s">
        <v>22</v>
      </c>
      <c r="F206" s="30" t="s">
        <v>23</v>
      </c>
      <c r="G206" s="30" t="s">
        <v>24</v>
      </c>
      <c r="H206" s="30" t="s">
        <v>25</v>
      </c>
      <c r="I206" s="30" t="s">
        <v>26</v>
      </c>
      <c r="J206" s="30" t="s">
        <v>27</v>
      </c>
      <c r="K206" s="30" t="s">
        <v>28</v>
      </c>
      <c r="L206" s="30" t="s">
        <v>29</v>
      </c>
      <c r="M206" s="30" t="s">
        <v>30</v>
      </c>
      <c r="N206" s="30" t="s">
        <v>31</v>
      </c>
      <c r="O206" s="30" t="s">
        <v>32</v>
      </c>
      <c r="P206" s="30" t="s">
        <v>33</v>
      </c>
      <c r="Q206" s="4" t="s">
        <v>34</v>
      </c>
    </row>
    <row r="207" spans="1:17" s="1" customFormat="1" ht="16" thickBot="1" x14ac:dyDescent="0.4">
      <c r="A207" s="8"/>
      <c r="B207" s="5">
        <v>24</v>
      </c>
      <c r="C207" s="5" t="s">
        <v>61</v>
      </c>
      <c r="D207" s="18">
        <v>2</v>
      </c>
      <c r="E207" s="31">
        <v>83</v>
      </c>
      <c r="F207" s="31">
        <v>79</v>
      </c>
      <c r="G207" s="31">
        <v>71</v>
      </c>
      <c r="H207" s="31">
        <v>96</v>
      </c>
      <c r="I207" s="31">
        <v>70.5</v>
      </c>
      <c r="J207" s="31">
        <v>144</v>
      </c>
      <c r="K207" s="31">
        <v>119</v>
      </c>
      <c r="L207" s="31">
        <v>113</v>
      </c>
      <c r="M207" s="31">
        <v>68.099999999999994</v>
      </c>
      <c r="N207" s="31">
        <v>56.3</v>
      </c>
      <c r="O207" s="31">
        <v>56</v>
      </c>
      <c r="P207" s="31">
        <v>140</v>
      </c>
      <c r="Q207" s="33">
        <f>MAX(E207:P207)</f>
        <v>144</v>
      </c>
    </row>
    <row r="208" spans="1:17" s="1" customFormat="1" ht="16" thickBot="1" x14ac:dyDescent="0.4">
      <c r="A208" s="8"/>
      <c r="B208" s="5">
        <v>24</v>
      </c>
      <c r="C208" s="5" t="s">
        <v>62</v>
      </c>
      <c r="D208" s="18" t="s">
        <v>63</v>
      </c>
      <c r="E208" s="27" t="s">
        <v>332</v>
      </c>
      <c r="F208" s="44">
        <v>43863</v>
      </c>
      <c r="G208" s="27" t="s">
        <v>333</v>
      </c>
      <c r="H208" s="27" t="s">
        <v>334</v>
      </c>
      <c r="I208" s="44">
        <v>43256</v>
      </c>
      <c r="J208" s="44">
        <v>36044</v>
      </c>
      <c r="K208" s="27" t="s">
        <v>335</v>
      </c>
      <c r="L208" s="44">
        <v>38845</v>
      </c>
      <c r="M208" s="27" t="s">
        <v>336</v>
      </c>
      <c r="N208" s="27" t="s">
        <v>337</v>
      </c>
      <c r="O208" s="44">
        <v>39152</v>
      </c>
      <c r="P208" s="27" t="s">
        <v>338</v>
      </c>
      <c r="Q208" s="46">
        <v>36044</v>
      </c>
    </row>
    <row r="209" spans="1:17" s="1" customFormat="1" ht="16" thickBot="1" x14ac:dyDescent="0.4">
      <c r="A209" s="8"/>
      <c r="B209" s="5"/>
      <c r="C209" s="5"/>
      <c r="D209" s="5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</row>
    <row r="210" spans="1:17" ht="15" thickBot="1" x14ac:dyDescent="0.4">
      <c r="A210" s="15"/>
      <c r="B210" s="16"/>
      <c r="C210" s="16"/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 spans="1:17" s="1" customFormat="1" ht="15.5" x14ac:dyDescent="0.35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s="1" customFormat="1" ht="15.5" x14ac:dyDescent="0.35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</sheetData>
  <mergeCells count="6">
    <mergeCell ref="A90:B90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R212"/>
  <sheetViews>
    <sheetView topLeftCell="A5" workbookViewId="0">
      <selection activeCell="A23" sqref="A23"/>
    </sheetView>
  </sheetViews>
  <sheetFormatPr defaultRowHeight="14.5" x14ac:dyDescent="0.35"/>
  <cols>
    <col min="1" max="1" width="18.6328125" style="3" customWidth="1"/>
    <col min="2" max="2" width="68.08984375" style="2" customWidth="1"/>
    <col min="3" max="3" width="19.6328125" style="2" customWidth="1"/>
    <col min="4" max="4" width="18.6328125" style="2" customWidth="1"/>
    <col min="5" max="17" width="11.6328125" style="2" customWidth="1"/>
  </cols>
  <sheetData>
    <row r="1" spans="1:17" s="1" customFormat="1" ht="18.5" x14ac:dyDescent="0.45">
      <c r="A1" s="73" t="s">
        <v>0</v>
      </c>
      <c r="B1" s="74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s="1" customFormat="1" ht="18.5" x14ac:dyDescent="0.45">
      <c r="A2" s="73" t="s">
        <v>1</v>
      </c>
      <c r="B2" s="7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s="1" customFormat="1" ht="15.5" x14ac:dyDescent="0.35">
      <c r="A3" s="9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s="1" customFormat="1" ht="18.5" x14ac:dyDescent="0.45">
      <c r="A4" s="73" t="s">
        <v>2</v>
      </c>
      <c r="B4" s="74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s="1" customFormat="1" ht="16" thickBot="1" x14ac:dyDescent="0.4">
      <c r="A5" s="9"/>
      <c r="B5" s="7"/>
      <c r="C5" s="7"/>
      <c r="D5" s="7"/>
      <c r="E5" s="7"/>
      <c r="I5" s="7"/>
      <c r="J5" s="7"/>
      <c r="K5" s="7"/>
      <c r="L5" s="7"/>
      <c r="M5" s="7"/>
      <c r="N5" s="7"/>
      <c r="O5" s="7"/>
      <c r="P5" s="7"/>
      <c r="Q5" s="7"/>
    </row>
    <row r="6" spans="1:17" s="1" customFormat="1" ht="16" thickBot="1" x14ac:dyDescent="0.4">
      <c r="A6" s="10" t="s">
        <v>3</v>
      </c>
      <c r="B6" s="5" t="s">
        <v>75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s="1" customFormat="1" ht="16" thickBot="1" x14ac:dyDescent="0.4">
      <c r="A7" s="10" t="s">
        <v>4</v>
      </c>
      <c r="B7" s="19" t="s">
        <v>85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s="1" customFormat="1" ht="16" thickBot="1" x14ac:dyDescent="0.4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6"/>
    </row>
    <row r="9" spans="1:17" s="1" customFormat="1" ht="16" thickBot="1" x14ac:dyDescent="0.4">
      <c r="A9" s="10" t="s">
        <v>5</v>
      </c>
      <c r="B9" s="4" t="s">
        <v>6</v>
      </c>
      <c r="C9" s="4" t="s">
        <v>7</v>
      </c>
      <c r="D9" s="4" t="s">
        <v>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</row>
    <row r="10" spans="1:17" s="1" customFormat="1" ht="15.5" x14ac:dyDescent="0.35">
      <c r="A10" s="27">
        <v>64383</v>
      </c>
      <c r="B10" s="52" t="s">
        <v>505</v>
      </c>
      <c r="C10" s="52" t="s">
        <v>506</v>
      </c>
      <c r="D10" s="52">
        <v>1878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6"/>
      <c r="P10" s="6"/>
      <c r="Q10" s="6"/>
    </row>
    <row r="11" spans="1:17" s="1" customFormat="1" ht="16" thickBot="1" x14ac:dyDescent="0.4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s="1" customFormat="1" ht="16" thickBot="1" x14ac:dyDescent="0.4">
      <c r="A12" s="75" t="s">
        <v>12</v>
      </c>
      <c r="B12" s="7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s="1" customFormat="1" ht="16" thickBot="1" x14ac:dyDescent="0.4">
      <c r="A13" s="8" t="s">
        <v>13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s="1" customFormat="1" ht="15.5" x14ac:dyDescent="0.35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s="1" customFormat="1" ht="15.5" x14ac:dyDescent="0.3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s="1" customFormat="1" ht="18.5" x14ac:dyDescent="0.45">
      <c r="A16" s="73" t="s">
        <v>14</v>
      </c>
      <c r="B16" s="7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s="1" customFormat="1" ht="18.5" x14ac:dyDescent="0.45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s="1" customFormat="1" ht="16" thickBot="1" x14ac:dyDescent="0.4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s="1" customFormat="1" ht="16" thickBot="1" x14ac:dyDescent="0.4">
      <c r="A19" s="10" t="s">
        <v>15</v>
      </c>
      <c r="B19" s="4" t="s">
        <v>16</v>
      </c>
      <c r="C19" s="4" t="s">
        <v>17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s="1" customFormat="1" ht="16" thickBot="1" x14ac:dyDescent="0.4">
      <c r="A20" s="8">
        <v>1</v>
      </c>
      <c r="B20" s="20" t="s">
        <v>18</v>
      </c>
      <c r="C20" s="5" t="s">
        <v>19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s="1" customFormat="1" ht="16" thickBot="1" x14ac:dyDescent="0.4">
      <c r="A21" s="9"/>
      <c r="B21" s="7"/>
      <c r="C21" s="7"/>
      <c r="D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s="1" customFormat="1" ht="16" thickBot="1" x14ac:dyDescent="0.4">
      <c r="A22" s="10" t="s">
        <v>5</v>
      </c>
      <c r="B22" s="4" t="s">
        <v>15</v>
      </c>
      <c r="C22" s="4" t="s">
        <v>20</v>
      </c>
      <c r="D22" s="4" t="s">
        <v>21</v>
      </c>
      <c r="E22" s="13" t="s">
        <v>22</v>
      </c>
      <c r="F22" s="13" t="s">
        <v>23</v>
      </c>
      <c r="G22" s="13" t="s">
        <v>24</v>
      </c>
      <c r="H22" s="13" t="s">
        <v>25</v>
      </c>
      <c r="I22" s="13" t="s">
        <v>26</v>
      </c>
      <c r="J22" s="13" t="s">
        <v>27</v>
      </c>
      <c r="K22" s="13" t="s">
        <v>28</v>
      </c>
      <c r="L22" s="13" t="s">
        <v>29</v>
      </c>
      <c r="M22" s="13" t="s">
        <v>30</v>
      </c>
      <c r="N22" s="13" t="s">
        <v>31</v>
      </c>
      <c r="O22" s="13" t="s">
        <v>32</v>
      </c>
      <c r="P22" s="13" t="s">
        <v>33</v>
      </c>
      <c r="Q22" s="13" t="s">
        <v>34</v>
      </c>
    </row>
    <row r="23" spans="1:17" s="1" customFormat="1" ht="16" thickBot="1" x14ac:dyDescent="0.4">
      <c r="A23" s="8"/>
      <c r="B23" s="5">
        <v>1</v>
      </c>
      <c r="C23" s="5" t="s">
        <v>35</v>
      </c>
      <c r="D23" s="18">
        <v>4</v>
      </c>
      <c r="E23" s="41">
        <v>95.63</v>
      </c>
      <c r="F23" s="41">
        <v>99</v>
      </c>
      <c r="G23" s="41">
        <v>145.94999999999999</v>
      </c>
      <c r="H23" s="41">
        <v>202.37</v>
      </c>
      <c r="I23" s="41">
        <v>140.88999999999999</v>
      </c>
      <c r="J23" s="41">
        <v>56.84</v>
      </c>
      <c r="K23" s="41">
        <v>13.27</v>
      </c>
      <c r="L23" s="41">
        <v>49.36</v>
      </c>
      <c r="M23" s="41">
        <v>123.84</v>
      </c>
      <c r="N23" s="41">
        <v>179.7</v>
      </c>
      <c r="O23" s="41">
        <v>170.21</v>
      </c>
      <c r="P23" s="41">
        <v>102.19</v>
      </c>
      <c r="Q23" s="29">
        <f>SUM(E23:P23)</f>
        <v>1379.2500000000002</v>
      </c>
    </row>
    <row r="24" spans="1:17" s="1" customFormat="1" ht="16" thickBot="1" x14ac:dyDescent="0.4">
      <c r="A24" s="8"/>
      <c r="B24" s="5">
        <v>1</v>
      </c>
      <c r="C24" s="5" t="s">
        <v>74</v>
      </c>
      <c r="D24" s="5">
        <v>98</v>
      </c>
      <c r="E24" s="5">
        <v>30</v>
      </c>
      <c r="F24" s="5">
        <v>30</v>
      </c>
      <c r="G24" s="5">
        <v>30</v>
      </c>
      <c r="H24" s="5">
        <v>30</v>
      </c>
      <c r="I24" s="5">
        <v>30</v>
      </c>
      <c r="J24" s="5">
        <v>30</v>
      </c>
      <c r="K24" s="5">
        <v>30</v>
      </c>
      <c r="L24" s="5">
        <v>30</v>
      </c>
      <c r="M24" s="5">
        <v>30</v>
      </c>
      <c r="N24" s="5">
        <v>30</v>
      </c>
      <c r="O24" s="5">
        <v>30</v>
      </c>
      <c r="P24" s="5">
        <v>30</v>
      </c>
      <c r="Q24" s="5">
        <v>30</v>
      </c>
    </row>
    <row r="25" spans="1:17" s="1" customFormat="1" ht="16" thickBot="1" x14ac:dyDescent="0.4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s="1" customFormat="1" ht="16" thickBot="1" x14ac:dyDescent="0.4">
      <c r="A26" s="10" t="s">
        <v>15</v>
      </c>
      <c r="B26" s="4" t="s">
        <v>16</v>
      </c>
      <c r="C26" s="4" t="s">
        <v>17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s="1" customFormat="1" ht="16" thickBot="1" x14ac:dyDescent="0.4">
      <c r="A27" s="8">
        <v>2</v>
      </c>
      <c r="B27" s="20" t="s">
        <v>36</v>
      </c>
      <c r="C27" s="5" t="s">
        <v>37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s="1" customFormat="1" ht="16" thickBot="1" x14ac:dyDescent="0.4">
      <c r="A28" s="9"/>
      <c r="B28" s="7"/>
      <c r="C28" s="7"/>
      <c r="D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s="1" customFormat="1" ht="16" thickBot="1" x14ac:dyDescent="0.4">
      <c r="A29" s="10" t="s">
        <v>5</v>
      </c>
      <c r="B29" s="4" t="s">
        <v>15</v>
      </c>
      <c r="C29" s="4" t="s">
        <v>20</v>
      </c>
      <c r="D29" s="4" t="s">
        <v>21</v>
      </c>
      <c r="E29" s="4" t="s">
        <v>22</v>
      </c>
      <c r="F29" s="30" t="s">
        <v>23</v>
      </c>
      <c r="G29" s="30" t="s">
        <v>24</v>
      </c>
      <c r="H29" s="30" t="s">
        <v>25</v>
      </c>
      <c r="I29" s="30" t="s">
        <v>26</v>
      </c>
      <c r="J29" s="30" t="s">
        <v>27</v>
      </c>
      <c r="K29" s="30" t="s">
        <v>28</v>
      </c>
      <c r="L29" s="30" t="s">
        <v>29</v>
      </c>
      <c r="M29" s="30" t="s">
        <v>30</v>
      </c>
      <c r="N29" s="30" t="s">
        <v>31</v>
      </c>
      <c r="O29" s="30" t="s">
        <v>32</v>
      </c>
      <c r="P29" s="30" t="s">
        <v>33</v>
      </c>
      <c r="Q29" s="30" t="s">
        <v>34</v>
      </c>
    </row>
    <row r="30" spans="1:17" s="1" customFormat="1" ht="16" thickBot="1" x14ac:dyDescent="0.4">
      <c r="A30" s="8"/>
      <c r="B30" s="5">
        <v>2</v>
      </c>
      <c r="C30" s="5" t="s">
        <v>38</v>
      </c>
      <c r="D30" s="18">
        <v>5</v>
      </c>
      <c r="E30" s="54">
        <v>11.2</v>
      </c>
      <c r="F30" s="54">
        <v>11.933</v>
      </c>
      <c r="G30" s="54">
        <v>18.399999999999999</v>
      </c>
      <c r="H30" s="54">
        <v>20.832999999999998</v>
      </c>
      <c r="I30" s="54">
        <v>16.266999999999999</v>
      </c>
      <c r="J30" s="54">
        <v>4.9000000000000004</v>
      </c>
      <c r="K30" s="54">
        <v>1.5</v>
      </c>
      <c r="L30" s="54">
        <v>4.867</v>
      </c>
      <c r="M30" s="54">
        <v>15.967000000000001</v>
      </c>
      <c r="N30" s="54">
        <v>22.3</v>
      </c>
      <c r="O30" s="54">
        <v>21.233000000000001</v>
      </c>
      <c r="P30" s="54">
        <v>14.2</v>
      </c>
      <c r="Q30" s="55">
        <f>SUM(E30:P30)</f>
        <v>163.6</v>
      </c>
    </row>
    <row r="31" spans="1:17" s="1" customFormat="1" ht="16" thickBot="1" x14ac:dyDescent="0.4">
      <c r="A31" s="8"/>
      <c r="B31" s="5"/>
      <c r="C31" s="5"/>
      <c r="D31" s="5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  <row r="32" spans="1:17" s="1" customFormat="1" ht="16" thickBot="1" x14ac:dyDescent="0.4">
      <c r="A32" s="8"/>
      <c r="B32" s="5"/>
      <c r="C32" s="5"/>
      <c r="D32" s="5"/>
      <c r="E32" s="4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s="1" customFormat="1" ht="16" thickBot="1" x14ac:dyDescent="0.4">
      <c r="A33" s="8"/>
      <c r="B33" s="5"/>
      <c r="C33" s="5"/>
      <c r="D33" s="5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s="1" customFormat="1" ht="16" thickBot="1" x14ac:dyDescent="0.4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s="1" customFormat="1" ht="16" thickBot="1" x14ac:dyDescent="0.4">
      <c r="A35" s="10" t="s">
        <v>15</v>
      </c>
      <c r="B35" s="4" t="s">
        <v>16</v>
      </c>
      <c r="C35" s="4" t="s">
        <v>17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s="1" customFormat="1" ht="16" thickBot="1" x14ac:dyDescent="0.4">
      <c r="A36" s="8">
        <v>3</v>
      </c>
      <c r="B36" s="20" t="s">
        <v>39</v>
      </c>
      <c r="C36" s="5" t="s">
        <v>40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s="1" customFormat="1" ht="16" thickBot="1" x14ac:dyDescent="0.4">
      <c r="A37" s="9"/>
      <c r="B37" s="7"/>
      <c r="C37" s="7"/>
      <c r="D37" s="7"/>
      <c r="E37" s="4" t="s">
        <v>22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s="1" customFormat="1" ht="16" thickBot="1" x14ac:dyDescent="0.4">
      <c r="A38" s="10" t="s">
        <v>5</v>
      </c>
      <c r="B38" s="4" t="s">
        <v>15</v>
      </c>
      <c r="C38" s="4" t="s">
        <v>20</v>
      </c>
      <c r="D38" s="4" t="s">
        <v>21</v>
      </c>
      <c r="E38" s="29">
        <v>24.52</v>
      </c>
      <c r="F38" s="4" t="s">
        <v>23</v>
      </c>
      <c r="G38" s="4" t="s">
        <v>24</v>
      </c>
      <c r="H38" s="4" t="s">
        <v>25</v>
      </c>
      <c r="I38" s="4" t="s">
        <v>26</v>
      </c>
      <c r="J38" s="4" t="s">
        <v>27</v>
      </c>
      <c r="K38" s="4" t="s">
        <v>28</v>
      </c>
      <c r="L38" s="4" t="s">
        <v>29</v>
      </c>
      <c r="M38" s="4" t="s">
        <v>30</v>
      </c>
      <c r="N38" s="4" t="s">
        <v>31</v>
      </c>
      <c r="O38" s="4" t="s">
        <v>32</v>
      </c>
      <c r="P38" s="4" t="s">
        <v>33</v>
      </c>
      <c r="Q38" s="4" t="s">
        <v>34</v>
      </c>
    </row>
    <row r="39" spans="1:17" s="1" customFormat="1" ht="16" thickBot="1" x14ac:dyDescent="0.4">
      <c r="A39" s="8"/>
      <c r="B39" s="5">
        <v>3</v>
      </c>
      <c r="C39" s="5" t="s">
        <v>41</v>
      </c>
      <c r="D39" s="5">
        <v>1</v>
      </c>
      <c r="E39" s="13"/>
      <c r="F39" s="29">
        <v>24.59</v>
      </c>
      <c r="G39" s="29">
        <v>24.08</v>
      </c>
      <c r="H39" s="29">
        <v>23.52</v>
      </c>
      <c r="I39" s="29">
        <v>22.98</v>
      </c>
      <c r="J39" s="29">
        <v>23.27</v>
      </c>
      <c r="K39" s="29">
        <v>23.88</v>
      </c>
      <c r="L39" s="29">
        <v>24.38</v>
      </c>
      <c r="M39" s="29">
        <v>24.83</v>
      </c>
      <c r="N39" s="29">
        <v>24.02</v>
      </c>
      <c r="O39" s="29">
        <v>23.21</v>
      </c>
      <c r="P39" s="29">
        <v>23.74</v>
      </c>
      <c r="Q39" s="29">
        <v>23.918333333333337</v>
      </c>
    </row>
    <row r="40" spans="1:17" s="1" customFormat="1" ht="16" thickBot="1" x14ac:dyDescent="0.4">
      <c r="A40" s="8"/>
      <c r="B40" s="5"/>
      <c r="C40" s="5"/>
      <c r="D40" s="5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 s="1" customFormat="1" ht="16" thickBot="1" x14ac:dyDescent="0.4">
      <c r="A41" s="8"/>
      <c r="B41" s="5"/>
      <c r="C41" s="5"/>
      <c r="D41" s="5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s="1" customFormat="1" ht="16" thickBot="1" x14ac:dyDescent="0.4">
      <c r="A42" s="8"/>
      <c r="B42" s="5"/>
      <c r="C42" s="5"/>
      <c r="D42" s="5"/>
      <c r="E42" s="7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s="1" customFormat="1" ht="16" thickBot="1" x14ac:dyDescent="0.4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s="1" customFormat="1" ht="16" thickBot="1" x14ac:dyDescent="0.4">
      <c r="A44" s="10" t="s">
        <v>15</v>
      </c>
      <c r="B44" s="4" t="s">
        <v>16</v>
      </c>
      <c r="C44" s="4" t="s">
        <v>17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s="1" customFormat="1" ht="16" thickBot="1" x14ac:dyDescent="0.4">
      <c r="A45" s="8">
        <v>4</v>
      </c>
      <c r="B45" s="20" t="s">
        <v>42</v>
      </c>
      <c r="C45" s="5" t="s">
        <v>40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s="1" customFormat="1" ht="16" thickBot="1" x14ac:dyDescent="0.4">
      <c r="A46" s="9"/>
      <c r="B46" s="7"/>
      <c r="C46" s="7"/>
      <c r="D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s="1" customFormat="1" ht="16" thickBot="1" x14ac:dyDescent="0.4">
      <c r="A47" s="10" t="s">
        <v>5</v>
      </c>
      <c r="B47" s="4" t="s">
        <v>15</v>
      </c>
      <c r="C47" s="4" t="s">
        <v>20</v>
      </c>
      <c r="D47" s="4" t="s">
        <v>21</v>
      </c>
      <c r="E47" s="4" t="s">
        <v>22</v>
      </c>
      <c r="F47" s="4" t="s">
        <v>23</v>
      </c>
      <c r="G47" s="4" t="s">
        <v>24</v>
      </c>
      <c r="H47" s="4" t="s">
        <v>25</v>
      </c>
      <c r="I47" s="4" t="s">
        <v>26</v>
      </c>
      <c r="J47" s="4" t="s">
        <v>27</v>
      </c>
      <c r="K47" s="4" t="s">
        <v>28</v>
      </c>
      <c r="L47" s="4" t="s">
        <v>29</v>
      </c>
      <c r="M47" s="4" t="s">
        <v>30</v>
      </c>
      <c r="N47" s="4" t="s">
        <v>31</v>
      </c>
      <c r="O47" s="4" t="s">
        <v>32</v>
      </c>
      <c r="P47" s="4" t="s">
        <v>33</v>
      </c>
      <c r="Q47" s="4" t="s">
        <v>34</v>
      </c>
    </row>
    <row r="48" spans="1:17" s="1" customFormat="1" ht="16" thickBot="1" x14ac:dyDescent="0.4">
      <c r="A48" s="8"/>
      <c r="B48" s="5">
        <v>4</v>
      </c>
      <c r="C48" s="5" t="s">
        <v>41</v>
      </c>
      <c r="D48" s="5">
        <v>1</v>
      </c>
      <c r="E48" s="29">
        <v>11.75</v>
      </c>
      <c r="F48" s="29">
        <v>11.98</v>
      </c>
      <c r="G48" s="29">
        <v>12.04</v>
      </c>
      <c r="H48" s="29">
        <v>12.66</v>
      </c>
      <c r="I48" s="29">
        <v>12.89</v>
      </c>
      <c r="J48" s="29">
        <v>11.93</v>
      </c>
      <c r="K48" s="29">
        <v>11.58</v>
      </c>
      <c r="L48" s="29">
        <v>12.16</v>
      </c>
      <c r="M48" s="29">
        <v>12.15</v>
      </c>
      <c r="N48" s="29">
        <v>12.13</v>
      </c>
      <c r="O48" s="29">
        <v>11.72</v>
      </c>
      <c r="P48" s="29">
        <v>11.11</v>
      </c>
      <c r="Q48" s="29">
        <v>12.008333333333335</v>
      </c>
    </row>
    <row r="49" spans="1:17" s="1" customFormat="1" ht="16" thickBot="1" x14ac:dyDescent="0.4">
      <c r="A49" s="8"/>
      <c r="B49" s="5"/>
      <c r="C49" s="5"/>
      <c r="D49" s="5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 s="1" customFormat="1" ht="16" thickBot="1" x14ac:dyDescent="0.4">
      <c r="A50" s="8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s="1" customFormat="1" ht="16" thickBot="1" x14ac:dyDescent="0.4">
      <c r="A51" s="8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s="1" customFormat="1" ht="16" thickBot="1" x14ac:dyDescent="0.4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s="1" customFormat="1" ht="16" thickBot="1" x14ac:dyDescent="0.4">
      <c r="A53" s="10" t="s">
        <v>15</v>
      </c>
      <c r="B53" s="4" t="s">
        <v>16</v>
      </c>
      <c r="C53" s="4" t="s">
        <v>17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s="1" customFormat="1" ht="16" thickBot="1" x14ac:dyDescent="0.4">
      <c r="A54" s="8">
        <v>5</v>
      </c>
      <c r="B54" s="20" t="s">
        <v>43</v>
      </c>
      <c r="C54" s="5" t="s">
        <v>40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s="1" customFormat="1" ht="16" thickBot="1" x14ac:dyDescent="0.4">
      <c r="A55" s="9"/>
      <c r="B55" s="7"/>
      <c r="C55" s="7"/>
      <c r="D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s="1" customFormat="1" ht="16" thickBot="1" x14ac:dyDescent="0.4">
      <c r="A56" s="10" t="s">
        <v>5</v>
      </c>
      <c r="B56" s="4" t="s">
        <v>15</v>
      </c>
      <c r="C56" s="4" t="s">
        <v>20</v>
      </c>
      <c r="D56" s="4" t="s">
        <v>21</v>
      </c>
      <c r="E56" s="4" t="s">
        <v>22</v>
      </c>
      <c r="F56" s="4" t="s">
        <v>23</v>
      </c>
      <c r="G56" s="4" t="s">
        <v>24</v>
      </c>
      <c r="H56" s="4" t="s">
        <v>25</v>
      </c>
      <c r="I56" s="4" t="s">
        <v>26</v>
      </c>
      <c r="J56" s="4" t="s">
        <v>27</v>
      </c>
      <c r="K56" s="4" t="s">
        <v>28</v>
      </c>
      <c r="L56" s="4" t="s">
        <v>29</v>
      </c>
      <c r="M56" s="4" t="s">
        <v>30</v>
      </c>
      <c r="N56" s="4" t="s">
        <v>31</v>
      </c>
      <c r="O56" s="4" t="s">
        <v>32</v>
      </c>
      <c r="P56" s="4" t="s">
        <v>33</v>
      </c>
      <c r="Q56" s="4" t="s">
        <v>34</v>
      </c>
    </row>
    <row r="57" spans="1:17" s="1" customFormat="1" ht="16" thickBot="1" x14ac:dyDescent="0.4">
      <c r="A57" s="8"/>
      <c r="B57" s="5">
        <v>5</v>
      </c>
      <c r="C57" s="5" t="s">
        <v>41</v>
      </c>
      <c r="D57" s="5">
        <v>1</v>
      </c>
      <c r="E57" s="29">
        <v>18.13</v>
      </c>
      <c r="F57" s="29">
        <v>18.29</v>
      </c>
      <c r="G57" s="29">
        <v>18.059999999999999</v>
      </c>
      <c r="H57" s="29">
        <v>18.09</v>
      </c>
      <c r="I57" s="29">
        <v>17.940000000000001</v>
      </c>
      <c r="J57" s="29">
        <v>17.600000000000001</v>
      </c>
      <c r="K57" s="29">
        <v>17.73</v>
      </c>
      <c r="L57" s="29">
        <v>18.27</v>
      </c>
      <c r="M57" s="29">
        <v>18.489999999999998</v>
      </c>
      <c r="N57" s="29">
        <v>18.07</v>
      </c>
      <c r="O57" s="29">
        <v>17.46</v>
      </c>
      <c r="P57" s="29">
        <v>17.43</v>
      </c>
      <c r="Q57" s="29">
        <v>17.963333333333335</v>
      </c>
    </row>
    <row r="58" spans="1:17" s="1" customFormat="1" ht="16" thickBot="1" x14ac:dyDescent="0.4">
      <c r="A58" s="8"/>
      <c r="B58" s="5"/>
      <c r="C58" s="5"/>
      <c r="D58" s="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 s="1" customFormat="1" ht="16" thickBot="1" x14ac:dyDescent="0.4">
      <c r="A59" s="8"/>
      <c r="B59" s="5"/>
      <c r="C59" s="5"/>
      <c r="D59" s="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 s="1" customFormat="1" ht="16" thickBot="1" x14ac:dyDescent="0.4">
      <c r="A60" s="8"/>
      <c r="B60" s="5"/>
      <c r="C60" s="5"/>
      <c r="D60" s="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s="1" customFormat="1" ht="16" thickBot="1" x14ac:dyDescent="0.4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s="1" customFormat="1" ht="16" thickBot="1" x14ac:dyDescent="0.4">
      <c r="A62" s="10" t="s">
        <v>15</v>
      </c>
      <c r="B62" s="4" t="s">
        <v>16</v>
      </c>
      <c r="C62" s="4" t="s">
        <v>17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s="1" customFormat="1" ht="16" thickBot="1" x14ac:dyDescent="0.4">
      <c r="A63" s="8">
        <v>6</v>
      </c>
      <c r="B63" s="5" t="s">
        <v>44</v>
      </c>
      <c r="C63" s="5" t="s">
        <v>45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s="1" customFormat="1" ht="16" thickBot="1" x14ac:dyDescent="0.4">
      <c r="A64" s="9"/>
      <c r="B64" s="7"/>
      <c r="C64" s="7"/>
      <c r="D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s="1" customFormat="1" ht="16" thickBot="1" x14ac:dyDescent="0.4">
      <c r="A65" s="10" t="s">
        <v>5</v>
      </c>
      <c r="B65" s="4" t="s">
        <v>15</v>
      </c>
      <c r="C65" s="4" t="s">
        <v>20</v>
      </c>
      <c r="D65" s="4" t="s">
        <v>21</v>
      </c>
      <c r="E65" s="4" t="s">
        <v>22</v>
      </c>
      <c r="F65" s="4" t="s">
        <v>23</v>
      </c>
      <c r="G65" s="4" t="s">
        <v>24</v>
      </c>
      <c r="H65" s="4" t="s">
        <v>25</v>
      </c>
      <c r="I65" s="4" t="s">
        <v>26</v>
      </c>
      <c r="J65" s="4" t="s">
        <v>27</v>
      </c>
      <c r="K65" s="4" t="s">
        <v>28</v>
      </c>
      <c r="L65" s="4" t="s">
        <v>29</v>
      </c>
      <c r="M65" s="4" t="s">
        <v>30</v>
      </c>
      <c r="N65" s="4" t="s">
        <v>31</v>
      </c>
      <c r="O65" s="4" t="s">
        <v>32</v>
      </c>
      <c r="P65" s="4" t="s">
        <v>33</v>
      </c>
      <c r="Q65" s="4" t="s">
        <v>34</v>
      </c>
    </row>
    <row r="66" spans="1:17" s="1" customFormat="1" ht="16" thickBot="1" x14ac:dyDescent="0.4">
      <c r="A66" s="8"/>
      <c r="B66" s="5">
        <v>6</v>
      </c>
      <c r="C66" s="5" t="s">
        <v>41</v>
      </c>
      <c r="D66" s="5">
        <v>1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1:17" s="1" customFormat="1" ht="16" thickBot="1" x14ac:dyDescent="0.4">
      <c r="A67" s="8"/>
      <c r="B67" s="5"/>
      <c r="C67" s="5"/>
      <c r="D67" s="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s="1" customFormat="1" ht="16" thickBot="1" x14ac:dyDescent="0.4">
      <c r="A68" s="8"/>
      <c r="B68" s="5"/>
      <c r="C68" s="5"/>
      <c r="D68" s="5"/>
      <c r="E68" s="5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 s="1" customFormat="1" ht="16" thickBot="1" x14ac:dyDescent="0.4">
      <c r="A69" s="8"/>
      <c r="B69" s="5"/>
      <c r="C69" s="5"/>
      <c r="D69" s="18"/>
      <c r="E69" s="59"/>
      <c r="F69" s="58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 s="1" customFormat="1" ht="16" thickBot="1" x14ac:dyDescent="0.4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s="1" customFormat="1" ht="16" thickBot="1" x14ac:dyDescent="0.4">
      <c r="A71" s="10" t="s">
        <v>15</v>
      </c>
      <c r="B71" s="4" t="s">
        <v>16</v>
      </c>
      <c r="C71" s="4" t="s">
        <v>17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s="1" customFormat="1" ht="16" thickBot="1" x14ac:dyDescent="0.4">
      <c r="A72" s="8">
        <v>7</v>
      </c>
      <c r="B72" s="5" t="s">
        <v>46</v>
      </c>
      <c r="C72" s="5" t="s">
        <v>45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s="1" customFormat="1" ht="16" thickBot="1" x14ac:dyDescent="0.4">
      <c r="A73" s="9"/>
      <c r="B73" s="7"/>
      <c r="C73" s="7"/>
      <c r="D73" s="7"/>
      <c r="E73" s="4" t="s">
        <v>22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s="1" customFormat="1" ht="16" thickBot="1" x14ac:dyDescent="0.4">
      <c r="A74" s="10" t="s">
        <v>5</v>
      </c>
      <c r="B74" s="4" t="s">
        <v>15</v>
      </c>
      <c r="C74" s="4" t="s">
        <v>20</v>
      </c>
      <c r="D74" s="4" t="s">
        <v>21</v>
      </c>
      <c r="E74" s="14"/>
      <c r="F74" s="4" t="s">
        <v>23</v>
      </c>
      <c r="G74" s="4" t="s">
        <v>24</v>
      </c>
      <c r="H74" s="4" t="s">
        <v>25</v>
      </c>
      <c r="I74" s="4" t="s">
        <v>26</v>
      </c>
      <c r="J74" s="4" t="s">
        <v>27</v>
      </c>
      <c r="K74" s="4" t="s">
        <v>28</v>
      </c>
      <c r="L74" s="4" t="s">
        <v>29</v>
      </c>
      <c r="M74" s="4" t="s">
        <v>30</v>
      </c>
      <c r="N74" s="4" t="s">
        <v>31</v>
      </c>
      <c r="O74" s="4" t="s">
        <v>32</v>
      </c>
      <c r="P74" s="4" t="s">
        <v>33</v>
      </c>
      <c r="Q74" s="4" t="s">
        <v>34</v>
      </c>
    </row>
    <row r="75" spans="1:17" s="1" customFormat="1" ht="16" thickBot="1" x14ac:dyDescent="0.4">
      <c r="A75" s="8"/>
      <c r="B75" s="5">
        <v>7</v>
      </c>
      <c r="C75" s="5" t="s">
        <v>41</v>
      </c>
      <c r="D75" s="5">
        <v>1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s="1" customFormat="1" ht="16" thickBot="1" x14ac:dyDescent="0.4">
      <c r="A76" s="8"/>
      <c r="B76" s="5"/>
      <c r="C76" s="5"/>
      <c r="D76" s="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s="1" customFormat="1" ht="16" thickBot="1" x14ac:dyDescent="0.4">
      <c r="A77" s="8"/>
      <c r="B77" s="5"/>
      <c r="C77" s="5"/>
      <c r="D77" s="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1:17" s="1" customFormat="1" ht="16" thickBot="1" x14ac:dyDescent="0.4">
      <c r="A78" s="8"/>
      <c r="B78" s="5"/>
      <c r="C78" s="5"/>
      <c r="D78" s="5"/>
      <c r="E78" s="7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s="1" customFormat="1" ht="16" thickBot="1" x14ac:dyDescent="0.4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s="1" customFormat="1" ht="16" thickBot="1" x14ac:dyDescent="0.4">
      <c r="A80" s="10" t="s">
        <v>15</v>
      </c>
      <c r="B80" s="4" t="s">
        <v>16</v>
      </c>
      <c r="C80" s="4" t="s">
        <v>17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s="1" customFormat="1" ht="16" thickBot="1" x14ac:dyDescent="0.4">
      <c r="A81" s="8">
        <v>8</v>
      </c>
      <c r="B81" s="5" t="s">
        <v>47</v>
      </c>
      <c r="C81" s="5" t="s">
        <v>48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s="1" customFormat="1" ht="16" thickBot="1" x14ac:dyDescent="0.4">
      <c r="A82" s="9"/>
      <c r="B82" s="7"/>
      <c r="C82" s="7"/>
      <c r="D82" s="7"/>
      <c r="E82" s="4" t="s">
        <v>22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s="1" customFormat="1" ht="16" thickBot="1" x14ac:dyDescent="0.4">
      <c r="A83" s="10" t="s">
        <v>5</v>
      </c>
      <c r="B83" s="4" t="s">
        <v>15</v>
      </c>
      <c r="C83" s="4" t="s">
        <v>20</v>
      </c>
      <c r="D83" s="4" t="s">
        <v>21</v>
      </c>
      <c r="E83" s="13"/>
      <c r="F83" s="4" t="s">
        <v>23</v>
      </c>
      <c r="G83" s="4" t="s">
        <v>24</v>
      </c>
      <c r="H83" s="4" t="s">
        <v>25</v>
      </c>
      <c r="I83" s="4" t="s">
        <v>26</v>
      </c>
      <c r="J83" s="4" t="s">
        <v>27</v>
      </c>
      <c r="K83" s="4" t="s">
        <v>28</v>
      </c>
      <c r="L83" s="4" t="s">
        <v>29</v>
      </c>
      <c r="M83" s="4" t="s">
        <v>30</v>
      </c>
      <c r="N83" s="4" t="s">
        <v>31</v>
      </c>
      <c r="O83" s="4" t="s">
        <v>32</v>
      </c>
      <c r="P83" s="4" t="s">
        <v>33</v>
      </c>
      <c r="Q83" s="4" t="s">
        <v>34</v>
      </c>
    </row>
    <row r="84" spans="1:17" s="1" customFormat="1" ht="16" thickBot="1" x14ac:dyDescent="0.4">
      <c r="A84" s="8"/>
      <c r="B84" s="5">
        <v>8</v>
      </c>
      <c r="C84" s="5" t="s">
        <v>35</v>
      </c>
      <c r="D84" s="5">
        <v>4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 s="1" customFormat="1" ht="16" thickBot="1" x14ac:dyDescent="0.4">
      <c r="A85" s="8"/>
      <c r="B85" s="5"/>
      <c r="C85" s="5"/>
      <c r="D85" s="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 s="1" customFormat="1" ht="16" thickBot="1" x14ac:dyDescent="0.4">
      <c r="A86" s="8"/>
      <c r="B86" s="5"/>
      <c r="C86" s="5"/>
      <c r="D86" s="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s="1" customFormat="1" ht="16" thickBot="1" x14ac:dyDescent="0.4">
      <c r="A87" s="8"/>
      <c r="B87" s="5"/>
      <c r="C87" s="5"/>
      <c r="D87" s="5"/>
      <c r="E87" s="7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 s="1" customFormat="1" ht="15.5" x14ac:dyDescent="0.35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s="1" customFormat="1" ht="15.5" x14ac:dyDescent="0.35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s="1" customFormat="1" ht="18.5" x14ac:dyDescent="0.45">
      <c r="A90" s="73" t="s">
        <v>49</v>
      </c>
      <c r="B90" s="7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s="1" customFormat="1" ht="15.5" x14ac:dyDescent="0.35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s="1" customFormat="1" ht="16" thickBot="1" x14ac:dyDescent="0.4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s="1" customFormat="1" ht="16" thickBot="1" x14ac:dyDescent="0.4">
      <c r="A93" s="10" t="s">
        <v>15</v>
      </c>
      <c r="B93" s="4" t="s">
        <v>16</v>
      </c>
      <c r="C93" s="4" t="s">
        <v>17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s="1" customFormat="1" ht="16" thickBot="1" x14ac:dyDescent="0.4">
      <c r="A94" s="8">
        <v>10</v>
      </c>
      <c r="B94" s="5" t="s">
        <v>50</v>
      </c>
      <c r="C94" s="5" t="s">
        <v>45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s="1" customFormat="1" ht="16" thickBot="1" x14ac:dyDescent="0.4">
      <c r="A95" s="9"/>
      <c r="B95" s="7"/>
      <c r="C95" s="7"/>
      <c r="D95" s="7"/>
      <c r="E95" s="4" t="s">
        <v>22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s="1" customFormat="1" ht="16" thickBot="1" x14ac:dyDescent="0.4">
      <c r="A96" s="10" t="s">
        <v>5</v>
      </c>
      <c r="B96" s="4" t="s">
        <v>15</v>
      </c>
      <c r="C96" s="4" t="s">
        <v>20</v>
      </c>
      <c r="D96" s="4" t="s">
        <v>21</v>
      </c>
      <c r="E96" s="13"/>
      <c r="F96" s="4" t="s">
        <v>23</v>
      </c>
      <c r="G96" s="4" t="s">
        <v>24</v>
      </c>
      <c r="H96" s="4" t="s">
        <v>25</v>
      </c>
      <c r="I96" s="4" t="s">
        <v>26</v>
      </c>
      <c r="J96" s="4" t="s">
        <v>27</v>
      </c>
      <c r="K96" s="4" t="s">
        <v>28</v>
      </c>
      <c r="L96" s="4" t="s">
        <v>29</v>
      </c>
      <c r="M96" s="4" t="s">
        <v>30</v>
      </c>
      <c r="N96" s="4" t="s">
        <v>31</v>
      </c>
      <c r="O96" s="4" t="s">
        <v>32</v>
      </c>
      <c r="P96" s="4" t="s">
        <v>33</v>
      </c>
      <c r="Q96" s="4" t="s">
        <v>34</v>
      </c>
    </row>
    <row r="97" spans="1:17" s="1" customFormat="1" ht="16" thickBot="1" x14ac:dyDescent="0.4">
      <c r="A97" s="8"/>
      <c r="B97" s="5">
        <v>10</v>
      </c>
      <c r="C97" s="5" t="s">
        <v>41</v>
      </c>
      <c r="D97" s="5">
        <v>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 s="1" customFormat="1" ht="16" thickBot="1" x14ac:dyDescent="0.4">
      <c r="A98" s="8"/>
      <c r="B98" s="5"/>
      <c r="C98" s="5"/>
      <c r="D98" s="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 s="1" customFormat="1" ht="16" thickBot="1" x14ac:dyDescent="0.4">
      <c r="A99" s="8"/>
      <c r="B99" s="5"/>
      <c r="C99" s="5"/>
      <c r="D99" s="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 s="1" customFormat="1" ht="16" thickBot="1" x14ac:dyDescent="0.4">
      <c r="A100" s="8"/>
      <c r="B100" s="5"/>
      <c r="C100" s="5"/>
      <c r="D100" s="5"/>
      <c r="E100" s="7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s="1" customFormat="1" ht="16" thickBot="1" x14ac:dyDescent="0.4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s="1" customFormat="1" ht="16" thickBot="1" x14ac:dyDescent="0.4">
      <c r="A102" s="10" t="s">
        <v>15</v>
      </c>
      <c r="B102" s="4" t="s">
        <v>16</v>
      </c>
      <c r="C102" s="4" t="s">
        <v>17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s="1" customFormat="1" ht="16" thickBot="1" x14ac:dyDescent="0.4">
      <c r="A103" s="8">
        <v>11</v>
      </c>
      <c r="B103" s="19" t="s">
        <v>51</v>
      </c>
      <c r="C103" s="5" t="s">
        <v>19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s="1" customFormat="1" ht="16" thickBot="1" x14ac:dyDescent="0.4">
      <c r="A104" s="9"/>
      <c r="B104" s="7"/>
      <c r="C104" s="7"/>
      <c r="D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s="1" customFormat="1" ht="16" thickBot="1" x14ac:dyDescent="0.4">
      <c r="A105" s="10" t="s">
        <v>5</v>
      </c>
      <c r="B105" s="4" t="s">
        <v>15</v>
      </c>
      <c r="C105" s="4" t="s">
        <v>20</v>
      </c>
      <c r="D105" s="4" t="s">
        <v>21</v>
      </c>
      <c r="E105" s="4" t="s">
        <v>22</v>
      </c>
      <c r="F105" s="4" t="s">
        <v>23</v>
      </c>
      <c r="G105" s="4" t="s">
        <v>24</v>
      </c>
      <c r="H105" s="4" t="s">
        <v>25</v>
      </c>
      <c r="I105" s="4" t="s">
        <v>26</v>
      </c>
      <c r="J105" s="4" t="s">
        <v>27</v>
      </c>
      <c r="K105" s="4" t="s">
        <v>28</v>
      </c>
      <c r="L105" s="4" t="s">
        <v>29</v>
      </c>
      <c r="M105" s="4" t="s">
        <v>30</v>
      </c>
      <c r="N105" s="4" t="s">
        <v>31</v>
      </c>
      <c r="O105" s="4" t="s">
        <v>32</v>
      </c>
      <c r="P105" s="4" t="s">
        <v>33</v>
      </c>
      <c r="Q105" s="4" t="s">
        <v>34</v>
      </c>
    </row>
    <row r="106" spans="1:17" s="1" customFormat="1" ht="16" thickBot="1" x14ac:dyDescent="0.4">
      <c r="A106" s="8"/>
      <c r="B106" s="5">
        <v>11</v>
      </c>
      <c r="C106" s="5" t="s">
        <v>52</v>
      </c>
      <c r="D106" s="5">
        <v>7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847.8</v>
      </c>
    </row>
    <row r="107" spans="1:17" s="1" customFormat="1" ht="16" thickBot="1" x14ac:dyDescent="0.4">
      <c r="A107" s="8"/>
      <c r="B107" s="5"/>
      <c r="C107" s="5" t="s">
        <v>53</v>
      </c>
      <c r="D107" s="5">
        <v>8</v>
      </c>
      <c r="E107" s="13">
        <v>0</v>
      </c>
      <c r="F107" s="13">
        <v>0</v>
      </c>
      <c r="G107" s="13">
        <v>0</v>
      </c>
      <c r="H107" s="13">
        <v>0.3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0.5</v>
      </c>
      <c r="O107" s="13">
        <v>0.4</v>
      </c>
      <c r="P107" s="13">
        <v>0</v>
      </c>
      <c r="Q107" s="13">
        <v>1242.175</v>
      </c>
    </row>
    <row r="108" spans="1:17" s="1" customFormat="1" ht="16" thickBot="1" x14ac:dyDescent="0.4">
      <c r="A108" s="8"/>
      <c r="B108" s="5"/>
      <c r="C108" s="5" t="s">
        <v>54</v>
      </c>
      <c r="D108" s="5">
        <v>9</v>
      </c>
      <c r="E108" s="13">
        <v>0</v>
      </c>
      <c r="F108" s="13">
        <v>0</v>
      </c>
      <c r="G108" s="13">
        <v>2</v>
      </c>
      <c r="H108" s="13">
        <v>3.05</v>
      </c>
      <c r="I108" s="13">
        <v>1</v>
      </c>
      <c r="J108" s="13">
        <v>0</v>
      </c>
      <c r="K108" s="13">
        <v>0</v>
      </c>
      <c r="L108" s="13">
        <v>0</v>
      </c>
      <c r="M108" s="13">
        <v>1</v>
      </c>
      <c r="N108" s="13">
        <v>3.9</v>
      </c>
      <c r="O108" s="13">
        <v>3.2</v>
      </c>
      <c r="P108" s="13">
        <v>0.3</v>
      </c>
      <c r="Q108" s="13">
        <v>1383.2</v>
      </c>
    </row>
    <row r="109" spans="1:17" s="1" customFormat="1" ht="16" thickBot="1" x14ac:dyDescent="0.4">
      <c r="A109" s="8"/>
      <c r="B109" s="5"/>
      <c r="C109" s="5" t="s">
        <v>55</v>
      </c>
      <c r="D109" s="5">
        <v>10</v>
      </c>
      <c r="E109" s="13">
        <v>3.05</v>
      </c>
      <c r="F109" s="13">
        <v>4.45</v>
      </c>
      <c r="G109" s="13">
        <v>6.85</v>
      </c>
      <c r="H109" s="13">
        <v>10.45</v>
      </c>
      <c r="I109" s="13">
        <v>6.3</v>
      </c>
      <c r="J109" s="13">
        <v>0</v>
      </c>
      <c r="K109" s="13">
        <v>0</v>
      </c>
      <c r="L109" s="13">
        <v>0</v>
      </c>
      <c r="M109" s="13">
        <v>6</v>
      </c>
      <c r="N109" s="13">
        <v>9</v>
      </c>
      <c r="O109" s="13">
        <v>8.9250000000000007</v>
      </c>
      <c r="P109" s="13">
        <v>4.3499999999999996</v>
      </c>
      <c r="Q109" s="13">
        <v>1522.75</v>
      </c>
    </row>
    <row r="110" spans="1:17" s="1" customFormat="1" ht="16" thickBot="1" x14ac:dyDescent="0.4">
      <c r="A110" s="8"/>
      <c r="B110" s="5"/>
      <c r="C110" s="5" t="s">
        <v>56</v>
      </c>
      <c r="D110" s="5">
        <v>11</v>
      </c>
      <c r="E110" s="13">
        <v>36.799999999999997</v>
      </c>
      <c r="F110" s="13">
        <v>53</v>
      </c>
      <c r="G110" s="13">
        <v>51.8</v>
      </c>
      <c r="H110" s="13">
        <v>65.400000000000006</v>
      </c>
      <c r="I110" s="13">
        <v>74.7</v>
      </c>
      <c r="J110" s="13">
        <v>71</v>
      </c>
      <c r="K110" s="13">
        <v>52</v>
      </c>
      <c r="L110" s="13">
        <v>48</v>
      </c>
      <c r="M110" s="13">
        <v>70.3</v>
      </c>
      <c r="N110" s="13">
        <v>48.4</v>
      </c>
      <c r="O110" s="13">
        <v>57</v>
      </c>
      <c r="P110" s="13">
        <v>47.2</v>
      </c>
      <c r="Q110" s="13">
        <v>1705</v>
      </c>
    </row>
    <row r="111" spans="1:17" s="1" customFormat="1" ht="16" thickBot="1" x14ac:dyDescent="0.4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s="1" customFormat="1" ht="16" thickBot="1" x14ac:dyDescent="0.4">
      <c r="A112" s="10" t="s">
        <v>15</v>
      </c>
      <c r="B112" s="4" t="s">
        <v>16</v>
      </c>
      <c r="C112" s="4" t="s">
        <v>17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s="1" customFormat="1" ht="16" thickBot="1" x14ac:dyDescent="0.4">
      <c r="A113" s="8">
        <v>12</v>
      </c>
      <c r="B113" s="20" t="s">
        <v>77</v>
      </c>
      <c r="C113" s="5" t="s">
        <v>37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s="1" customFormat="1" ht="16" thickBot="1" x14ac:dyDescent="0.4">
      <c r="A114" s="9"/>
      <c r="B114" s="9"/>
      <c r="C114" s="7"/>
      <c r="D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s="1" customFormat="1" ht="16" thickBot="1" x14ac:dyDescent="0.4">
      <c r="A115" s="10" t="s">
        <v>5</v>
      </c>
      <c r="B115" s="4" t="s">
        <v>15</v>
      </c>
      <c r="C115" s="4" t="s">
        <v>20</v>
      </c>
      <c r="D115" s="4" t="s">
        <v>21</v>
      </c>
      <c r="E115" s="4" t="s">
        <v>22</v>
      </c>
      <c r="F115" s="4" t="s">
        <v>23</v>
      </c>
      <c r="G115" s="4" t="s">
        <v>24</v>
      </c>
      <c r="H115" s="4" t="s">
        <v>25</v>
      </c>
      <c r="I115" s="4" t="s">
        <v>26</v>
      </c>
      <c r="J115" s="4" t="s">
        <v>27</v>
      </c>
      <c r="K115" s="4" t="s">
        <v>28</v>
      </c>
      <c r="L115" s="4" t="s">
        <v>29</v>
      </c>
      <c r="M115" s="4" t="s">
        <v>30</v>
      </c>
      <c r="N115" s="4" t="s">
        <v>31</v>
      </c>
      <c r="O115" s="4" t="s">
        <v>32</v>
      </c>
      <c r="P115" s="4" t="s">
        <v>33</v>
      </c>
      <c r="Q115" s="4" t="s">
        <v>34</v>
      </c>
    </row>
    <row r="116" spans="1:17" s="1" customFormat="1" ht="16" thickBot="1" x14ac:dyDescent="0.4">
      <c r="A116" s="8"/>
      <c r="B116" s="5">
        <v>12</v>
      </c>
      <c r="C116" s="5" t="s">
        <v>38</v>
      </c>
      <c r="D116" s="5">
        <v>5</v>
      </c>
      <c r="E116" s="29">
        <v>0</v>
      </c>
      <c r="F116" s="29">
        <v>0.1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29">
        <v>0</v>
      </c>
      <c r="N116" s="29">
        <v>6.7000000000000004E-2</v>
      </c>
      <c r="O116" s="29">
        <v>0</v>
      </c>
      <c r="P116" s="29">
        <v>0</v>
      </c>
      <c r="Q116" s="13"/>
    </row>
    <row r="117" spans="1:17" s="1" customFormat="1" ht="16" thickBot="1" x14ac:dyDescent="0.4">
      <c r="A117" s="8"/>
      <c r="B117" s="5"/>
      <c r="C117" s="5"/>
      <c r="D117" s="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 s="1" customFormat="1" ht="16" thickBot="1" x14ac:dyDescent="0.4">
      <c r="A118" s="8"/>
      <c r="B118" s="5"/>
      <c r="C118" s="5"/>
      <c r="D118" s="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 s="1" customFormat="1" ht="16" thickBot="1" x14ac:dyDescent="0.4">
      <c r="A119" s="8"/>
      <c r="B119" s="5"/>
      <c r="C119" s="5"/>
      <c r="D119" s="5"/>
      <c r="E119" s="7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 s="1" customFormat="1" ht="16" thickBot="1" x14ac:dyDescent="0.4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s="1" customFormat="1" ht="16" thickBot="1" x14ac:dyDescent="0.4">
      <c r="A121" s="10" t="s">
        <v>15</v>
      </c>
      <c r="B121" s="4" t="s">
        <v>16</v>
      </c>
      <c r="C121" s="4" t="s">
        <v>17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s="1" customFormat="1" ht="16" thickBot="1" x14ac:dyDescent="0.4">
      <c r="A122" s="8">
        <v>13</v>
      </c>
      <c r="B122" s="20" t="s">
        <v>78</v>
      </c>
      <c r="C122" s="5" t="s">
        <v>37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s="1" customFormat="1" ht="16" thickBot="1" x14ac:dyDescent="0.4">
      <c r="A123" s="9"/>
      <c r="B123" s="9"/>
      <c r="C123" s="7"/>
      <c r="D123" s="7"/>
    </row>
    <row r="124" spans="1:17" s="1" customFormat="1" ht="16" thickBot="1" x14ac:dyDescent="0.4">
      <c r="A124" s="10" t="s">
        <v>5</v>
      </c>
      <c r="B124" s="4" t="s">
        <v>15</v>
      </c>
      <c r="C124" s="4" t="s">
        <v>20</v>
      </c>
      <c r="D124" s="4" t="s">
        <v>21</v>
      </c>
      <c r="E124" s="4" t="s">
        <v>22</v>
      </c>
      <c r="F124" s="4" t="s">
        <v>23</v>
      </c>
      <c r="G124" s="4" t="s">
        <v>24</v>
      </c>
      <c r="H124" s="4" t="s">
        <v>25</v>
      </c>
      <c r="I124" s="4" t="s">
        <v>26</v>
      </c>
      <c r="J124" s="4" t="s">
        <v>27</v>
      </c>
      <c r="K124" s="4" t="s">
        <v>28</v>
      </c>
      <c r="L124" s="4" t="s">
        <v>29</v>
      </c>
      <c r="M124" s="4" t="s">
        <v>30</v>
      </c>
      <c r="N124" s="4" t="s">
        <v>31</v>
      </c>
      <c r="O124" s="4" t="s">
        <v>32</v>
      </c>
      <c r="P124" s="4" t="s">
        <v>33</v>
      </c>
      <c r="Q124" s="4" t="s">
        <v>34</v>
      </c>
    </row>
    <row r="125" spans="1:17" s="1" customFormat="1" ht="16" thickBot="1" x14ac:dyDescent="0.4">
      <c r="A125" s="8"/>
      <c r="B125" s="5">
        <v>13</v>
      </c>
      <c r="C125" s="5" t="s">
        <v>38</v>
      </c>
      <c r="D125" s="5">
        <v>5</v>
      </c>
      <c r="E125" s="69">
        <v>3.2</v>
      </c>
      <c r="F125" s="69">
        <v>2.33</v>
      </c>
      <c r="G125" s="69">
        <v>2</v>
      </c>
      <c r="H125" s="69">
        <v>1.17</v>
      </c>
      <c r="I125" s="69">
        <v>0.97</v>
      </c>
      <c r="J125" s="69">
        <v>2.2999999999999998</v>
      </c>
      <c r="K125" s="69">
        <v>4.53</v>
      </c>
      <c r="L125" s="69">
        <v>2.4</v>
      </c>
      <c r="M125" s="69">
        <v>2.8</v>
      </c>
      <c r="N125" s="69">
        <v>1.4</v>
      </c>
      <c r="O125" s="69">
        <v>2.23</v>
      </c>
      <c r="P125" s="69">
        <v>5.07</v>
      </c>
      <c r="Q125" s="57">
        <f>SUM(E125:P125)</f>
        <v>30.4</v>
      </c>
    </row>
    <row r="126" spans="1:17" s="1" customFormat="1" ht="16" thickBot="1" x14ac:dyDescent="0.4">
      <c r="A126" s="8"/>
      <c r="B126" s="5"/>
      <c r="C126" s="5"/>
      <c r="D126" s="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 s="1" customFormat="1" ht="16" thickBot="1" x14ac:dyDescent="0.4">
      <c r="A127" s="8"/>
      <c r="B127" s="5"/>
      <c r="C127" s="5"/>
      <c r="D127" s="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 s="1" customFormat="1" ht="16" thickBot="1" x14ac:dyDescent="0.4">
      <c r="A128" s="8"/>
      <c r="B128" s="5"/>
      <c r="C128" s="5"/>
      <c r="D128" s="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8" s="1" customFormat="1" ht="15.5" x14ac:dyDescent="0.35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8" s="1" customFormat="1" ht="16" thickBot="1" x14ac:dyDescent="0.4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8" s="1" customFormat="1" ht="16" thickBot="1" x14ac:dyDescent="0.4">
      <c r="A131" s="10" t="s">
        <v>15</v>
      </c>
      <c r="B131" s="4" t="s">
        <v>16</v>
      </c>
      <c r="C131" s="4" t="s">
        <v>17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8" s="1" customFormat="1" ht="16" thickBot="1" x14ac:dyDescent="0.4">
      <c r="A132" s="8">
        <v>15</v>
      </c>
      <c r="B132" s="20" t="s">
        <v>57</v>
      </c>
      <c r="C132" s="5" t="s">
        <v>37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8" s="1" customFormat="1" ht="16" thickBot="1" x14ac:dyDescent="0.4">
      <c r="A133" s="9"/>
      <c r="B133" s="7"/>
      <c r="C133" s="7"/>
      <c r="D133" s="7"/>
      <c r="E133" s="4" t="s">
        <v>22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8" s="1" customFormat="1" ht="16" thickBot="1" x14ac:dyDescent="0.4">
      <c r="A134" s="10" t="s">
        <v>5</v>
      </c>
      <c r="B134" s="4" t="s">
        <v>15</v>
      </c>
      <c r="C134" s="4" t="s">
        <v>20</v>
      </c>
      <c r="D134" s="4" t="s">
        <v>21</v>
      </c>
      <c r="E134" s="29">
        <v>0</v>
      </c>
      <c r="F134" s="4" t="s">
        <v>23</v>
      </c>
      <c r="G134" s="4" t="s">
        <v>24</v>
      </c>
      <c r="H134" s="4" t="s">
        <v>25</v>
      </c>
      <c r="I134" s="4" t="s">
        <v>26</v>
      </c>
      <c r="J134" s="4" t="s">
        <v>27</v>
      </c>
      <c r="K134" s="4" t="s">
        <v>28</v>
      </c>
      <c r="L134" s="4" t="s">
        <v>29</v>
      </c>
      <c r="M134" s="4" t="s">
        <v>30</v>
      </c>
      <c r="N134" s="4" t="s">
        <v>31</v>
      </c>
      <c r="O134" s="4" t="s">
        <v>32</v>
      </c>
      <c r="P134" s="4" t="s">
        <v>33</v>
      </c>
      <c r="Q134" s="4" t="s">
        <v>34</v>
      </c>
    </row>
    <row r="135" spans="1:18" s="1" customFormat="1" ht="16" thickBot="1" x14ac:dyDescent="0.4">
      <c r="A135" s="8"/>
      <c r="B135" s="5">
        <v>15</v>
      </c>
      <c r="C135" s="5" t="s">
        <v>38</v>
      </c>
      <c r="D135" s="5">
        <v>5</v>
      </c>
      <c r="E135" s="13"/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0</v>
      </c>
      <c r="R135" s="23">
        <v>0</v>
      </c>
    </row>
    <row r="136" spans="1:18" s="1" customFormat="1" ht="16" thickBot="1" x14ac:dyDescent="0.4">
      <c r="A136" s="8"/>
      <c r="B136" s="5"/>
      <c r="C136" s="5"/>
      <c r="D136" s="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8" s="1" customFormat="1" ht="16" thickBot="1" x14ac:dyDescent="0.4">
      <c r="A137" s="8"/>
      <c r="B137" s="5"/>
      <c r="C137" s="5"/>
      <c r="D137" s="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8" s="1" customFormat="1" ht="16" thickBot="1" x14ac:dyDescent="0.4">
      <c r="A138" s="8"/>
      <c r="B138" s="5"/>
      <c r="C138" s="5"/>
      <c r="D138" s="5"/>
      <c r="E138" s="7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8" s="1" customFormat="1" ht="16" thickBot="1" x14ac:dyDescent="0.4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8" s="1" customFormat="1" ht="16" thickBot="1" x14ac:dyDescent="0.4">
      <c r="A140" s="10" t="s">
        <v>15</v>
      </c>
      <c r="B140" s="4" t="s">
        <v>16</v>
      </c>
      <c r="C140" s="4" t="s">
        <v>17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8" s="1" customFormat="1" ht="16" thickBot="1" x14ac:dyDescent="0.4">
      <c r="A141" s="8">
        <v>16</v>
      </c>
      <c r="B141" s="20" t="s">
        <v>79</v>
      </c>
      <c r="C141" s="5" t="s">
        <v>37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8" s="1" customFormat="1" ht="16" thickBot="1" x14ac:dyDescent="0.4">
      <c r="A142" s="9"/>
      <c r="B142" s="9"/>
      <c r="C142" s="7"/>
      <c r="D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8" s="1" customFormat="1" ht="16" thickBot="1" x14ac:dyDescent="0.4">
      <c r="A143" s="10" t="s">
        <v>5</v>
      </c>
      <c r="B143" s="4" t="s">
        <v>15</v>
      </c>
      <c r="C143" s="4" t="s">
        <v>20</v>
      </c>
      <c r="D143" s="4" t="s">
        <v>21</v>
      </c>
      <c r="E143" s="4" t="s">
        <v>22</v>
      </c>
      <c r="F143" s="4" t="s">
        <v>23</v>
      </c>
      <c r="G143" s="4" t="s">
        <v>24</v>
      </c>
      <c r="H143" s="4" t="s">
        <v>25</v>
      </c>
      <c r="I143" s="4" t="s">
        <v>26</v>
      </c>
      <c r="J143" s="4" t="s">
        <v>27</v>
      </c>
      <c r="K143" s="4" t="s">
        <v>28</v>
      </c>
      <c r="L143" s="4" t="s">
        <v>29</v>
      </c>
      <c r="M143" s="4" t="s">
        <v>30</v>
      </c>
      <c r="N143" s="4" t="s">
        <v>31</v>
      </c>
      <c r="O143" s="4" t="s">
        <v>32</v>
      </c>
      <c r="P143" s="4" t="s">
        <v>33</v>
      </c>
      <c r="Q143" s="4" t="s">
        <v>34</v>
      </c>
    </row>
    <row r="144" spans="1:18" s="1" customFormat="1" ht="16" thickBot="1" x14ac:dyDescent="0.4">
      <c r="A144" s="8"/>
      <c r="B144" s="5">
        <v>16</v>
      </c>
      <c r="C144" s="5" t="s">
        <v>38</v>
      </c>
      <c r="D144" s="5">
        <v>5</v>
      </c>
      <c r="E144" s="56">
        <v>3.4329999999999998</v>
      </c>
      <c r="F144" s="56">
        <v>3.6</v>
      </c>
      <c r="G144" s="56">
        <v>5.5</v>
      </c>
      <c r="H144" s="56">
        <v>8.2330000000000005</v>
      </c>
      <c r="I144" s="56">
        <v>4.9669999999999996</v>
      </c>
      <c r="J144" s="56">
        <v>1.9330000000000001</v>
      </c>
      <c r="K144" s="56">
        <v>0.36699999999999999</v>
      </c>
      <c r="L144" s="56">
        <v>1.667</v>
      </c>
      <c r="M144" s="56">
        <v>4.133</v>
      </c>
      <c r="N144" s="56">
        <v>6.7329999999999997</v>
      </c>
      <c r="O144" s="56">
        <v>6.7329999999999997</v>
      </c>
      <c r="P144" s="56">
        <v>3.4329999999999998</v>
      </c>
      <c r="Q144" s="57">
        <f>SUM(E144:P144)</f>
        <v>50.731999999999992</v>
      </c>
    </row>
    <row r="145" spans="1:17" s="1" customFormat="1" ht="16" thickBot="1" x14ac:dyDescent="0.4">
      <c r="A145" s="8"/>
      <c r="B145" s="5"/>
      <c r="C145" s="5"/>
      <c r="D145" s="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 s="1" customFormat="1" ht="16" thickBot="1" x14ac:dyDescent="0.4">
      <c r="A146" s="8"/>
      <c r="B146" s="5"/>
      <c r="C146" s="5"/>
      <c r="D146" s="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 s="1" customFormat="1" ht="16" thickBot="1" x14ac:dyDescent="0.4">
      <c r="A147" s="8"/>
      <c r="B147" s="5"/>
      <c r="C147" s="5"/>
      <c r="D147" s="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 s="1" customFormat="1" ht="16" thickBot="1" x14ac:dyDescent="0.4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spans="1:17" s="1" customFormat="1" ht="16" thickBot="1" x14ac:dyDescent="0.4">
      <c r="A149" s="10" t="s">
        <v>15</v>
      </c>
      <c r="B149" s="4" t="s">
        <v>16</v>
      </c>
      <c r="C149" s="4" t="s">
        <v>17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s="1" customFormat="1" ht="16" thickBot="1" x14ac:dyDescent="0.4">
      <c r="A150" s="8">
        <v>18</v>
      </c>
      <c r="B150" s="5" t="s">
        <v>58</v>
      </c>
      <c r="C150" s="5" t="s">
        <v>37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s="1" customFormat="1" ht="16" thickBot="1" x14ac:dyDescent="0.4">
      <c r="A151" s="9"/>
      <c r="B151" s="9"/>
      <c r="C151" s="7"/>
      <c r="D151" s="7"/>
      <c r="E151" s="4" t="s">
        <v>22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s="1" customFormat="1" ht="16" thickBot="1" x14ac:dyDescent="0.4">
      <c r="A152" s="10" t="s">
        <v>5</v>
      </c>
      <c r="B152" s="4" t="s">
        <v>15</v>
      </c>
      <c r="C152" s="4" t="s">
        <v>20</v>
      </c>
      <c r="D152" s="4" t="s">
        <v>21</v>
      </c>
      <c r="E152" s="13"/>
      <c r="F152" s="4" t="s">
        <v>23</v>
      </c>
      <c r="G152" s="4" t="s">
        <v>24</v>
      </c>
      <c r="H152" s="4" t="s">
        <v>25</v>
      </c>
      <c r="I152" s="4" t="s">
        <v>26</v>
      </c>
      <c r="J152" s="4" t="s">
        <v>27</v>
      </c>
      <c r="K152" s="4" t="s">
        <v>28</v>
      </c>
      <c r="L152" s="4" t="s">
        <v>29</v>
      </c>
      <c r="M152" s="4" t="s">
        <v>30</v>
      </c>
      <c r="N152" s="4" t="s">
        <v>31</v>
      </c>
      <c r="O152" s="4" t="s">
        <v>32</v>
      </c>
      <c r="P152" s="4" t="s">
        <v>33</v>
      </c>
      <c r="Q152" s="4" t="s">
        <v>34</v>
      </c>
    </row>
    <row r="153" spans="1:17" s="1" customFormat="1" ht="16" thickBot="1" x14ac:dyDescent="0.4">
      <c r="A153" s="8"/>
      <c r="B153" s="5">
        <v>18</v>
      </c>
      <c r="C153" s="5" t="s">
        <v>38</v>
      </c>
      <c r="D153" s="5">
        <v>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 s="1" customFormat="1" ht="16" thickBot="1" x14ac:dyDescent="0.4">
      <c r="A154" s="8"/>
      <c r="B154" s="5"/>
      <c r="C154" s="5"/>
      <c r="D154" s="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 s="1" customFormat="1" ht="16" thickBot="1" x14ac:dyDescent="0.4">
      <c r="A155" s="8"/>
      <c r="B155" s="5"/>
      <c r="C155" s="5"/>
      <c r="D155" s="5"/>
      <c r="E155" s="17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 ht="16" thickBot="1" x14ac:dyDescent="0.4">
      <c r="A156" s="15"/>
      <c r="B156" s="16"/>
      <c r="C156" s="16"/>
      <c r="D156" s="16"/>
      <c r="E156" s="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1:17" s="1" customFormat="1" ht="16" thickBot="1" x14ac:dyDescent="0.4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s="1" customFormat="1" ht="16" thickBot="1" x14ac:dyDescent="0.4">
      <c r="A158" s="10" t="s">
        <v>15</v>
      </c>
      <c r="B158" s="4" t="s">
        <v>16</v>
      </c>
      <c r="C158" s="4" t="s">
        <v>17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s="1" customFormat="1" ht="16" thickBot="1" x14ac:dyDescent="0.4">
      <c r="A159" s="8">
        <v>19</v>
      </c>
      <c r="B159" s="5" t="s">
        <v>59</v>
      </c>
      <c r="C159" s="5" t="s">
        <v>37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s="1" customFormat="1" ht="16" thickBot="1" x14ac:dyDescent="0.4">
      <c r="A160" s="9"/>
      <c r="B160" s="9"/>
      <c r="C160" s="7"/>
      <c r="D160" s="7"/>
      <c r="E160" s="4" t="s">
        <v>22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s="1" customFormat="1" ht="16" thickBot="1" x14ac:dyDescent="0.4">
      <c r="A161" s="10" t="s">
        <v>5</v>
      </c>
      <c r="B161" s="4" t="s">
        <v>15</v>
      </c>
      <c r="C161" s="4" t="s">
        <v>20</v>
      </c>
      <c r="D161" s="4" t="s">
        <v>21</v>
      </c>
      <c r="E161" s="13"/>
      <c r="F161" s="4" t="s">
        <v>23</v>
      </c>
      <c r="G161" s="4" t="s">
        <v>24</v>
      </c>
      <c r="H161" s="4" t="s">
        <v>25</v>
      </c>
      <c r="I161" s="4" t="s">
        <v>26</v>
      </c>
      <c r="J161" s="4" t="s">
        <v>27</v>
      </c>
      <c r="K161" s="4" t="s">
        <v>28</v>
      </c>
      <c r="L161" s="4" t="s">
        <v>29</v>
      </c>
      <c r="M161" s="4" t="s">
        <v>30</v>
      </c>
      <c r="N161" s="4" t="s">
        <v>31</v>
      </c>
      <c r="O161" s="4" t="s">
        <v>32</v>
      </c>
      <c r="P161" s="4" t="s">
        <v>33</v>
      </c>
      <c r="Q161" s="4" t="s">
        <v>34</v>
      </c>
    </row>
    <row r="162" spans="1:17" s="1" customFormat="1" ht="16" thickBot="1" x14ac:dyDescent="0.4">
      <c r="A162" s="8"/>
      <c r="B162" s="5">
        <v>19</v>
      </c>
      <c r="C162" s="5" t="s">
        <v>38</v>
      </c>
      <c r="D162" s="5">
        <v>5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 s="1" customFormat="1" ht="16" thickBot="1" x14ac:dyDescent="0.4">
      <c r="A163" s="8"/>
      <c r="B163" s="5"/>
      <c r="C163" s="5"/>
      <c r="D163" s="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 s="1" customFormat="1" ht="16" thickBot="1" x14ac:dyDescent="0.4">
      <c r="A164" s="8"/>
      <c r="B164" s="5"/>
      <c r="C164" s="5"/>
      <c r="D164" s="5"/>
      <c r="E164" s="17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 ht="16" thickBot="1" x14ac:dyDescent="0.4">
      <c r="A165" s="15"/>
      <c r="B165" s="16"/>
      <c r="C165" s="16"/>
      <c r="D165" s="16"/>
      <c r="E165" s="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17" s="1" customFormat="1" ht="16" thickBot="1" x14ac:dyDescent="0.4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s="1" customFormat="1" ht="16" thickBot="1" x14ac:dyDescent="0.4">
      <c r="A167" s="10" t="s">
        <v>15</v>
      </c>
      <c r="B167" s="4" t="s">
        <v>16</v>
      </c>
      <c r="C167" s="4" t="s">
        <v>17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s="1" customFormat="1" ht="16" thickBot="1" x14ac:dyDescent="0.4">
      <c r="A168" s="8">
        <v>20</v>
      </c>
      <c r="B168" s="20" t="s">
        <v>60</v>
      </c>
      <c r="C168" s="5" t="s">
        <v>40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s="1" customFormat="1" ht="16" thickBot="1" x14ac:dyDescent="0.4">
      <c r="A169" s="9"/>
      <c r="B169" s="7"/>
      <c r="C169" s="7"/>
      <c r="D169" s="7"/>
      <c r="E169" s="4" t="s">
        <v>22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s="1" customFormat="1" ht="16" thickBot="1" x14ac:dyDescent="0.4">
      <c r="A170" s="10" t="s">
        <v>5</v>
      </c>
      <c r="B170" s="4" t="s">
        <v>15</v>
      </c>
      <c r="C170" s="4" t="s">
        <v>20</v>
      </c>
      <c r="D170" s="4" t="s">
        <v>21</v>
      </c>
      <c r="E170" s="29">
        <v>21.6</v>
      </c>
      <c r="F170" s="4" t="s">
        <v>23</v>
      </c>
      <c r="G170" s="4" t="s">
        <v>24</v>
      </c>
      <c r="H170" s="4" t="s">
        <v>25</v>
      </c>
      <c r="I170" s="4" t="s">
        <v>26</v>
      </c>
      <c r="J170" s="4" t="s">
        <v>27</v>
      </c>
      <c r="K170" s="4" t="s">
        <v>28</v>
      </c>
      <c r="L170" s="4" t="s">
        <v>29</v>
      </c>
      <c r="M170" s="4" t="s">
        <v>30</v>
      </c>
      <c r="N170" s="4" t="s">
        <v>31</v>
      </c>
      <c r="O170" s="4" t="s">
        <v>32</v>
      </c>
      <c r="P170" s="4" t="s">
        <v>33</v>
      </c>
      <c r="Q170" s="4" t="s">
        <v>34</v>
      </c>
    </row>
    <row r="171" spans="1:17" s="1" customFormat="1" ht="16" thickBot="1" x14ac:dyDescent="0.4">
      <c r="A171" s="8"/>
      <c r="B171" s="5">
        <v>20</v>
      </c>
      <c r="C171" s="5" t="s">
        <v>61</v>
      </c>
      <c r="D171" s="5">
        <v>2</v>
      </c>
      <c r="E171" s="13" t="s">
        <v>465</v>
      </c>
      <c r="F171" s="29">
        <v>21.8</v>
      </c>
      <c r="G171" s="29">
        <v>21.4</v>
      </c>
      <c r="H171" s="29">
        <v>20.6</v>
      </c>
      <c r="I171" s="29">
        <v>20.7</v>
      </c>
      <c r="J171" s="29">
        <v>20.6</v>
      </c>
      <c r="K171" s="29">
        <v>21.2</v>
      </c>
      <c r="L171" s="29">
        <v>21.4</v>
      </c>
      <c r="M171" s="29">
        <v>21.6</v>
      </c>
      <c r="N171" s="29">
        <v>22</v>
      </c>
      <c r="O171" s="29">
        <v>20.100000000000001</v>
      </c>
      <c r="P171" s="29">
        <v>20.6</v>
      </c>
      <c r="Q171" s="29">
        <v>22</v>
      </c>
    </row>
    <row r="172" spans="1:17" s="1" customFormat="1" ht="16" thickBot="1" x14ac:dyDescent="0.4">
      <c r="A172" s="8"/>
      <c r="B172" s="5">
        <v>20</v>
      </c>
      <c r="C172" s="5" t="s">
        <v>62</v>
      </c>
      <c r="D172" s="5" t="s">
        <v>63</v>
      </c>
      <c r="E172" s="13"/>
      <c r="F172" s="24">
        <v>38992</v>
      </c>
      <c r="G172" s="13" t="s">
        <v>466</v>
      </c>
      <c r="H172" s="13" t="s">
        <v>467</v>
      </c>
      <c r="I172" s="13" t="s">
        <v>468</v>
      </c>
      <c r="J172" s="24">
        <v>33517</v>
      </c>
      <c r="K172" s="13" t="s">
        <v>469</v>
      </c>
      <c r="L172" s="24">
        <v>38694</v>
      </c>
      <c r="M172" s="25" t="s">
        <v>470</v>
      </c>
      <c r="N172" t="s">
        <v>315</v>
      </c>
      <c r="O172" s="25" t="s">
        <v>471</v>
      </c>
      <c r="P172" t="s">
        <v>422</v>
      </c>
      <c r="Q172" t="s">
        <v>315</v>
      </c>
    </row>
    <row r="173" spans="1:17" s="1" customFormat="1" ht="16" thickBot="1" x14ac:dyDescent="0.4">
      <c r="A173" s="8"/>
      <c r="B173" s="5"/>
      <c r="C173" s="5"/>
      <c r="D173" s="5"/>
      <c r="E173" s="17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1:17" ht="16" thickBot="1" x14ac:dyDescent="0.4">
      <c r="A174" s="15"/>
      <c r="B174" s="16"/>
      <c r="C174" s="16"/>
      <c r="D174" s="16"/>
      <c r="E174" s="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1:17" s="1" customFormat="1" ht="16" thickBot="1" x14ac:dyDescent="0.4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s="1" customFormat="1" ht="16" thickBot="1" x14ac:dyDescent="0.4">
      <c r="A176" s="10" t="s">
        <v>15</v>
      </c>
      <c r="B176" s="4" t="s">
        <v>16</v>
      </c>
      <c r="C176" s="4" t="s">
        <v>17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s="1" customFormat="1" ht="16" thickBot="1" x14ac:dyDescent="0.4">
      <c r="A177" s="8">
        <v>21</v>
      </c>
      <c r="B177" s="20" t="s">
        <v>64</v>
      </c>
      <c r="C177" s="5" t="s">
        <v>40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s="1" customFormat="1" ht="16" thickBot="1" x14ac:dyDescent="0.4">
      <c r="A178" s="9"/>
      <c r="B178" s="7"/>
      <c r="C178" s="7"/>
      <c r="D178" s="7"/>
      <c r="E178" s="4" t="s">
        <v>22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s="1" customFormat="1" ht="16" thickBot="1" x14ac:dyDescent="0.4">
      <c r="A179" s="10" t="s">
        <v>5</v>
      </c>
      <c r="B179" s="4" t="s">
        <v>15</v>
      </c>
      <c r="C179" s="4" t="s">
        <v>20</v>
      </c>
      <c r="D179" s="4" t="s">
        <v>21</v>
      </c>
      <c r="E179" s="29">
        <v>14.5</v>
      </c>
      <c r="F179" s="4" t="s">
        <v>23</v>
      </c>
      <c r="G179" s="4" t="s">
        <v>24</v>
      </c>
      <c r="H179" s="4" t="s">
        <v>25</v>
      </c>
      <c r="I179" s="4" t="s">
        <v>26</v>
      </c>
      <c r="J179" s="4" t="s">
        <v>27</v>
      </c>
      <c r="K179" s="4" t="s">
        <v>28</v>
      </c>
      <c r="L179" s="4" t="s">
        <v>29</v>
      </c>
      <c r="M179" s="4" t="s">
        <v>30</v>
      </c>
      <c r="N179" s="4" t="s">
        <v>31</v>
      </c>
      <c r="O179" s="4" t="s">
        <v>32</v>
      </c>
      <c r="P179" s="4" t="s">
        <v>33</v>
      </c>
      <c r="Q179" s="4" t="s">
        <v>34</v>
      </c>
    </row>
    <row r="180" spans="1:17" s="1" customFormat="1" ht="16" thickBot="1" x14ac:dyDescent="0.4">
      <c r="A180" s="8"/>
      <c r="B180" s="5">
        <v>21</v>
      </c>
      <c r="C180" s="5" t="s">
        <v>65</v>
      </c>
      <c r="D180" s="5">
        <v>3</v>
      </c>
      <c r="E180" s="13" t="s">
        <v>98</v>
      </c>
      <c r="F180" s="29">
        <v>14.6</v>
      </c>
      <c r="G180" s="29">
        <v>14.6</v>
      </c>
      <c r="H180" s="29">
        <v>15.2</v>
      </c>
      <c r="I180" s="29">
        <v>14.7</v>
      </c>
      <c r="J180" s="29">
        <v>14.7</v>
      </c>
      <c r="K180" s="29">
        <v>14.3</v>
      </c>
      <c r="L180" s="29">
        <v>14.3</v>
      </c>
      <c r="M180" s="29">
        <v>12.7</v>
      </c>
      <c r="N180" s="29">
        <v>14</v>
      </c>
      <c r="O180" s="29">
        <v>15</v>
      </c>
      <c r="P180" s="29">
        <v>13.7</v>
      </c>
      <c r="Q180" s="29">
        <v>12.7</v>
      </c>
    </row>
    <row r="181" spans="1:17" s="1" customFormat="1" ht="16" thickBot="1" x14ac:dyDescent="0.4">
      <c r="A181" s="8"/>
      <c r="B181" s="5">
        <v>21</v>
      </c>
      <c r="C181" s="5" t="s">
        <v>66</v>
      </c>
      <c r="D181" s="5" t="s">
        <v>67</v>
      </c>
      <c r="E181" s="13"/>
      <c r="F181" s="13" t="s">
        <v>102</v>
      </c>
      <c r="G181" s="24">
        <v>40819</v>
      </c>
      <c r="H181" s="24">
        <v>40606</v>
      </c>
      <c r="I181" s="13" t="s">
        <v>122</v>
      </c>
      <c r="J181" s="24">
        <v>33853</v>
      </c>
      <c r="K181" s="13" t="s">
        <v>139</v>
      </c>
      <c r="L181" s="13" t="s">
        <v>144</v>
      </c>
      <c r="M181" s="13" t="s">
        <v>149</v>
      </c>
      <c r="N181" s="24">
        <v>36779</v>
      </c>
      <c r="O181" s="13" t="s">
        <v>158</v>
      </c>
      <c r="P181" s="25">
        <v>33950</v>
      </c>
      <c r="Q181" s="13" t="s">
        <v>149</v>
      </c>
    </row>
    <row r="182" spans="1:17" s="1" customFormat="1" ht="16" thickBot="1" x14ac:dyDescent="0.4">
      <c r="A182" s="8"/>
      <c r="B182" s="5"/>
      <c r="C182" s="5"/>
      <c r="D182" s="5"/>
      <c r="E182" s="17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spans="1:17" ht="16" thickBot="1" x14ac:dyDescent="0.4">
      <c r="A183" s="15"/>
      <c r="B183" s="16"/>
      <c r="C183" s="16"/>
      <c r="D183" s="16"/>
      <c r="E183" s="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1:17" s="1" customFormat="1" ht="16" thickBot="1" x14ac:dyDescent="0.4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s="1" customFormat="1" ht="16" thickBot="1" x14ac:dyDescent="0.4">
      <c r="A185" s="10" t="s">
        <v>15</v>
      </c>
      <c r="B185" s="4" t="s">
        <v>16</v>
      </c>
      <c r="C185" s="4" t="s">
        <v>17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s="1" customFormat="1" ht="16" thickBot="1" x14ac:dyDescent="0.4">
      <c r="A186" s="8" t="s">
        <v>68</v>
      </c>
      <c r="B186" s="20" t="s">
        <v>69</v>
      </c>
      <c r="C186" s="5" t="s">
        <v>40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s="1" customFormat="1" ht="16" thickBot="1" x14ac:dyDescent="0.4">
      <c r="A187" s="9"/>
      <c r="B187" s="7"/>
      <c r="C187" s="7"/>
      <c r="D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s="1" customFormat="1" ht="16" thickBot="1" x14ac:dyDescent="0.4">
      <c r="A188" s="10" t="s">
        <v>5</v>
      </c>
      <c r="B188" s="4" t="s">
        <v>15</v>
      </c>
      <c r="C188" s="4" t="s">
        <v>20</v>
      </c>
      <c r="D188" s="4" t="s">
        <v>21</v>
      </c>
      <c r="E188" s="4" t="s">
        <v>22</v>
      </c>
      <c r="F188" s="4" t="s">
        <v>23</v>
      </c>
      <c r="G188" s="4" t="s">
        <v>24</v>
      </c>
      <c r="H188" s="4" t="s">
        <v>25</v>
      </c>
      <c r="I188" s="4" t="s">
        <v>26</v>
      </c>
      <c r="J188" s="4" t="s">
        <v>27</v>
      </c>
      <c r="K188" s="4" t="s">
        <v>28</v>
      </c>
      <c r="L188" s="4" t="s">
        <v>29</v>
      </c>
      <c r="M188" s="4" t="s">
        <v>30</v>
      </c>
      <c r="N188" s="4" t="s">
        <v>31</v>
      </c>
      <c r="O188" s="4" t="s">
        <v>32</v>
      </c>
      <c r="P188" s="4" t="s">
        <v>33</v>
      </c>
      <c r="Q188" s="4" t="s">
        <v>34</v>
      </c>
    </row>
    <row r="189" spans="1:17" s="1" customFormat="1" ht="16" thickBot="1" x14ac:dyDescent="0.4">
      <c r="A189" s="8"/>
      <c r="B189" s="5">
        <v>22</v>
      </c>
      <c r="C189" s="5" t="s">
        <v>61</v>
      </c>
      <c r="D189" s="5">
        <v>2</v>
      </c>
      <c r="E189" s="29">
        <v>29.9</v>
      </c>
      <c r="F189" s="29">
        <v>30.2</v>
      </c>
      <c r="G189" s="29">
        <v>28.2</v>
      </c>
      <c r="H189" s="29">
        <v>27</v>
      </c>
      <c r="I189" s="29">
        <v>27.5</v>
      </c>
      <c r="J189" s="29">
        <v>26.7</v>
      </c>
      <c r="K189" s="29">
        <v>27.1</v>
      </c>
      <c r="L189" s="29">
        <v>28</v>
      </c>
      <c r="M189" s="29">
        <v>29.8</v>
      </c>
      <c r="N189" s="29">
        <v>30</v>
      </c>
      <c r="O189" s="29">
        <v>27.1</v>
      </c>
      <c r="P189" s="29">
        <v>27.8</v>
      </c>
      <c r="Q189" s="29">
        <v>30.2</v>
      </c>
    </row>
    <row r="190" spans="1:17" s="1" customFormat="1" ht="16" thickBot="1" x14ac:dyDescent="0.4">
      <c r="A190" s="8"/>
      <c r="B190" s="5">
        <v>22</v>
      </c>
      <c r="C190" s="5" t="s">
        <v>62</v>
      </c>
      <c r="D190" s="5" t="s">
        <v>63</v>
      </c>
      <c r="E190" s="13" t="s">
        <v>264</v>
      </c>
      <c r="F190" s="13" t="s">
        <v>249</v>
      </c>
      <c r="G190" s="13" t="s">
        <v>306</v>
      </c>
      <c r="H190" s="24">
        <v>38387</v>
      </c>
      <c r="I190" s="24">
        <v>43164</v>
      </c>
      <c r="J190" s="25">
        <v>43440</v>
      </c>
      <c r="K190" t="s">
        <v>307</v>
      </c>
      <c r="L190" s="25">
        <v>42377</v>
      </c>
      <c r="M190" t="s">
        <v>308</v>
      </c>
      <c r="N190" s="25">
        <v>34160</v>
      </c>
      <c r="O190" s="25">
        <v>43170</v>
      </c>
      <c r="P190" t="s">
        <v>309</v>
      </c>
      <c r="Q190" s="13" t="s">
        <v>249</v>
      </c>
    </row>
    <row r="191" spans="1:17" s="1" customFormat="1" ht="16" thickBot="1" x14ac:dyDescent="0.4">
      <c r="A191" s="8"/>
      <c r="B191" s="5"/>
      <c r="C191" s="5"/>
      <c r="D191" s="5"/>
      <c r="E191" s="64"/>
      <c r="F191" s="5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1:17" ht="16" thickBot="1" x14ac:dyDescent="0.4">
      <c r="A192" s="15"/>
      <c r="B192" s="16"/>
      <c r="C192" s="16"/>
      <c r="D192" s="45"/>
      <c r="E192" s="59"/>
      <c r="F192" s="47"/>
      <c r="G192" s="63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 s="1" customFormat="1" ht="16" thickBot="1" x14ac:dyDescent="0.4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s="1" customFormat="1" ht="16" thickBot="1" x14ac:dyDescent="0.4">
      <c r="A194" s="10" t="s">
        <v>15</v>
      </c>
      <c r="B194" s="4" t="s">
        <v>16</v>
      </c>
      <c r="C194" s="4" t="s">
        <v>17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s="1" customFormat="1" ht="16" thickBot="1" x14ac:dyDescent="0.4">
      <c r="A195" s="8" t="s">
        <v>70</v>
      </c>
      <c r="B195" s="20" t="s">
        <v>71</v>
      </c>
      <c r="C195" s="5" t="s">
        <v>40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s="1" customFormat="1" ht="16" thickBot="1" x14ac:dyDescent="0.4">
      <c r="A196" s="9"/>
      <c r="B196" s="7"/>
      <c r="C196" s="7"/>
      <c r="D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s="1" customFormat="1" ht="16" thickBot="1" x14ac:dyDescent="0.4">
      <c r="A197" s="10" t="s">
        <v>5</v>
      </c>
      <c r="B197" s="4" t="s">
        <v>15</v>
      </c>
      <c r="C197" s="4" t="s">
        <v>20</v>
      </c>
      <c r="D197" s="4" t="s">
        <v>21</v>
      </c>
      <c r="E197" s="4" t="s">
        <v>22</v>
      </c>
      <c r="F197" s="4" t="s">
        <v>23</v>
      </c>
      <c r="G197" s="4" t="s">
        <v>24</v>
      </c>
      <c r="H197" s="4" t="s">
        <v>25</v>
      </c>
      <c r="I197" s="4" t="s">
        <v>26</v>
      </c>
      <c r="J197" s="4" t="s">
        <v>27</v>
      </c>
      <c r="K197" s="4" t="s">
        <v>28</v>
      </c>
      <c r="L197" s="4" t="s">
        <v>29</v>
      </c>
      <c r="M197" s="4" t="s">
        <v>30</v>
      </c>
      <c r="N197" s="4" t="s">
        <v>31</v>
      </c>
      <c r="O197" s="4" t="s">
        <v>32</v>
      </c>
      <c r="P197" s="4" t="s">
        <v>33</v>
      </c>
      <c r="Q197" s="4" t="s">
        <v>34</v>
      </c>
    </row>
    <row r="198" spans="1:17" s="1" customFormat="1" ht="16" thickBot="1" x14ac:dyDescent="0.4">
      <c r="A198" s="8"/>
      <c r="B198" s="5">
        <v>23</v>
      </c>
      <c r="C198" s="5" t="s">
        <v>65</v>
      </c>
      <c r="D198" s="5">
        <v>3</v>
      </c>
      <c r="E198" s="32">
        <v>6.1</v>
      </c>
      <c r="F198" s="32">
        <v>7.3</v>
      </c>
      <c r="G198" s="32">
        <v>6.9</v>
      </c>
      <c r="H198" s="32">
        <v>8.5</v>
      </c>
      <c r="I198" s="32">
        <v>8</v>
      </c>
      <c r="J198" s="32">
        <v>7</v>
      </c>
      <c r="K198" s="32">
        <v>5.5</v>
      </c>
      <c r="L198" s="32">
        <v>7</v>
      </c>
      <c r="M198" s="32">
        <v>6.2</v>
      </c>
      <c r="N198" s="32">
        <v>6.6</v>
      </c>
      <c r="O198" s="32">
        <v>6.9</v>
      </c>
      <c r="P198" s="32">
        <v>6.5</v>
      </c>
      <c r="Q198" s="32">
        <v>5.5</v>
      </c>
    </row>
    <row r="199" spans="1:17" s="1" customFormat="1" ht="16" thickBot="1" x14ac:dyDescent="0.4">
      <c r="A199" s="8"/>
      <c r="B199" s="5">
        <v>23</v>
      </c>
      <c r="C199" s="5" t="s">
        <v>66</v>
      </c>
      <c r="D199" s="18" t="s">
        <v>67</v>
      </c>
      <c r="E199" s="27" t="s">
        <v>219</v>
      </c>
      <c r="F199" s="44">
        <v>40665</v>
      </c>
      <c r="G199" s="44">
        <v>40880</v>
      </c>
      <c r="H199" s="44">
        <v>41674</v>
      </c>
      <c r="I199" s="27" t="s">
        <v>220</v>
      </c>
      <c r="J199" s="27" t="s">
        <v>221</v>
      </c>
      <c r="K199" s="27" t="s">
        <v>222</v>
      </c>
      <c r="L199" s="27" t="s">
        <v>223</v>
      </c>
      <c r="M199" s="44">
        <v>43747</v>
      </c>
      <c r="N199" s="44">
        <v>41649</v>
      </c>
      <c r="O199" s="27" t="s">
        <v>196</v>
      </c>
      <c r="P199" s="27" t="s">
        <v>224</v>
      </c>
      <c r="Q199" s="27" t="s">
        <v>222</v>
      </c>
    </row>
    <row r="200" spans="1:17" s="1" customFormat="1" ht="16" thickBot="1" x14ac:dyDescent="0.4">
      <c r="A200" s="8"/>
      <c r="B200" s="5"/>
      <c r="C200" s="5"/>
      <c r="D200" s="5"/>
      <c r="E200" s="63"/>
      <c r="F200" s="17"/>
      <c r="G200" s="63"/>
      <c r="H200" s="42"/>
      <c r="I200" s="42"/>
      <c r="J200" s="42"/>
      <c r="K200" s="42"/>
      <c r="L200" s="42"/>
      <c r="M200" s="42"/>
      <c r="N200" s="42"/>
      <c r="O200" s="42"/>
      <c r="P200" s="42"/>
      <c r="Q200" s="42"/>
    </row>
    <row r="201" spans="1:17" ht="15" thickBot="1" x14ac:dyDescent="0.4">
      <c r="A201" s="15"/>
      <c r="B201" s="16"/>
      <c r="C201" s="16"/>
      <c r="D201" s="45"/>
      <c r="E201" s="63"/>
      <c r="F201" s="17"/>
      <c r="G201" s="63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 s="1" customFormat="1" ht="16" thickBot="1" x14ac:dyDescent="0.4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s="1" customFormat="1" ht="16" thickBot="1" x14ac:dyDescent="0.4">
      <c r="A203" s="10" t="s">
        <v>15</v>
      </c>
      <c r="B203" s="4" t="s">
        <v>16</v>
      </c>
      <c r="C203" s="4" t="s">
        <v>17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s="1" customFormat="1" ht="16" thickBot="1" x14ac:dyDescent="0.4">
      <c r="A204" s="8" t="s">
        <v>72</v>
      </c>
      <c r="B204" s="20" t="s">
        <v>73</v>
      </c>
      <c r="C204" s="5" t="s">
        <v>19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s="1" customFormat="1" ht="16" thickBot="1" x14ac:dyDescent="0.4">
      <c r="A205" s="9"/>
      <c r="B205" s="7"/>
      <c r="C205" s="7"/>
      <c r="D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s="1" customFormat="1" ht="16" thickBot="1" x14ac:dyDescent="0.4">
      <c r="A206" s="10" t="s">
        <v>5</v>
      </c>
      <c r="B206" s="4" t="s">
        <v>15</v>
      </c>
      <c r="C206" s="4" t="s">
        <v>20</v>
      </c>
      <c r="D206" s="4" t="s">
        <v>21</v>
      </c>
      <c r="E206" s="30" t="s">
        <v>22</v>
      </c>
      <c r="F206" s="30" t="s">
        <v>23</v>
      </c>
      <c r="G206" s="30" t="s">
        <v>24</v>
      </c>
      <c r="H206" s="30" t="s">
        <v>25</v>
      </c>
      <c r="I206" s="30" t="s">
        <v>26</v>
      </c>
      <c r="J206" s="30" t="s">
        <v>27</v>
      </c>
      <c r="K206" s="30" t="s">
        <v>28</v>
      </c>
      <c r="L206" s="30" t="s">
        <v>29</v>
      </c>
      <c r="M206" s="30" t="s">
        <v>30</v>
      </c>
      <c r="N206" s="30" t="s">
        <v>31</v>
      </c>
      <c r="O206" s="30" t="s">
        <v>32</v>
      </c>
      <c r="P206" s="30" t="s">
        <v>33</v>
      </c>
      <c r="Q206" s="4" t="s">
        <v>34</v>
      </c>
    </row>
    <row r="207" spans="1:17" s="1" customFormat="1" ht="16" thickBot="1" x14ac:dyDescent="0.4">
      <c r="A207" s="8"/>
      <c r="B207" s="5">
        <v>24</v>
      </c>
      <c r="C207" s="5" t="s">
        <v>61</v>
      </c>
      <c r="D207" s="18">
        <v>2</v>
      </c>
      <c r="E207" s="36">
        <v>36.799999999999997</v>
      </c>
      <c r="F207" s="36">
        <v>53</v>
      </c>
      <c r="G207" s="36">
        <v>51.8</v>
      </c>
      <c r="H207" s="36">
        <v>65.400000000000006</v>
      </c>
      <c r="I207" s="36">
        <v>74.7</v>
      </c>
      <c r="J207" s="36">
        <v>71</v>
      </c>
      <c r="K207" s="36">
        <v>52</v>
      </c>
      <c r="L207" s="36">
        <v>48</v>
      </c>
      <c r="M207" s="36">
        <v>70.3</v>
      </c>
      <c r="N207" s="36">
        <v>57.3</v>
      </c>
      <c r="O207" s="36">
        <v>57</v>
      </c>
      <c r="P207" s="36">
        <v>47.2</v>
      </c>
      <c r="Q207" s="48">
        <f>MAX(E207:P207)</f>
        <v>74.7</v>
      </c>
    </row>
    <row r="208" spans="1:17" s="1" customFormat="1" ht="16" thickBot="1" x14ac:dyDescent="0.4">
      <c r="A208" s="8"/>
      <c r="B208" s="5">
        <v>24</v>
      </c>
      <c r="C208" s="5" t="s">
        <v>62</v>
      </c>
      <c r="D208" s="18" t="s">
        <v>63</v>
      </c>
      <c r="E208" s="27" t="s">
        <v>390</v>
      </c>
      <c r="F208" s="27" t="s">
        <v>391</v>
      </c>
      <c r="G208" s="27" t="s">
        <v>392</v>
      </c>
      <c r="H208" s="27" t="s">
        <v>334</v>
      </c>
      <c r="I208" s="44">
        <v>37565</v>
      </c>
      <c r="J208" s="27" t="s">
        <v>386</v>
      </c>
      <c r="K208" s="44">
        <v>35284</v>
      </c>
      <c r="L208" s="44">
        <v>36564</v>
      </c>
      <c r="M208" s="44">
        <v>40521</v>
      </c>
      <c r="N208" s="27" t="s">
        <v>393</v>
      </c>
      <c r="O208" s="27" t="s">
        <v>394</v>
      </c>
      <c r="P208" s="27" t="s">
        <v>395</v>
      </c>
      <c r="Q208" s="44">
        <v>37565</v>
      </c>
    </row>
    <row r="209" spans="1:17" s="1" customFormat="1" ht="16" thickBot="1" x14ac:dyDescent="0.4">
      <c r="A209" s="8"/>
      <c r="B209" s="5"/>
      <c r="C209" s="5"/>
      <c r="D209" s="60"/>
      <c r="E209" s="64"/>
      <c r="F209" s="65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13"/>
    </row>
    <row r="210" spans="1:17" ht="16" thickBot="1" x14ac:dyDescent="0.4">
      <c r="A210" s="15"/>
      <c r="B210" s="16"/>
      <c r="C210" s="45"/>
      <c r="D210" s="66"/>
      <c r="E210" s="59"/>
      <c r="F210" s="47"/>
      <c r="G210" s="63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 spans="1:17" s="1" customFormat="1" ht="15.5" x14ac:dyDescent="0.35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s="1" customFormat="1" ht="15.5" x14ac:dyDescent="0.35">
      <c r="A212" s="9"/>
      <c r="B212" s="7"/>
      <c r="C212" s="7"/>
      <c r="D212" s="7"/>
      <c r="E212" s="2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</sheetData>
  <mergeCells count="6">
    <mergeCell ref="A90:B90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R212"/>
  <sheetViews>
    <sheetView zoomScaleNormal="100" workbookViewId="0">
      <selection activeCell="B146" sqref="B146"/>
    </sheetView>
  </sheetViews>
  <sheetFormatPr defaultRowHeight="14.5" x14ac:dyDescent="0.35"/>
  <cols>
    <col min="1" max="1" width="18.6328125" style="3" customWidth="1"/>
    <col min="2" max="2" width="68.08984375" style="2" customWidth="1"/>
    <col min="3" max="3" width="19.6328125" style="2" customWidth="1"/>
    <col min="4" max="4" width="18.6328125" style="2" customWidth="1"/>
    <col min="5" max="17" width="11.6328125" style="2" customWidth="1"/>
  </cols>
  <sheetData>
    <row r="1" spans="1:17" s="1" customFormat="1" ht="18.5" x14ac:dyDescent="0.45">
      <c r="A1" s="73" t="s">
        <v>0</v>
      </c>
      <c r="B1" s="74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s="1" customFormat="1" ht="18.5" x14ac:dyDescent="0.45">
      <c r="A2" s="73" t="s">
        <v>1</v>
      </c>
      <c r="B2" s="7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s="1" customFormat="1" ht="15.5" x14ac:dyDescent="0.35">
      <c r="A3" s="9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s="1" customFormat="1" ht="18.5" x14ac:dyDescent="0.45">
      <c r="A4" s="73" t="s">
        <v>2</v>
      </c>
      <c r="B4" s="74"/>
      <c r="C4" s="7"/>
      <c r="D4" s="7"/>
      <c r="I4" s="7"/>
      <c r="J4" s="7"/>
      <c r="K4" s="7"/>
      <c r="L4" s="7"/>
      <c r="M4" s="7"/>
      <c r="N4" s="7"/>
      <c r="O4" s="7"/>
      <c r="P4" s="7"/>
      <c r="Q4" s="7"/>
    </row>
    <row r="5" spans="1:17" s="1" customFormat="1" ht="16" thickBot="1" x14ac:dyDescent="0.4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s="1" customFormat="1" ht="16" thickBot="1" x14ac:dyDescent="0.4">
      <c r="A6" s="10" t="s">
        <v>3</v>
      </c>
      <c r="B6" s="5" t="s">
        <v>75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s="1" customFormat="1" ht="16" thickBot="1" x14ac:dyDescent="0.4">
      <c r="A7" s="10" t="s">
        <v>4</v>
      </c>
      <c r="B7" s="19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s="1" customFormat="1" ht="16" thickBot="1" x14ac:dyDescent="0.4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6"/>
    </row>
    <row r="9" spans="1:17" s="1" customFormat="1" ht="16" thickBot="1" x14ac:dyDescent="0.4">
      <c r="A9" s="10" t="s">
        <v>5</v>
      </c>
      <c r="B9" s="4" t="s">
        <v>6</v>
      </c>
      <c r="C9" s="4" t="s">
        <v>7</v>
      </c>
      <c r="D9" s="4" t="s">
        <v>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</row>
    <row r="10" spans="1:17" s="1" customFormat="1" ht="15.5" x14ac:dyDescent="0.35">
      <c r="A10" s="52" t="s">
        <v>492</v>
      </c>
      <c r="B10" s="52" t="s">
        <v>507</v>
      </c>
      <c r="C10" s="52" t="s">
        <v>508</v>
      </c>
      <c r="D10" s="52">
        <v>2235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6"/>
      <c r="P10" s="6"/>
      <c r="Q10" s="6"/>
    </row>
    <row r="11" spans="1:17" s="1" customFormat="1" ht="16" thickBot="1" x14ac:dyDescent="0.4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s="1" customFormat="1" ht="16" thickBot="1" x14ac:dyDescent="0.4">
      <c r="A12" s="75" t="s">
        <v>12</v>
      </c>
      <c r="B12" s="7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s="1" customFormat="1" ht="16" thickBot="1" x14ac:dyDescent="0.4">
      <c r="A13" s="8" t="s">
        <v>13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s="1" customFormat="1" ht="15.5" x14ac:dyDescent="0.35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s="1" customFormat="1" ht="15.5" x14ac:dyDescent="0.3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s="1" customFormat="1" ht="18.5" x14ac:dyDescent="0.45">
      <c r="A16" s="73" t="s">
        <v>14</v>
      </c>
      <c r="B16" s="7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s="1" customFormat="1" ht="18.5" x14ac:dyDescent="0.45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s="1" customFormat="1" ht="16" thickBot="1" x14ac:dyDescent="0.4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s="1" customFormat="1" ht="16" thickBot="1" x14ac:dyDescent="0.4">
      <c r="A19" s="10" t="s">
        <v>15</v>
      </c>
      <c r="B19" s="4" t="s">
        <v>16</v>
      </c>
      <c r="C19" s="4" t="s">
        <v>17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s="1" customFormat="1" ht="16" thickBot="1" x14ac:dyDescent="0.4">
      <c r="A20" s="8">
        <v>1</v>
      </c>
      <c r="B20" s="20" t="s">
        <v>18</v>
      </c>
      <c r="C20" s="5" t="s">
        <v>19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s="1" customFormat="1" ht="16" thickBot="1" x14ac:dyDescent="0.4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s="1" customFormat="1" ht="16" thickBot="1" x14ac:dyDescent="0.4">
      <c r="A22" s="10" t="s">
        <v>5</v>
      </c>
      <c r="B22" s="4" t="s">
        <v>15</v>
      </c>
      <c r="C22" s="4" t="s">
        <v>20</v>
      </c>
      <c r="D22" s="4" t="s">
        <v>21</v>
      </c>
      <c r="E22" s="13" t="s">
        <v>22</v>
      </c>
      <c r="F22" s="13" t="s">
        <v>23</v>
      </c>
      <c r="G22" s="13" t="s">
        <v>24</v>
      </c>
      <c r="H22" s="13" t="s">
        <v>25</v>
      </c>
      <c r="I22" s="13" t="s">
        <v>26</v>
      </c>
      <c r="J22" s="13" t="s">
        <v>27</v>
      </c>
      <c r="K22" s="13" t="s">
        <v>28</v>
      </c>
      <c r="L22" s="13" t="s">
        <v>29</v>
      </c>
      <c r="M22" s="13" t="s">
        <v>30</v>
      </c>
      <c r="N22" s="13" t="s">
        <v>31</v>
      </c>
      <c r="O22" s="13" t="s">
        <v>32</v>
      </c>
      <c r="P22" s="13" t="s">
        <v>33</v>
      </c>
      <c r="Q22" s="13" t="s">
        <v>34</v>
      </c>
    </row>
    <row r="23" spans="1:17" s="1" customFormat="1" ht="16" thickBot="1" x14ac:dyDescent="0.4">
      <c r="A23" s="8"/>
      <c r="B23" s="5">
        <v>1</v>
      </c>
      <c r="C23" s="5" t="s">
        <v>35</v>
      </c>
      <c r="D23" s="18">
        <v>4</v>
      </c>
      <c r="E23" s="41">
        <v>63.62</v>
      </c>
      <c r="F23" s="41">
        <v>85.5</v>
      </c>
      <c r="G23" s="41">
        <v>156.66</v>
      </c>
      <c r="H23" s="41">
        <v>175.06</v>
      </c>
      <c r="I23" s="41">
        <v>122.17</v>
      </c>
      <c r="J23" s="41">
        <v>29.69</v>
      </c>
      <c r="K23" s="41">
        <v>10.83</v>
      </c>
      <c r="L23" s="41">
        <v>54.38</v>
      </c>
      <c r="M23" s="41">
        <v>112.42</v>
      </c>
      <c r="N23" s="41">
        <v>132.85</v>
      </c>
      <c r="O23" s="41">
        <v>132.34</v>
      </c>
      <c r="P23" s="41">
        <v>72.260000000000005</v>
      </c>
      <c r="Q23" s="29">
        <f>SUM(E23:P23)</f>
        <v>1147.78</v>
      </c>
    </row>
    <row r="24" spans="1:17" s="1" customFormat="1" ht="16" thickBot="1" x14ac:dyDescent="0.4">
      <c r="A24" s="8"/>
      <c r="B24" s="5">
        <v>1</v>
      </c>
      <c r="C24" s="5" t="s">
        <v>74</v>
      </c>
      <c r="D24" s="5">
        <v>98</v>
      </c>
      <c r="E24" s="5">
        <v>30</v>
      </c>
      <c r="F24" s="5">
        <v>30</v>
      </c>
      <c r="G24" s="5">
        <v>30</v>
      </c>
      <c r="H24" s="5">
        <v>30</v>
      </c>
      <c r="I24" s="5">
        <v>30</v>
      </c>
      <c r="J24" s="5">
        <v>30</v>
      </c>
      <c r="K24" s="5">
        <v>30</v>
      </c>
      <c r="L24" s="5">
        <v>30</v>
      </c>
      <c r="M24" s="5">
        <v>30</v>
      </c>
      <c r="N24" s="5">
        <v>30</v>
      </c>
      <c r="O24" s="5">
        <v>30</v>
      </c>
      <c r="P24" s="5">
        <v>30</v>
      </c>
      <c r="Q24" s="5">
        <v>30</v>
      </c>
    </row>
    <row r="25" spans="1:17" s="1" customFormat="1" ht="16" thickBot="1" x14ac:dyDescent="0.4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s="1" customFormat="1" ht="16" thickBot="1" x14ac:dyDescent="0.4">
      <c r="A26" s="10" t="s">
        <v>15</v>
      </c>
      <c r="B26" s="4" t="s">
        <v>16</v>
      </c>
      <c r="C26" s="4" t="s">
        <v>17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s="1" customFormat="1" ht="16" thickBot="1" x14ac:dyDescent="0.4">
      <c r="A27" s="8">
        <v>2</v>
      </c>
      <c r="B27" s="20" t="s">
        <v>36</v>
      </c>
      <c r="C27" s="5" t="s">
        <v>37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s="1" customFormat="1" ht="16" thickBot="1" x14ac:dyDescent="0.4">
      <c r="A28" s="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s="1" customFormat="1" ht="16" thickBot="1" x14ac:dyDescent="0.4">
      <c r="A29" s="10" t="s">
        <v>5</v>
      </c>
      <c r="B29" s="4" t="s">
        <v>15</v>
      </c>
      <c r="C29" s="4" t="s">
        <v>20</v>
      </c>
      <c r="D29" s="4" t="s">
        <v>21</v>
      </c>
      <c r="E29" s="4" t="s">
        <v>22</v>
      </c>
      <c r="F29" s="4" t="s">
        <v>23</v>
      </c>
      <c r="G29" s="4" t="s">
        <v>24</v>
      </c>
      <c r="H29" s="4" t="s">
        <v>25</v>
      </c>
      <c r="I29" s="4" t="s">
        <v>26</v>
      </c>
      <c r="J29" s="4" t="s">
        <v>27</v>
      </c>
      <c r="K29" s="4" t="s">
        <v>28</v>
      </c>
      <c r="L29" s="4" t="s">
        <v>29</v>
      </c>
      <c r="M29" s="4" t="s">
        <v>30</v>
      </c>
      <c r="N29" s="4" t="s">
        <v>31</v>
      </c>
      <c r="O29" s="4" t="s">
        <v>32</v>
      </c>
      <c r="P29" s="4" t="s">
        <v>33</v>
      </c>
      <c r="Q29" s="4" t="s">
        <v>34</v>
      </c>
    </row>
    <row r="30" spans="1:17" s="1" customFormat="1" ht="16" thickBot="1" x14ac:dyDescent="0.4">
      <c r="A30" s="8"/>
      <c r="B30" s="5">
        <v>2</v>
      </c>
      <c r="C30" s="5" t="s">
        <v>38</v>
      </c>
      <c r="D30" s="5">
        <v>5</v>
      </c>
      <c r="E30" s="56">
        <v>6.5670000000000002</v>
      </c>
      <c r="F30" s="56">
        <v>8.4</v>
      </c>
      <c r="G30" s="56">
        <v>15.1</v>
      </c>
      <c r="H30" s="56">
        <v>17.266999999999999</v>
      </c>
      <c r="I30" s="56">
        <v>12.833</v>
      </c>
      <c r="J30" s="56">
        <v>3.3</v>
      </c>
      <c r="K30" s="56">
        <v>1.167</v>
      </c>
      <c r="L30" s="56">
        <v>5</v>
      </c>
      <c r="M30" s="56">
        <v>12.4</v>
      </c>
      <c r="N30" s="56">
        <v>15.766999999999999</v>
      </c>
      <c r="O30" s="56">
        <v>16.966999999999999</v>
      </c>
      <c r="P30" s="56">
        <v>10.632999999999999</v>
      </c>
      <c r="Q30" s="57">
        <f>SUM(E30:P30)</f>
        <v>125.401</v>
      </c>
    </row>
    <row r="31" spans="1:17" s="1" customFormat="1" ht="16" thickBot="1" x14ac:dyDescent="0.4">
      <c r="A31" s="8"/>
      <c r="B31" s="5"/>
      <c r="C31" s="5"/>
      <c r="D31" s="5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s="1" customFormat="1" ht="16" thickBot="1" x14ac:dyDescent="0.4">
      <c r="A32" s="8"/>
      <c r="B32" s="5"/>
      <c r="C32" s="5"/>
      <c r="D32" s="5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s="1" customFormat="1" ht="16" thickBot="1" x14ac:dyDescent="0.4">
      <c r="A33" s="8"/>
      <c r="B33" s="5"/>
      <c r="C33" s="5"/>
      <c r="D33" s="5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s="1" customFormat="1" ht="16" thickBot="1" x14ac:dyDescent="0.4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s="1" customFormat="1" ht="16" thickBot="1" x14ac:dyDescent="0.4">
      <c r="A35" s="10" t="s">
        <v>15</v>
      </c>
      <c r="B35" s="4" t="s">
        <v>16</v>
      </c>
      <c r="C35" s="4" t="s">
        <v>17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s="1" customFormat="1" ht="16" thickBot="1" x14ac:dyDescent="0.4">
      <c r="A36" s="8">
        <v>3</v>
      </c>
      <c r="B36" s="20" t="s">
        <v>39</v>
      </c>
      <c r="C36" s="5" t="s">
        <v>40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s="1" customFormat="1" ht="16" thickBot="1" x14ac:dyDescent="0.4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s="1" customFormat="1" ht="16" thickBot="1" x14ac:dyDescent="0.4">
      <c r="A38" s="10" t="s">
        <v>5</v>
      </c>
      <c r="B38" s="4" t="s">
        <v>15</v>
      </c>
      <c r="C38" s="4" t="s">
        <v>20</v>
      </c>
      <c r="D38" s="4" t="s">
        <v>21</v>
      </c>
      <c r="E38" s="4" t="s">
        <v>22</v>
      </c>
      <c r="F38" s="4" t="s">
        <v>23</v>
      </c>
      <c r="G38" s="4" t="s">
        <v>24</v>
      </c>
      <c r="H38" s="4" t="s">
        <v>25</v>
      </c>
      <c r="I38" s="4" t="s">
        <v>26</v>
      </c>
      <c r="J38" s="4" t="s">
        <v>27</v>
      </c>
      <c r="K38" s="4" t="s">
        <v>28</v>
      </c>
      <c r="L38" s="4" t="s">
        <v>29</v>
      </c>
      <c r="M38" s="4" t="s">
        <v>30</v>
      </c>
      <c r="N38" s="4" t="s">
        <v>31</v>
      </c>
      <c r="O38" s="4" t="s">
        <v>32</v>
      </c>
      <c r="P38" s="4" t="s">
        <v>33</v>
      </c>
      <c r="Q38" s="4" t="s">
        <v>34</v>
      </c>
    </row>
    <row r="39" spans="1:17" s="1" customFormat="1" ht="16" thickBot="1" x14ac:dyDescent="0.4">
      <c r="A39" s="8"/>
      <c r="B39" s="5">
        <v>3</v>
      </c>
      <c r="C39" s="5" t="s">
        <v>41</v>
      </c>
      <c r="D39" s="5">
        <v>1</v>
      </c>
      <c r="E39" s="29">
        <v>21.75</v>
      </c>
      <c r="F39" s="29">
        <v>22.1</v>
      </c>
      <c r="G39" s="29">
        <v>21.72</v>
      </c>
      <c r="H39" s="29">
        <v>20.92</v>
      </c>
      <c r="I39" s="29">
        <v>20.56</v>
      </c>
      <c r="J39" s="29">
        <v>20.94</v>
      </c>
      <c r="K39" s="29">
        <v>21.57</v>
      </c>
      <c r="L39" s="29">
        <v>22.27</v>
      </c>
      <c r="M39" s="29">
        <v>22.36</v>
      </c>
      <c r="N39" s="29">
        <v>21.55</v>
      </c>
      <c r="O39" s="29">
        <v>20.79</v>
      </c>
      <c r="P39" s="29">
        <v>21.15</v>
      </c>
      <c r="Q39" s="29">
        <v>21.473333333333333</v>
      </c>
    </row>
    <row r="40" spans="1:17" s="1" customFormat="1" ht="16" thickBot="1" x14ac:dyDescent="0.4">
      <c r="A40" s="8"/>
      <c r="B40" s="5"/>
      <c r="C40" s="5"/>
      <c r="D40" s="5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 s="1" customFormat="1" ht="16" thickBot="1" x14ac:dyDescent="0.4">
      <c r="A41" s="8"/>
      <c r="B41" s="5"/>
      <c r="C41" s="5"/>
      <c r="D41" s="5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s="1" customFormat="1" ht="16" thickBot="1" x14ac:dyDescent="0.4">
      <c r="A42" s="8"/>
      <c r="B42" s="5"/>
      <c r="C42" s="5"/>
      <c r="D42" s="5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s="1" customFormat="1" ht="16" thickBot="1" x14ac:dyDescent="0.4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s="1" customFormat="1" ht="16" thickBot="1" x14ac:dyDescent="0.4">
      <c r="A44" s="10" t="s">
        <v>15</v>
      </c>
      <c r="B44" s="4" t="s">
        <v>16</v>
      </c>
      <c r="C44" s="4" t="s">
        <v>17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s="1" customFormat="1" ht="16" thickBot="1" x14ac:dyDescent="0.4">
      <c r="A45" s="8">
        <v>4</v>
      </c>
      <c r="B45" s="20" t="s">
        <v>42</v>
      </c>
      <c r="C45" s="5" t="s">
        <v>40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s="1" customFormat="1" ht="16" thickBot="1" x14ac:dyDescent="0.4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s="1" customFormat="1" ht="16" thickBot="1" x14ac:dyDescent="0.4">
      <c r="A47" s="10" t="s">
        <v>5</v>
      </c>
      <c r="B47" s="4" t="s">
        <v>15</v>
      </c>
      <c r="C47" s="4" t="s">
        <v>20</v>
      </c>
      <c r="D47" s="4" t="s">
        <v>21</v>
      </c>
      <c r="E47" s="4" t="s">
        <v>22</v>
      </c>
      <c r="F47" s="4" t="s">
        <v>23</v>
      </c>
      <c r="G47" s="4" t="s">
        <v>24</v>
      </c>
      <c r="H47" s="4" t="s">
        <v>25</v>
      </c>
      <c r="I47" s="4" t="s">
        <v>26</v>
      </c>
      <c r="J47" s="4" t="s">
        <v>27</v>
      </c>
      <c r="K47" s="4" t="s">
        <v>28</v>
      </c>
      <c r="L47" s="4" t="s">
        <v>29</v>
      </c>
      <c r="M47" s="4" t="s">
        <v>30</v>
      </c>
      <c r="N47" s="4" t="s">
        <v>31</v>
      </c>
      <c r="O47" s="4" t="s">
        <v>32</v>
      </c>
      <c r="P47" s="4" t="s">
        <v>33</v>
      </c>
      <c r="Q47" s="4" t="s">
        <v>34</v>
      </c>
    </row>
    <row r="48" spans="1:17" s="1" customFormat="1" ht="16" thickBot="1" x14ac:dyDescent="0.4">
      <c r="A48" s="8"/>
      <c r="B48" s="5">
        <v>4</v>
      </c>
      <c r="C48" s="5" t="s">
        <v>41</v>
      </c>
      <c r="D48" s="5">
        <v>1</v>
      </c>
      <c r="E48" s="29">
        <v>12.39</v>
      </c>
      <c r="F48" s="29">
        <v>12.3</v>
      </c>
      <c r="G48" s="29">
        <v>12.28</v>
      </c>
      <c r="H48" s="29">
        <v>11.99</v>
      </c>
      <c r="I48" s="29">
        <v>11.91</v>
      </c>
      <c r="J48" s="29">
        <v>11.67</v>
      </c>
      <c r="K48" s="29">
        <v>11.89</v>
      </c>
      <c r="L48" s="29">
        <v>12.2</v>
      </c>
      <c r="M48" s="29">
        <v>12.19</v>
      </c>
      <c r="N48" s="29">
        <v>12.04</v>
      </c>
      <c r="O48" s="29">
        <v>11.85</v>
      </c>
      <c r="P48" s="29">
        <v>12.13</v>
      </c>
      <c r="Q48" s="29">
        <v>12.07</v>
      </c>
    </row>
    <row r="49" spans="1:17" s="1" customFormat="1" ht="16" thickBot="1" x14ac:dyDescent="0.4">
      <c r="A49" s="8"/>
      <c r="B49" s="5"/>
      <c r="C49" s="5"/>
      <c r="D49" s="5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 s="1" customFormat="1" ht="16" thickBot="1" x14ac:dyDescent="0.4">
      <c r="A50" s="8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s="1" customFormat="1" ht="16" thickBot="1" x14ac:dyDescent="0.4">
      <c r="A51" s="8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s="1" customFormat="1" ht="16" thickBot="1" x14ac:dyDescent="0.4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s="1" customFormat="1" ht="16" thickBot="1" x14ac:dyDescent="0.4">
      <c r="A53" s="10" t="s">
        <v>15</v>
      </c>
      <c r="B53" s="4" t="s">
        <v>16</v>
      </c>
      <c r="C53" s="4" t="s">
        <v>17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s="1" customFormat="1" ht="16" thickBot="1" x14ac:dyDescent="0.4">
      <c r="A54" s="8">
        <v>5</v>
      </c>
      <c r="B54" s="20" t="s">
        <v>43</v>
      </c>
      <c r="C54" s="5" t="s">
        <v>40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s="1" customFormat="1" ht="16" thickBot="1" x14ac:dyDescent="0.4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s="1" customFormat="1" ht="16" thickBot="1" x14ac:dyDescent="0.4">
      <c r="A56" s="10" t="s">
        <v>5</v>
      </c>
      <c r="B56" s="4" t="s">
        <v>15</v>
      </c>
      <c r="C56" s="4" t="s">
        <v>20</v>
      </c>
      <c r="D56" s="4" t="s">
        <v>21</v>
      </c>
      <c r="E56" s="4" t="s">
        <v>22</v>
      </c>
      <c r="F56" s="4" t="s">
        <v>23</v>
      </c>
      <c r="G56" s="4" t="s">
        <v>24</v>
      </c>
      <c r="H56" s="4" t="s">
        <v>25</v>
      </c>
      <c r="I56" s="4" t="s">
        <v>26</v>
      </c>
      <c r="J56" s="4" t="s">
        <v>27</v>
      </c>
      <c r="K56" s="4" t="s">
        <v>28</v>
      </c>
      <c r="L56" s="4" t="s">
        <v>29</v>
      </c>
      <c r="M56" s="4" t="s">
        <v>30</v>
      </c>
      <c r="N56" s="4" t="s">
        <v>31</v>
      </c>
      <c r="O56" s="4" t="s">
        <v>32</v>
      </c>
      <c r="P56" s="4" t="s">
        <v>33</v>
      </c>
      <c r="Q56" s="4" t="s">
        <v>34</v>
      </c>
    </row>
    <row r="57" spans="1:17" s="1" customFormat="1" ht="16" thickBot="1" x14ac:dyDescent="0.4">
      <c r="A57" s="8"/>
      <c r="B57" s="5">
        <v>5</v>
      </c>
      <c r="C57" s="5" t="s">
        <v>41</v>
      </c>
      <c r="D57" s="5">
        <v>1</v>
      </c>
      <c r="E57" s="29">
        <v>17.07</v>
      </c>
      <c r="F57" s="29">
        <v>17.2</v>
      </c>
      <c r="G57" s="29">
        <v>17</v>
      </c>
      <c r="H57" s="29">
        <v>16.46</v>
      </c>
      <c r="I57" s="29">
        <v>16.23</v>
      </c>
      <c r="J57" s="29">
        <v>16.3</v>
      </c>
      <c r="K57" s="29">
        <v>16.73</v>
      </c>
      <c r="L57" s="29">
        <v>17.239999999999998</v>
      </c>
      <c r="M57" s="29">
        <v>17.27</v>
      </c>
      <c r="N57" s="29">
        <v>16.8</v>
      </c>
      <c r="O57" s="29">
        <v>16.32</v>
      </c>
      <c r="P57" s="29">
        <v>16.64</v>
      </c>
      <c r="Q57" s="29">
        <v>16.771666666666665</v>
      </c>
    </row>
    <row r="58" spans="1:17" s="1" customFormat="1" ht="16" thickBot="1" x14ac:dyDescent="0.4">
      <c r="A58" s="8"/>
      <c r="B58" s="5"/>
      <c r="C58" s="5"/>
      <c r="D58" s="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 s="1" customFormat="1" ht="16" thickBot="1" x14ac:dyDescent="0.4">
      <c r="A59" s="8"/>
      <c r="B59" s="5"/>
      <c r="C59" s="5"/>
      <c r="D59" s="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 s="1" customFormat="1" ht="16" thickBot="1" x14ac:dyDescent="0.4">
      <c r="A60" s="8"/>
      <c r="B60" s="5"/>
      <c r="C60" s="5"/>
      <c r="D60" s="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s="1" customFormat="1" ht="16" thickBot="1" x14ac:dyDescent="0.4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s="1" customFormat="1" ht="16" thickBot="1" x14ac:dyDescent="0.4">
      <c r="A62" s="10" t="s">
        <v>15</v>
      </c>
      <c r="B62" s="4" t="s">
        <v>16</v>
      </c>
      <c r="C62" s="4" t="s">
        <v>17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s="1" customFormat="1" ht="16" thickBot="1" x14ac:dyDescent="0.4">
      <c r="A63" s="8">
        <v>6</v>
      </c>
      <c r="B63" s="5" t="s">
        <v>44</v>
      </c>
      <c r="C63" s="5" t="s">
        <v>45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s="1" customFormat="1" ht="16" thickBot="1" x14ac:dyDescent="0.4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s="1" customFormat="1" ht="16" thickBot="1" x14ac:dyDescent="0.4">
      <c r="A65" s="10" t="s">
        <v>5</v>
      </c>
      <c r="B65" s="4" t="s">
        <v>15</v>
      </c>
      <c r="C65" s="4" t="s">
        <v>20</v>
      </c>
      <c r="D65" s="4" t="s">
        <v>21</v>
      </c>
      <c r="E65" s="4" t="s">
        <v>22</v>
      </c>
      <c r="F65" s="4" t="s">
        <v>23</v>
      </c>
      <c r="G65" s="4" t="s">
        <v>24</v>
      </c>
      <c r="H65" s="4" t="s">
        <v>25</v>
      </c>
      <c r="I65" s="4" t="s">
        <v>26</v>
      </c>
      <c r="J65" s="4" t="s">
        <v>27</v>
      </c>
      <c r="K65" s="4" t="s">
        <v>28</v>
      </c>
      <c r="L65" s="4" t="s">
        <v>29</v>
      </c>
      <c r="M65" s="4" t="s">
        <v>30</v>
      </c>
      <c r="N65" s="4" t="s">
        <v>31</v>
      </c>
      <c r="O65" s="4" t="s">
        <v>32</v>
      </c>
      <c r="P65" s="4" t="s">
        <v>33</v>
      </c>
      <c r="Q65" s="4" t="s">
        <v>34</v>
      </c>
    </row>
    <row r="66" spans="1:17" s="1" customFormat="1" ht="16" thickBot="1" x14ac:dyDescent="0.4">
      <c r="A66" s="8"/>
      <c r="B66" s="5">
        <v>6</v>
      </c>
      <c r="C66" s="5" t="s">
        <v>41</v>
      </c>
      <c r="D66" s="5">
        <v>1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1:17" s="1" customFormat="1" ht="16" thickBot="1" x14ac:dyDescent="0.4">
      <c r="A67" s="8"/>
      <c r="B67" s="5"/>
      <c r="C67" s="5"/>
      <c r="D67" s="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s="1" customFormat="1" ht="16" thickBot="1" x14ac:dyDescent="0.4">
      <c r="A68" s="8"/>
      <c r="B68" s="5"/>
      <c r="C68" s="5"/>
      <c r="D68" s="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 s="1" customFormat="1" ht="16" thickBot="1" x14ac:dyDescent="0.4">
      <c r="A69" s="8"/>
      <c r="B69" s="5"/>
      <c r="C69" s="5"/>
      <c r="D69" s="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 s="1" customFormat="1" ht="16" thickBot="1" x14ac:dyDescent="0.4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s="1" customFormat="1" ht="16" thickBot="1" x14ac:dyDescent="0.4">
      <c r="A71" s="10" t="s">
        <v>15</v>
      </c>
      <c r="B71" s="4" t="s">
        <v>16</v>
      </c>
      <c r="C71" s="4" t="s">
        <v>17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s="1" customFormat="1" ht="16" thickBot="1" x14ac:dyDescent="0.4">
      <c r="A72" s="8">
        <v>7</v>
      </c>
      <c r="B72" s="5" t="s">
        <v>46</v>
      </c>
      <c r="C72" s="5" t="s">
        <v>45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s="1" customFormat="1" ht="16" thickBot="1" x14ac:dyDescent="0.4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s="1" customFormat="1" ht="16" thickBot="1" x14ac:dyDescent="0.4">
      <c r="A74" s="10" t="s">
        <v>5</v>
      </c>
      <c r="B74" s="4" t="s">
        <v>15</v>
      </c>
      <c r="C74" s="4" t="s">
        <v>20</v>
      </c>
      <c r="D74" s="4" t="s">
        <v>21</v>
      </c>
      <c r="E74" s="4" t="s">
        <v>22</v>
      </c>
      <c r="F74" s="4" t="s">
        <v>23</v>
      </c>
      <c r="G74" s="4" t="s">
        <v>24</v>
      </c>
      <c r="H74" s="4" t="s">
        <v>25</v>
      </c>
      <c r="I74" s="4" t="s">
        <v>26</v>
      </c>
      <c r="J74" s="4" t="s">
        <v>27</v>
      </c>
      <c r="K74" s="4" t="s">
        <v>28</v>
      </c>
      <c r="L74" s="4" t="s">
        <v>29</v>
      </c>
      <c r="M74" s="4" t="s">
        <v>30</v>
      </c>
      <c r="N74" s="4" t="s">
        <v>31</v>
      </c>
      <c r="O74" s="4" t="s">
        <v>32</v>
      </c>
      <c r="P74" s="4" t="s">
        <v>33</v>
      </c>
      <c r="Q74" s="4" t="s">
        <v>34</v>
      </c>
    </row>
    <row r="75" spans="1:17" s="1" customFormat="1" ht="16" thickBot="1" x14ac:dyDescent="0.4">
      <c r="A75" s="8"/>
      <c r="B75" s="5">
        <v>7</v>
      </c>
      <c r="C75" s="5" t="s">
        <v>41</v>
      </c>
      <c r="D75" s="5">
        <v>1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s="1" customFormat="1" ht="16" thickBot="1" x14ac:dyDescent="0.4">
      <c r="A76" s="8"/>
      <c r="B76" s="5"/>
      <c r="C76" s="5"/>
      <c r="D76" s="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s="1" customFormat="1" ht="16" thickBot="1" x14ac:dyDescent="0.4">
      <c r="A77" s="8"/>
      <c r="B77" s="5"/>
      <c r="C77" s="5"/>
      <c r="D77" s="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1:17" s="1" customFormat="1" ht="16" thickBot="1" x14ac:dyDescent="0.4">
      <c r="A78" s="8"/>
      <c r="B78" s="5"/>
      <c r="C78" s="5"/>
      <c r="D78" s="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s="1" customFormat="1" ht="16" thickBot="1" x14ac:dyDescent="0.4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s="1" customFormat="1" ht="16" thickBot="1" x14ac:dyDescent="0.4">
      <c r="A80" s="10" t="s">
        <v>15</v>
      </c>
      <c r="B80" s="4" t="s">
        <v>16</v>
      </c>
      <c r="C80" s="4" t="s">
        <v>17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s="1" customFormat="1" ht="16" thickBot="1" x14ac:dyDescent="0.4">
      <c r="A81" s="8">
        <v>8</v>
      </c>
      <c r="B81" s="5" t="s">
        <v>47</v>
      </c>
      <c r="C81" s="5" t="s">
        <v>48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s="1" customFormat="1" ht="16" thickBot="1" x14ac:dyDescent="0.4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s="1" customFormat="1" ht="16" thickBot="1" x14ac:dyDescent="0.4">
      <c r="A83" s="10" t="s">
        <v>5</v>
      </c>
      <c r="B83" s="4" t="s">
        <v>15</v>
      </c>
      <c r="C83" s="4" t="s">
        <v>20</v>
      </c>
      <c r="D83" s="4" t="s">
        <v>21</v>
      </c>
      <c r="E83" s="4" t="s">
        <v>22</v>
      </c>
      <c r="F83" s="4" t="s">
        <v>23</v>
      </c>
      <c r="G83" s="4" t="s">
        <v>24</v>
      </c>
      <c r="H83" s="4" t="s">
        <v>25</v>
      </c>
      <c r="I83" s="4" t="s">
        <v>26</v>
      </c>
      <c r="J83" s="4" t="s">
        <v>27</v>
      </c>
      <c r="K83" s="4" t="s">
        <v>28</v>
      </c>
      <c r="L83" s="4" t="s">
        <v>29</v>
      </c>
      <c r="M83" s="4" t="s">
        <v>30</v>
      </c>
      <c r="N83" s="4" t="s">
        <v>31</v>
      </c>
      <c r="O83" s="4" t="s">
        <v>32</v>
      </c>
      <c r="P83" s="4" t="s">
        <v>33</v>
      </c>
      <c r="Q83" s="4" t="s">
        <v>34</v>
      </c>
    </row>
    <row r="84" spans="1:17" s="1" customFormat="1" ht="16" thickBot="1" x14ac:dyDescent="0.4">
      <c r="A84" s="8"/>
      <c r="B84" s="5">
        <v>8</v>
      </c>
      <c r="C84" s="5" t="s">
        <v>35</v>
      </c>
      <c r="D84" s="5">
        <v>4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 s="1" customFormat="1" ht="16" thickBot="1" x14ac:dyDescent="0.4">
      <c r="A85" s="8"/>
      <c r="B85" s="5"/>
      <c r="C85" s="5"/>
      <c r="D85" s="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 s="1" customFormat="1" ht="16" thickBot="1" x14ac:dyDescent="0.4">
      <c r="A86" s="8"/>
      <c r="B86" s="5"/>
      <c r="C86" s="5"/>
      <c r="D86" s="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s="1" customFormat="1" ht="16" thickBot="1" x14ac:dyDescent="0.4">
      <c r="A87" s="8"/>
      <c r="B87" s="5"/>
      <c r="C87" s="5"/>
      <c r="D87" s="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 s="1" customFormat="1" ht="15.5" x14ac:dyDescent="0.35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s="1" customFormat="1" ht="15.5" x14ac:dyDescent="0.35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s="1" customFormat="1" ht="18.5" x14ac:dyDescent="0.45">
      <c r="A90" s="73" t="s">
        <v>49</v>
      </c>
      <c r="B90" s="7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s="1" customFormat="1" ht="15.5" x14ac:dyDescent="0.35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s="1" customFormat="1" ht="16" thickBot="1" x14ac:dyDescent="0.4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s="1" customFormat="1" ht="16" thickBot="1" x14ac:dyDescent="0.4">
      <c r="A93" s="10" t="s">
        <v>15</v>
      </c>
      <c r="B93" s="4" t="s">
        <v>16</v>
      </c>
      <c r="C93" s="4" t="s">
        <v>17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s="1" customFormat="1" ht="16" thickBot="1" x14ac:dyDescent="0.4">
      <c r="A94" s="8">
        <v>10</v>
      </c>
      <c r="B94" s="5" t="s">
        <v>50</v>
      </c>
      <c r="C94" s="5" t="s">
        <v>45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s="1" customFormat="1" ht="16" thickBot="1" x14ac:dyDescent="0.4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s="1" customFormat="1" ht="16" thickBot="1" x14ac:dyDescent="0.4">
      <c r="A96" s="10" t="s">
        <v>5</v>
      </c>
      <c r="B96" s="4" t="s">
        <v>15</v>
      </c>
      <c r="C96" s="4" t="s">
        <v>20</v>
      </c>
      <c r="D96" s="4" t="s">
        <v>21</v>
      </c>
      <c r="E96" s="4" t="s">
        <v>22</v>
      </c>
      <c r="F96" s="4" t="s">
        <v>23</v>
      </c>
      <c r="G96" s="4" t="s">
        <v>24</v>
      </c>
      <c r="H96" s="4" t="s">
        <v>25</v>
      </c>
      <c r="I96" s="4" t="s">
        <v>26</v>
      </c>
      <c r="J96" s="4" t="s">
        <v>27</v>
      </c>
      <c r="K96" s="4" t="s">
        <v>28</v>
      </c>
      <c r="L96" s="4" t="s">
        <v>29</v>
      </c>
      <c r="M96" s="4" t="s">
        <v>30</v>
      </c>
      <c r="N96" s="4" t="s">
        <v>31</v>
      </c>
      <c r="O96" s="4" t="s">
        <v>32</v>
      </c>
      <c r="P96" s="4" t="s">
        <v>33</v>
      </c>
      <c r="Q96" s="4" t="s">
        <v>34</v>
      </c>
    </row>
    <row r="97" spans="1:17" s="1" customFormat="1" ht="16" thickBot="1" x14ac:dyDescent="0.4">
      <c r="A97" s="8"/>
      <c r="B97" s="5">
        <v>10</v>
      </c>
      <c r="C97" s="5" t="s">
        <v>41</v>
      </c>
      <c r="D97" s="5">
        <v>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 s="1" customFormat="1" ht="16" thickBot="1" x14ac:dyDescent="0.4">
      <c r="A98" s="8"/>
      <c r="B98" s="5"/>
      <c r="C98" s="5"/>
      <c r="D98" s="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 s="1" customFormat="1" ht="16" thickBot="1" x14ac:dyDescent="0.4">
      <c r="A99" s="8"/>
      <c r="B99" s="5"/>
      <c r="C99" s="5"/>
      <c r="D99" s="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 s="1" customFormat="1" ht="16" thickBot="1" x14ac:dyDescent="0.4">
      <c r="A100" s="8"/>
      <c r="B100" s="5"/>
      <c r="C100" s="5"/>
      <c r="D100" s="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s="1" customFormat="1" ht="16" thickBot="1" x14ac:dyDescent="0.4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s="1" customFormat="1" ht="16" thickBot="1" x14ac:dyDescent="0.4">
      <c r="A102" s="10" t="s">
        <v>15</v>
      </c>
      <c r="B102" s="4" t="s">
        <v>16</v>
      </c>
      <c r="C102" s="4" t="s">
        <v>17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s="1" customFormat="1" ht="16" thickBot="1" x14ac:dyDescent="0.4">
      <c r="A103" s="8">
        <v>11</v>
      </c>
      <c r="B103" s="19" t="s">
        <v>51</v>
      </c>
      <c r="C103" s="5" t="s">
        <v>19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s="1" customFormat="1" ht="16" thickBot="1" x14ac:dyDescent="0.4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s="1" customFormat="1" ht="16" thickBot="1" x14ac:dyDescent="0.4">
      <c r="A105" s="10" t="s">
        <v>5</v>
      </c>
      <c r="B105" s="4" t="s">
        <v>15</v>
      </c>
      <c r="C105" s="4" t="s">
        <v>20</v>
      </c>
      <c r="D105" s="4" t="s">
        <v>21</v>
      </c>
      <c r="E105" s="4" t="s">
        <v>22</v>
      </c>
      <c r="F105" s="4" t="s">
        <v>23</v>
      </c>
      <c r="G105" s="4" t="s">
        <v>24</v>
      </c>
      <c r="H105" s="4" t="s">
        <v>25</v>
      </c>
      <c r="I105" s="4" t="s">
        <v>26</v>
      </c>
      <c r="J105" s="4" t="s">
        <v>27</v>
      </c>
      <c r="K105" s="4" t="s">
        <v>28</v>
      </c>
      <c r="L105" s="4" t="s">
        <v>29</v>
      </c>
      <c r="M105" s="4" t="s">
        <v>30</v>
      </c>
      <c r="N105" s="4" t="s">
        <v>31</v>
      </c>
      <c r="O105" s="4" t="s">
        <v>32</v>
      </c>
      <c r="P105" s="4" t="s">
        <v>33</v>
      </c>
      <c r="Q105" s="4" t="s">
        <v>34</v>
      </c>
    </row>
    <row r="106" spans="1:17" s="1" customFormat="1" ht="16" thickBot="1" x14ac:dyDescent="0.4">
      <c r="A106" s="8"/>
      <c r="B106" s="5">
        <v>11</v>
      </c>
      <c r="C106" s="5" t="s">
        <v>52</v>
      </c>
      <c r="D106" s="5">
        <v>7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738.3</v>
      </c>
    </row>
    <row r="107" spans="1:17" s="1" customFormat="1" ht="16" thickBot="1" x14ac:dyDescent="0.4">
      <c r="A107" s="8"/>
      <c r="B107" s="5"/>
      <c r="C107" s="5" t="s">
        <v>53</v>
      </c>
      <c r="D107" s="5">
        <v>8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1069.875</v>
      </c>
    </row>
    <row r="108" spans="1:17" s="1" customFormat="1" ht="16" thickBot="1" x14ac:dyDescent="0.4">
      <c r="A108" s="8"/>
      <c r="B108" s="5"/>
      <c r="C108" s="5" t="s">
        <v>54</v>
      </c>
      <c r="D108" s="5">
        <v>9</v>
      </c>
      <c r="E108" s="13">
        <v>0</v>
      </c>
      <c r="F108" s="13">
        <v>0</v>
      </c>
      <c r="G108" s="13">
        <v>0.7</v>
      </c>
      <c r="H108" s="13">
        <v>2</v>
      </c>
      <c r="I108" s="13">
        <v>0</v>
      </c>
      <c r="J108" s="13">
        <v>0</v>
      </c>
      <c r="K108" s="13">
        <v>0</v>
      </c>
      <c r="L108" s="13">
        <v>0</v>
      </c>
      <c r="M108" s="13">
        <v>0.1</v>
      </c>
      <c r="N108" s="13">
        <v>1</v>
      </c>
      <c r="O108" s="13">
        <v>1.8</v>
      </c>
      <c r="P108" s="13">
        <v>0</v>
      </c>
      <c r="Q108" s="13">
        <v>1133</v>
      </c>
    </row>
    <row r="109" spans="1:17" s="1" customFormat="1" ht="16" thickBot="1" x14ac:dyDescent="0.4">
      <c r="A109" s="8"/>
      <c r="B109" s="5"/>
      <c r="C109" s="5" t="s">
        <v>55</v>
      </c>
      <c r="D109" s="5">
        <v>10</v>
      </c>
      <c r="E109" s="13">
        <v>0</v>
      </c>
      <c r="F109" s="13">
        <v>2.2000000000000002</v>
      </c>
      <c r="G109" s="13">
        <v>6.5</v>
      </c>
      <c r="H109" s="13">
        <v>8</v>
      </c>
      <c r="I109" s="13">
        <v>4.9000000000000004</v>
      </c>
      <c r="J109" s="13">
        <v>0</v>
      </c>
      <c r="K109" s="13">
        <v>0</v>
      </c>
      <c r="L109" s="13">
        <v>0</v>
      </c>
      <c r="M109" s="13">
        <v>4.5999999999999996</v>
      </c>
      <c r="N109" s="13">
        <v>5</v>
      </c>
      <c r="O109" s="13">
        <v>6.2</v>
      </c>
      <c r="P109" s="13">
        <v>2.25</v>
      </c>
      <c r="Q109" s="13">
        <v>1242.55</v>
      </c>
    </row>
    <row r="110" spans="1:17" s="1" customFormat="1" ht="16" thickBot="1" x14ac:dyDescent="0.4">
      <c r="A110" s="8"/>
      <c r="B110" s="5"/>
      <c r="C110" s="5" t="s">
        <v>56</v>
      </c>
      <c r="D110" s="5">
        <v>11</v>
      </c>
      <c r="E110" s="13">
        <v>40.6</v>
      </c>
      <c r="F110" s="13">
        <v>69.099999999999994</v>
      </c>
      <c r="G110" s="13">
        <v>72.099999999999994</v>
      </c>
      <c r="H110" s="13">
        <v>69.7</v>
      </c>
      <c r="I110" s="13">
        <v>72.599999999999994</v>
      </c>
      <c r="J110" s="13">
        <v>65</v>
      </c>
      <c r="K110" s="13">
        <v>48</v>
      </c>
      <c r="L110" s="13">
        <v>71</v>
      </c>
      <c r="M110" s="13">
        <v>80.7</v>
      </c>
      <c r="N110" s="13">
        <v>55.1</v>
      </c>
      <c r="O110" s="13">
        <v>59.2</v>
      </c>
      <c r="P110" s="13">
        <v>47.9</v>
      </c>
      <c r="Q110" s="13">
        <v>1590.4</v>
      </c>
    </row>
    <row r="111" spans="1:17" s="1" customFormat="1" ht="16" thickBot="1" x14ac:dyDescent="0.4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s="1" customFormat="1" ht="16" thickBot="1" x14ac:dyDescent="0.4">
      <c r="A112" s="10" t="s">
        <v>15</v>
      </c>
      <c r="B112" s="4" t="s">
        <v>16</v>
      </c>
      <c r="C112" s="4" t="s">
        <v>17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s="1" customFormat="1" ht="16" thickBot="1" x14ac:dyDescent="0.4">
      <c r="A113" s="8">
        <v>12</v>
      </c>
      <c r="B113" s="20" t="s">
        <v>77</v>
      </c>
      <c r="C113" s="5" t="s">
        <v>37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s="1" customFormat="1" ht="16" thickBot="1" x14ac:dyDescent="0.4">
      <c r="A114" s="9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s="1" customFormat="1" ht="16" thickBot="1" x14ac:dyDescent="0.4">
      <c r="A115" s="10" t="s">
        <v>5</v>
      </c>
      <c r="B115" s="4" t="s">
        <v>15</v>
      </c>
      <c r="C115" s="4" t="s">
        <v>20</v>
      </c>
      <c r="D115" s="4" t="s">
        <v>21</v>
      </c>
      <c r="E115" s="4" t="s">
        <v>22</v>
      </c>
      <c r="F115" s="4" t="s">
        <v>23</v>
      </c>
      <c r="G115" s="4" t="s">
        <v>24</v>
      </c>
      <c r="H115" s="4" t="s">
        <v>25</v>
      </c>
      <c r="I115" s="4" t="s">
        <v>26</v>
      </c>
      <c r="J115" s="4" t="s">
        <v>27</v>
      </c>
      <c r="K115" s="4" t="s">
        <v>28</v>
      </c>
      <c r="L115" s="4" t="s">
        <v>29</v>
      </c>
      <c r="M115" s="4" t="s">
        <v>30</v>
      </c>
      <c r="N115" s="4" t="s">
        <v>31</v>
      </c>
      <c r="O115" s="4" t="s">
        <v>32</v>
      </c>
      <c r="P115" s="4" t="s">
        <v>33</v>
      </c>
      <c r="Q115" s="4" t="s">
        <v>34</v>
      </c>
    </row>
    <row r="116" spans="1:17" s="1" customFormat="1" ht="16" thickBot="1" x14ac:dyDescent="0.4">
      <c r="A116" s="8"/>
      <c r="B116" s="5">
        <v>12</v>
      </c>
      <c r="C116" s="5" t="s">
        <v>38</v>
      </c>
      <c r="D116" s="5">
        <v>5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13"/>
    </row>
    <row r="117" spans="1:17" s="1" customFormat="1" ht="16" thickBot="1" x14ac:dyDescent="0.4">
      <c r="A117" s="8"/>
      <c r="B117" s="5"/>
      <c r="C117" s="5"/>
      <c r="D117" s="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 s="1" customFormat="1" ht="16" thickBot="1" x14ac:dyDescent="0.4">
      <c r="A118" s="8"/>
      <c r="B118" s="5"/>
      <c r="C118" s="5"/>
      <c r="D118" s="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 s="1" customFormat="1" ht="16" thickBot="1" x14ac:dyDescent="0.4">
      <c r="A119" s="8"/>
      <c r="B119" s="5"/>
      <c r="C119" s="5"/>
      <c r="D119" s="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 s="1" customFormat="1" ht="16" thickBot="1" x14ac:dyDescent="0.4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s="1" customFormat="1" ht="16" thickBot="1" x14ac:dyDescent="0.4">
      <c r="A121" s="10" t="s">
        <v>15</v>
      </c>
      <c r="B121" s="4" t="s">
        <v>16</v>
      </c>
      <c r="C121" s="4" t="s">
        <v>17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s="1" customFormat="1" ht="16" thickBot="1" x14ac:dyDescent="0.4">
      <c r="A122" s="8">
        <v>13</v>
      </c>
      <c r="B122" s="20" t="s">
        <v>78</v>
      </c>
      <c r="C122" s="5" t="s">
        <v>37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s="1" customFormat="1" ht="16" thickBot="1" x14ac:dyDescent="0.4">
      <c r="A123" s="9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s="1" customFormat="1" ht="16" thickBot="1" x14ac:dyDescent="0.4">
      <c r="A124" s="10" t="s">
        <v>5</v>
      </c>
      <c r="B124" s="4" t="s">
        <v>15</v>
      </c>
      <c r="C124" s="4" t="s">
        <v>20</v>
      </c>
      <c r="D124" s="4" t="s">
        <v>21</v>
      </c>
      <c r="E124" s="4" t="s">
        <v>22</v>
      </c>
      <c r="F124" s="4" t="s">
        <v>23</v>
      </c>
      <c r="G124" s="4" t="s">
        <v>24</v>
      </c>
      <c r="H124" s="4" t="s">
        <v>25</v>
      </c>
      <c r="I124" s="4" t="s">
        <v>26</v>
      </c>
      <c r="J124" s="4" t="s">
        <v>27</v>
      </c>
      <c r="K124" s="4" t="s">
        <v>28</v>
      </c>
      <c r="L124" s="4" t="s">
        <v>29</v>
      </c>
      <c r="M124" s="4" t="s">
        <v>30</v>
      </c>
      <c r="N124" s="4" t="s">
        <v>31</v>
      </c>
      <c r="O124" s="4" t="s">
        <v>32</v>
      </c>
      <c r="P124" s="4" t="s">
        <v>33</v>
      </c>
      <c r="Q124" s="4" t="s">
        <v>34</v>
      </c>
    </row>
    <row r="125" spans="1:17" s="1" customFormat="1" ht="16" thickBot="1" x14ac:dyDescent="0.4">
      <c r="A125" s="8"/>
      <c r="B125" s="5">
        <v>13</v>
      </c>
      <c r="C125" s="5" t="s">
        <v>38</v>
      </c>
      <c r="D125" s="5">
        <v>5</v>
      </c>
      <c r="E125" s="69">
        <v>0.1</v>
      </c>
      <c r="F125" s="69">
        <v>0.63</v>
      </c>
      <c r="G125" s="69">
        <v>0.93</v>
      </c>
      <c r="H125" s="69">
        <v>0.47</v>
      </c>
      <c r="I125" s="69">
        <v>2.0699999999999998</v>
      </c>
      <c r="J125" s="69">
        <v>4.0999999999999996</v>
      </c>
      <c r="K125" s="69">
        <v>2.5</v>
      </c>
      <c r="L125" s="69">
        <v>1.43</v>
      </c>
      <c r="M125" s="69">
        <v>0.87</v>
      </c>
      <c r="N125" s="69">
        <v>1.63</v>
      </c>
      <c r="O125" s="69">
        <v>1.33</v>
      </c>
      <c r="P125" s="69">
        <v>0.8</v>
      </c>
      <c r="Q125" s="57">
        <f>SUM(E125:P125)</f>
        <v>16.859999999999996</v>
      </c>
    </row>
    <row r="126" spans="1:17" s="1" customFormat="1" ht="16" thickBot="1" x14ac:dyDescent="0.4">
      <c r="A126" s="8"/>
      <c r="B126" s="5"/>
      <c r="C126" s="5"/>
      <c r="D126" s="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 s="1" customFormat="1" ht="16" thickBot="1" x14ac:dyDescent="0.4">
      <c r="A127" s="8"/>
      <c r="B127" s="5"/>
      <c r="C127" s="5"/>
      <c r="D127" s="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 s="1" customFormat="1" ht="16" thickBot="1" x14ac:dyDescent="0.4">
      <c r="A128" s="8"/>
      <c r="B128" s="5"/>
      <c r="C128" s="5"/>
      <c r="D128" s="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8" s="1" customFormat="1" ht="15.5" x14ac:dyDescent="0.35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8" s="1" customFormat="1" ht="16" thickBot="1" x14ac:dyDescent="0.4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8" s="1" customFormat="1" ht="16" thickBot="1" x14ac:dyDescent="0.4">
      <c r="A131" s="10" t="s">
        <v>15</v>
      </c>
      <c r="B131" s="4" t="s">
        <v>16</v>
      </c>
      <c r="C131" s="4" t="s">
        <v>17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8" s="1" customFormat="1" ht="16" thickBot="1" x14ac:dyDescent="0.4">
      <c r="A132" s="8">
        <v>15</v>
      </c>
      <c r="B132" s="20" t="s">
        <v>57</v>
      </c>
      <c r="C132" s="5" t="s">
        <v>37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8" s="1" customFormat="1" ht="16" thickBot="1" x14ac:dyDescent="0.4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8" s="1" customFormat="1" ht="16" thickBot="1" x14ac:dyDescent="0.4">
      <c r="A134" s="10" t="s">
        <v>5</v>
      </c>
      <c r="B134" s="4" t="s">
        <v>15</v>
      </c>
      <c r="C134" s="4" t="s">
        <v>20</v>
      </c>
      <c r="D134" s="4" t="s">
        <v>21</v>
      </c>
      <c r="E134" s="4" t="s">
        <v>22</v>
      </c>
      <c r="F134" s="4" t="s">
        <v>23</v>
      </c>
      <c r="G134" s="4" t="s">
        <v>24</v>
      </c>
      <c r="H134" s="4" t="s">
        <v>25</v>
      </c>
      <c r="I134" s="4" t="s">
        <v>26</v>
      </c>
      <c r="J134" s="4" t="s">
        <v>27</v>
      </c>
      <c r="K134" s="4" t="s">
        <v>28</v>
      </c>
      <c r="L134" s="4" t="s">
        <v>29</v>
      </c>
      <c r="M134" s="4" t="s">
        <v>30</v>
      </c>
      <c r="N134" s="4" t="s">
        <v>31</v>
      </c>
      <c r="O134" s="4" t="s">
        <v>32</v>
      </c>
      <c r="P134" s="4" t="s">
        <v>33</v>
      </c>
      <c r="Q134" s="4" t="s">
        <v>34</v>
      </c>
    </row>
    <row r="135" spans="1:18" s="1" customFormat="1" ht="16" thickBot="1" x14ac:dyDescent="0.4">
      <c r="A135" s="8"/>
      <c r="B135" s="5">
        <v>15</v>
      </c>
      <c r="C135" s="5" t="s">
        <v>38</v>
      </c>
      <c r="D135" s="5">
        <v>5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0</v>
      </c>
      <c r="R135" s="23"/>
    </row>
    <row r="136" spans="1:18" s="1" customFormat="1" ht="16" thickBot="1" x14ac:dyDescent="0.4">
      <c r="A136" s="8"/>
      <c r="B136" s="5"/>
      <c r="C136" s="5"/>
      <c r="D136" s="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8" s="1" customFormat="1" ht="16" thickBot="1" x14ac:dyDescent="0.4">
      <c r="A137" s="8"/>
      <c r="B137" s="5"/>
      <c r="C137" s="5"/>
      <c r="D137" s="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8" s="1" customFormat="1" ht="16" thickBot="1" x14ac:dyDescent="0.4">
      <c r="A138" s="8"/>
      <c r="B138" s="5"/>
      <c r="C138" s="5"/>
      <c r="D138" s="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8" s="1" customFormat="1" ht="16" thickBot="1" x14ac:dyDescent="0.4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8" s="1" customFormat="1" ht="16" thickBot="1" x14ac:dyDescent="0.4">
      <c r="A140" s="10" t="s">
        <v>15</v>
      </c>
      <c r="B140" s="4" t="s">
        <v>16</v>
      </c>
      <c r="C140" s="4" t="s">
        <v>17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8" s="1" customFormat="1" ht="16" thickBot="1" x14ac:dyDescent="0.4">
      <c r="A141" s="8">
        <v>16</v>
      </c>
      <c r="B141" s="20" t="s">
        <v>515</v>
      </c>
      <c r="C141" s="5" t="s">
        <v>37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8" s="1" customFormat="1" ht="16" thickBot="1" x14ac:dyDescent="0.4">
      <c r="A142" s="9"/>
      <c r="B142" s="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8" s="1" customFormat="1" ht="16" thickBot="1" x14ac:dyDescent="0.4">
      <c r="A143" s="10" t="s">
        <v>5</v>
      </c>
      <c r="B143" s="4" t="s">
        <v>15</v>
      </c>
      <c r="C143" s="4" t="s">
        <v>20</v>
      </c>
      <c r="D143" s="4" t="s">
        <v>21</v>
      </c>
      <c r="E143" s="4" t="s">
        <v>22</v>
      </c>
      <c r="F143" s="4" t="s">
        <v>23</v>
      </c>
      <c r="G143" s="4" t="s">
        <v>24</v>
      </c>
      <c r="H143" s="4" t="s">
        <v>25</v>
      </c>
      <c r="I143" s="4" t="s">
        <v>26</v>
      </c>
      <c r="J143" s="4" t="s">
        <v>27</v>
      </c>
      <c r="K143" s="4" t="s">
        <v>28</v>
      </c>
      <c r="L143" s="4" t="s">
        <v>29</v>
      </c>
      <c r="M143" s="4" t="s">
        <v>30</v>
      </c>
      <c r="N143" s="4" t="s">
        <v>31</v>
      </c>
      <c r="O143" s="4" t="s">
        <v>32</v>
      </c>
      <c r="P143" s="4" t="s">
        <v>33</v>
      </c>
      <c r="Q143" s="4" t="s">
        <v>34</v>
      </c>
    </row>
    <row r="144" spans="1:18" s="1" customFormat="1" ht="16" thickBot="1" x14ac:dyDescent="0.4">
      <c r="A144" s="8"/>
      <c r="B144" s="5">
        <v>16</v>
      </c>
      <c r="C144" s="5" t="s">
        <v>38</v>
      </c>
      <c r="D144" s="5">
        <v>5</v>
      </c>
      <c r="E144" s="56">
        <v>2.133</v>
      </c>
      <c r="F144" s="56">
        <v>3.1</v>
      </c>
      <c r="G144" s="56">
        <v>5.6</v>
      </c>
      <c r="H144" s="56">
        <v>6.2</v>
      </c>
      <c r="I144" s="56">
        <v>4.5</v>
      </c>
      <c r="J144" s="56">
        <v>0.9</v>
      </c>
      <c r="K144" s="56">
        <v>0.23300000000000001</v>
      </c>
      <c r="L144" s="56">
        <v>1.833</v>
      </c>
      <c r="M144" s="56">
        <v>3.7</v>
      </c>
      <c r="N144" s="56">
        <v>4.2670000000000003</v>
      </c>
      <c r="O144" s="56">
        <v>4.367</v>
      </c>
      <c r="P144" s="56">
        <v>2.2330000000000001</v>
      </c>
      <c r="Q144" s="57">
        <f>SUM(E144:P144)</f>
        <v>39.065999999999995</v>
      </c>
    </row>
    <row r="145" spans="1:17" s="1" customFormat="1" ht="16" thickBot="1" x14ac:dyDescent="0.4">
      <c r="A145" s="8"/>
      <c r="B145" s="5"/>
      <c r="C145" s="5"/>
      <c r="D145" s="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 s="1" customFormat="1" ht="16" thickBot="1" x14ac:dyDescent="0.4">
      <c r="A146" s="8"/>
      <c r="B146" s="5"/>
      <c r="C146" s="5"/>
      <c r="D146" s="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 s="1" customFormat="1" ht="16" thickBot="1" x14ac:dyDescent="0.4">
      <c r="A147" s="8"/>
      <c r="B147" s="5"/>
      <c r="C147" s="5"/>
      <c r="D147" s="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 s="1" customFormat="1" ht="16" thickBot="1" x14ac:dyDescent="0.4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s="1" customFormat="1" ht="16" thickBot="1" x14ac:dyDescent="0.4">
      <c r="A149" s="10" t="s">
        <v>15</v>
      </c>
      <c r="B149" s="4" t="s">
        <v>16</v>
      </c>
      <c r="C149" s="4" t="s">
        <v>17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s="1" customFormat="1" ht="16" thickBot="1" x14ac:dyDescent="0.4">
      <c r="A150" s="8">
        <v>18</v>
      </c>
      <c r="B150" s="5" t="s">
        <v>516</v>
      </c>
      <c r="C150" s="5" t="s">
        <v>37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s="1" customFormat="1" ht="16" thickBot="1" x14ac:dyDescent="0.4">
      <c r="A151" s="9"/>
      <c r="B151" s="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s="1" customFormat="1" ht="16" thickBot="1" x14ac:dyDescent="0.4">
      <c r="A152" s="10" t="s">
        <v>5</v>
      </c>
      <c r="B152" s="4" t="s">
        <v>15</v>
      </c>
      <c r="C152" s="4" t="s">
        <v>20</v>
      </c>
      <c r="D152" s="4" t="s">
        <v>21</v>
      </c>
      <c r="E152" s="4" t="s">
        <v>22</v>
      </c>
      <c r="F152" s="4" t="s">
        <v>23</v>
      </c>
      <c r="G152" s="4" t="s">
        <v>24</v>
      </c>
      <c r="H152" s="4" t="s">
        <v>25</v>
      </c>
      <c r="I152" s="4" t="s">
        <v>26</v>
      </c>
      <c r="J152" s="4" t="s">
        <v>27</v>
      </c>
      <c r="K152" s="4" t="s">
        <v>28</v>
      </c>
      <c r="L152" s="4" t="s">
        <v>29</v>
      </c>
      <c r="M152" s="4" t="s">
        <v>30</v>
      </c>
      <c r="N152" s="4" t="s">
        <v>31</v>
      </c>
      <c r="O152" s="4" t="s">
        <v>32</v>
      </c>
      <c r="P152" s="4" t="s">
        <v>33</v>
      </c>
      <c r="Q152" s="4" t="s">
        <v>34</v>
      </c>
    </row>
    <row r="153" spans="1:17" s="1" customFormat="1" ht="16" thickBot="1" x14ac:dyDescent="0.4">
      <c r="A153" s="8"/>
      <c r="B153" s="5">
        <v>18</v>
      </c>
      <c r="C153" s="5" t="s">
        <v>38</v>
      </c>
      <c r="D153" s="5">
        <v>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 s="1" customFormat="1" ht="16" thickBot="1" x14ac:dyDescent="0.4">
      <c r="A154" s="8"/>
      <c r="B154" s="5"/>
      <c r="C154" s="5"/>
      <c r="D154" s="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 s="1" customFormat="1" ht="16" thickBot="1" x14ac:dyDescent="0.4">
      <c r="A155" s="8"/>
      <c r="B155" s="5"/>
      <c r="C155" s="5"/>
      <c r="D155" s="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 ht="15" thickBot="1" x14ac:dyDescent="0.4">
      <c r="A156" s="15"/>
      <c r="B156" s="16"/>
      <c r="C156" s="16"/>
      <c r="D156" s="16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1:17" s="1" customFormat="1" ht="16" thickBot="1" x14ac:dyDescent="0.4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s="1" customFormat="1" ht="16" thickBot="1" x14ac:dyDescent="0.4">
      <c r="A158" s="10" t="s">
        <v>15</v>
      </c>
      <c r="B158" s="4" t="s">
        <v>16</v>
      </c>
      <c r="C158" s="4" t="s">
        <v>17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s="1" customFormat="1" ht="16" thickBot="1" x14ac:dyDescent="0.4">
      <c r="A159" s="8">
        <v>19</v>
      </c>
      <c r="B159" s="5" t="s">
        <v>59</v>
      </c>
      <c r="C159" s="5" t="s">
        <v>37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s="1" customFormat="1" ht="16" thickBot="1" x14ac:dyDescent="0.4">
      <c r="A160" s="9"/>
      <c r="B160" s="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s="1" customFormat="1" ht="16" thickBot="1" x14ac:dyDescent="0.4">
      <c r="A161" s="10" t="s">
        <v>5</v>
      </c>
      <c r="B161" s="4" t="s">
        <v>15</v>
      </c>
      <c r="C161" s="4" t="s">
        <v>20</v>
      </c>
      <c r="D161" s="4" t="s">
        <v>21</v>
      </c>
      <c r="E161" s="4" t="s">
        <v>22</v>
      </c>
      <c r="F161" s="4" t="s">
        <v>23</v>
      </c>
      <c r="G161" s="4" t="s">
        <v>24</v>
      </c>
      <c r="H161" s="4" t="s">
        <v>25</v>
      </c>
      <c r="I161" s="4" t="s">
        <v>26</v>
      </c>
      <c r="J161" s="4" t="s">
        <v>27</v>
      </c>
      <c r="K161" s="4" t="s">
        <v>28</v>
      </c>
      <c r="L161" s="4" t="s">
        <v>29</v>
      </c>
      <c r="M161" s="4" t="s">
        <v>30</v>
      </c>
      <c r="N161" s="4" t="s">
        <v>31</v>
      </c>
      <c r="O161" s="4" t="s">
        <v>32</v>
      </c>
      <c r="P161" s="4" t="s">
        <v>33</v>
      </c>
      <c r="Q161" s="4" t="s">
        <v>34</v>
      </c>
    </row>
    <row r="162" spans="1:17" s="1" customFormat="1" ht="16" thickBot="1" x14ac:dyDescent="0.4">
      <c r="A162" s="8"/>
      <c r="B162" s="5">
        <v>19</v>
      </c>
      <c r="C162" s="5" t="s">
        <v>38</v>
      </c>
      <c r="D162" s="5">
        <v>5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 s="1" customFormat="1" ht="16" thickBot="1" x14ac:dyDescent="0.4">
      <c r="A163" s="8"/>
      <c r="B163" s="5"/>
      <c r="C163" s="5"/>
      <c r="D163" s="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 s="1" customFormat="1" ht="16" thickBot="1" x14ac:dyDescent="0.4">
      <c r="A164" s="8"/>
      <c r="B164" s="5"/>
      <c r="C164" s="5"/>
      <c r="D164" s="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 ht="15" thickBot="1" x14ac:dyDescent="0.4">
      <c r="A165" s="15"/>
      <c r="B165" s="16"/>
      <c r="C165" s="16"/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17" s="1" customFormat="1" ht="16" thickBot="1" x14ac:dyDescent="0.4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s="1" customFormat="1" ht="16" thickBot="1" x14ac:dyDescent="0.4">
      <c r="A167" s="10" t="s">
        <v>15</v>
      </c>
      <c r="B167" s="4" t="s">
        <v>16</v>
      </c>
      <c r="C167" s="4" t="s">
        <v>17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s="1" customFormat="1" ht="16" thickBot="1" x14ac:dyDescent="0.4">
      <c r="A168" s="8">
        <v>20</v>
      </c>
      <c r="B168" s="20" t="s">
        <v>60</v>
      </c>
      <c r="C168" s="5" t="s">
        <v>40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s="1" customFormat="1" ht="16" thickBot="1" x14ac:dyDescent="0.4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s="1" customFormat="1" ht="16" thickBot="1" x14ac:dyDescent="0.4">
      <c r="A170" s="10" t="s">
        <v>5</v>
      </c>
      <c r="B170" s="4" t="s">
        <v>15</v>
      </c>
      <c r="C170" s="4" t="s">
        <v>20</v>
      </c>
      <c r="D170" s="4" t="s">
        <v>21</v>
      </c>
      <c r="E170" s="4" t="s">
        <v>22</v>
      </c>
      <c r="F170" s="4" t="s">
        <v>23</v>
      </c>
      <c r="G170" s="4" t="s">
        <v>24</v>
      </c>
      <c r="H170" s="4" t="s">
        <v>25</v>
      </c>
      <c r="I170" s="4" t="s">
        <v>26</v>
      </c>
      <c r="J170" s="4" t="s">
        <v>27</v>
      </c>
      <c r="K170" s="4" t="s">
        <v>28</v>
      </c>
      <c r="L170" s="4" t="s">
        <v>29</v>
      </c>
      <c r="M170" s="4" t="s">
        <v>30</v>
      </c>
      <c r="N170" s="4" t="s">
        <v>31</v>
      </c>
      <c r="O170" s="4" t="s">
        <v>32</v>
      </c>
      <c r="P170" s="4" t="s">
        <v>33</v>
      </c>
      <c r="Q170" s="4" t="s">
        <v>34</v>
      </c>
    </row>
    <row r="171" spans="1:17" s="1" customFormat="1" ht="16" thickBot="1" x14ac:dyDescent="0.4">
      <c r="A171" s="8"/>
      <c r="B171" s="5">
        <v>20</v>
      </c>
      <c r="C171" s="5" t="s">
        <v>61</v>
      </c>
      <c r="D171" s="5">
        <v>2</v>
      </c>
      <c r="E171" s="29">
        <v>20.8</v>
      </c>
      <c r="F171" s="29">
        <v>21.6</v>
      </c>
      <c r="G171" s="29">
        <v>20.7</v>
      </c>
      <c r="H171" s="29">
        <v>19.5</v>
      </c>
      <c r="I171" s="29">
        <v>19.399999999999999</v>
      </c>
      <c r="J171" s="29">
        <v>19.3</v>
      </c>
      <c r="K171" s="29">
        <v>19.5</v>
      </c>
      <c r="L171" s="29">
        <v>20.2</v>
      </c>
      <c r="M171" s="29">
        <v>20.9</v>
      </c>
      <c r="N171" s="29">
        <v>19.899999999999999</v>
      </c>
      <c r="O171" s="29">
        <v>19.2</v>
      </c>
      <c r="P171" s="29">
        <v>19.399999999999999</v>
      </c>
      <c r="Q171" s="29">
        <v>21.6</v>
      </c>
    </row>
    <row r="172" spans="1:17" s="1" customFormat="1" ht="16" thickBot="1" x14ac:dyDescent="0.4">
      <c r="A172" s="8"/>
      <c r="B172" s="5">
        <v>20</v>
      </c>
      <c r="C172" s="5" t="s">
        <v>62</v>
      </c>
      <c r="D172" s="5" t="s">
        <v>63</v>
      </c>
      <c r="E172" s="13" t="s">
        <v>264</v>
      </c>
      <c r="F172" s="13" t="s">
        <v>459</v>
      </c>
      <c r="G172" s="13" t="s">
        <v>472</v>
      </c>
      <c r="H172" s="13" t="s">
        <v>473</v>
      </c>
      <c r="I172" s="13" t="s">
        <v>474</v>
      </c>
      <c r="J172" s="13" t="s">
        <v>475</v>
      </c>
      <c r="K172" s="13" t="s">
        <v>449</v>
      </c>
      <c r="L172" s="13" t="s">
        <v>476</v>
      </c>
      <c r="M172" s="25">
        <v>43960</v>
      </c>
      <c r="N172" s="25" t="s">
        <v>315</v>
      </c>
      <c r="O172" s="25">
        <v>43476</v>
      </c>
      <c r="P172" s="25" t="s">
        <v>477</v>
      </c>
      <c r="Q172" s="13" t="s">
        <v>459</v>
      </c>
    </row>
    <row r="173" spans="1:17" s="1" customFormat="1" ht="16" thickBot="1" x14ac:dyDescent="0.4">
      <c r="A173" s="8"/>
      <c r="B173" s="5"/>
      <c r="C173" s="5"/>
      <c r="D173" s="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1:17" ht="15" thickBot="1" x14ac:dyDescent="0.4">
      <c r="A174" s="15"/>
      <c r="B174" s="16"/>
      <c r="C174" s="16"/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1:17" s="1" customFormat="1" ht="16" thickBot="1" x14ac:dyDescent="0.4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s="1" customFormat="1" ht="16" thickBot="1" x14ac:dyDescent="0.4">
      <c r="A176" s="10" t="s">
        <v>15</v>
      </c>
      <c r="B176" s="4" t="s">
        <v>16</v>
      </c>
      <c r="C176" s="4" t="s">
        <v>17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s="1" customFormat="1" ht="16" thickBot="1" x14ac:dyDescent="0.4">
      <c r="A177" s="8">
        <v>21</v>
      </c>
      <c r="B177" s="20" t="s">
        <v>64</v>
      </c>
      <c r="C177" s="5" t="s">
        <v>40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s="1" customFormat="1" ht="16" thickBot="1" x14ac:dyDescent="0.4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s="1" customFormat="1" ht="16" thickBot="1" x14ac:dyDescent="0.4">
      <c r="A179" s="10" t="s">
        <v>5</v>
      </c>
      <c r="B179" s="4" t="s">
        <v>15</v>
      </c>
      <c r="C179" s="4" t="s">
        <v>20</v>
      </c>
      <c r="D179" s="4" t="s">
        <v>21</v>
      </c>
      <c r="E179" s="4" t="s">
        <v>22</v>
      </c>
      <c r="F179" s="4" t="s">
        <v>23</v>
      </c>
      <c r="G179" s="4" t="s">
        <v>24</v>
      </c>
      <c r="H179" s="4" t="s">
        <v>25</v>
      </c>
      <c r="I179" s="4" t="s">
        <v>26</v>
      </c>
      <c r="J179" s="4" t="s">
        <v>27</v>
      </c>
      <c r="K179" s="4" t="s">
        <v>28</v>
      </c>
      <c r="L179" s="4" t="s">
        <v>29</v>
      </c>
      <c r="M179" s="4" t="s">
        <v>30</v>
      </c>
      <c r="N179" s="4" t="s">
        <v>31</v>
      </c>
      <c r="O179" s="4" t="s">
        <v>32</v>
      </c>
      <c r="P179" s="4" t="s">
        <v>33</v>
      </c>
      <c r="Q179" s="4" t="s">
        <v>34</v>
      </c>
    </row>
    <row r="180" spans="1:17" s="1" customFormat="1" ht="16" thickBot="1" x14ac:dyDescent="0.4">
      <c r="A180" s="8"/>
      <c r="B180" s="5">
        <v>21</v>
      </c>
      <c r="C180" s="5" t="s">
        <v>65</v>
      </c>
      <c r="D180" s="5">
        <v>3</v>
      </c>
      <c r="E180" s="29">
        <v>13.3</v>
      </c>
      <c r="F180" s="29">
        <v>12.8</v>
      </c>
      <c r="G180" s="29">
        <v>13.2</v>
      </c>
      <c r="H180" s="29">
        <v>13.9</v>
      </c>
      <c r="I180" s="29">
        <v>13.1</v>
      </c>
      <c r="J180" s="29">
        <v>13.5</v>
      </c>
      <c r="K180" s="29">
        <v>13.7</v>
      </c>
      <c r="L180" s="29">
        <v>13.8</v>
      </c>
      <c r="M180" s="29">
        <v>12.4</v>
      </c>
      <c r="N180" s="29">
        <v>11.8</v>
      </c>
      <c r="O180" s="29">
        <v>13.6</v>
      </c>
      <c r="P180" s="29">
        <v>13</v>
      </c>
      <c r="Q180" s="29">
        <v>11.8</v>
      </c>
    </row>
    <row r="181" spans="1:17" s="1" customFormat="1" ht="16" thickBot="1" x14ac:dyDescent="0.4">
      <c r="A181" s="8"/>
      <c r="B181" s="5">
        <v>21</v>
      </c>
      <c r="C181" s="5" t="s">
        <v>66</v>
      </c>
      <c r="D181" s="5" t="s">
        <v>67</v>
      </c>
      <c r="E181" s="13" t="s">
        <v>96</v>
      </c>
      <c r="F181" s="13" t="s">
        <v>104</v>
      </c>
      <c r="G181" s="13" t="s">
        <v>111</v>
      </c>
      <c r="H181" s="24">
        <v>33546</v>
      </c>
      <c r="I181" s="24">
        <v>37320</v>
      </c>
      <c r="J181" s="13" t="s">
        <v>131</v>
      </c>
      <c r="K181" s="13" t="s">
        <v>140</v>
      </c>
      <c r="L181" s="24" t="s">
        <v>145</v>
      </c>
      <c r="M181" s="24">
        <v>41799</v>
      </c>
      <c r="N181" s="24">
        <v>36779</v>
      </c>
      <c r="O181" s="24">
        <v>35472</v>
      </c>
      <c r="P181" t="s">
        <v>160</v>
      </c>
      <c r="Q181" s="24">
        <v>36779</v>
      </c>
    </row>
    <row r="182" spans="1:17" s="1" customFormat="1" ht="16" thickBot="1" x14ac:dyDescent="0.4">
      <c r="A182" s="8"/>
      <c r="B182" s="5"/>
      <c r="C182" s="5"/>
      <c r="D182" s="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spans="1:17" ht="15" thickBot="1" x14ac:dyDescent="0.4">
      <c r="A183" s="15"/>
      <c r="B183" s="16"/>
      <c r="C183" s="16"/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1:17" s="1" customFormat="1" ht="16" thickBot="1" x14ac:dyDescent="0.4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s="1" customFormat="1" ht="16" thickBot="1" x14ac:dyDescent="0.4">
      <c r="A185" s="10" t="s">
        <v>15</v>
      </c>
      <c r="B185" s="4" t="s">
        <v>16</v>
      </c>
      <c r="C185" s="4" t="s">
        <v>17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s="1" customFormat="1" ht="16" thickBot="1" x14ac:dyDescent="0.4">
      <c r="A186" s="8" t="s">
        <v>68</v>
      </c>
      <c r="B186" s="20" t="s">
        <v>69</v>
      </c>
      <c r="C186" s="5" t="s">
        <v>40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s="1" customFormat="1" ht="16" thickBot="1" x14ac:dyDescent="0.4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s="1" customFormat="1" ht="16" thickBot="1" x14ac:dyDescent="0.4">
      <c r="A188" s="10" t="s">
        <v>5</v>
      </c>
      <c r="B188" s="4" t="s">
        <v>15</v>
      </c>
      <c r="C188" s="4" t="s">
        <v>20</v>
      </c>
      <c r="D188" s="4" t="s">
        <v>21</v>
      </c>
      <c r="E188" s="4" t="s">
        <v>22</v>
      </c>
      <c r="F188" s="4" t="s">
        <v>23</v>
      </c>
      <c r="G188" s="4" t="s">
        <v>24</v>
      </c>
      <c r="H188" s="4" t="s">
        <v>25</v>
      </c>
      <c r="I188" s="4" t="s">
        <v>26</v>
      </c>
      <c r="J188" s="4" t="s">
        <v>27</v>
      </c>
      <c r="K188" s="4" t="s">
        <v>28</v>
      </c>
      <c r="L188" s="4" t="s">
        <v>29</v>
      </c>
      <c r="M188" s="4" t="s">
        <v>30</v>
      </c>
      <c r="N188" s="4" t="s">
        <v>31</v>
      </c>
      <c r="O188" s="4" t="s">
        <v>32</v>
      </c>
      <c r="P188" s="4" t="s">
        <v>33</v>
      </c>
      <c r="Q188" s="4" t="s">
        <v>34</v>
      </c>
    </row>
    <row r="189" spans="1:17" s="1" customFormat="1" ht="16" thickBot="1" x14ac:dyDescent="0.4">
      <c r="A189" s="8"/>
      <c r="B189" s="5">
        <v>22</v>
      </c>
      <c r="C189" s="5" t="s">
        <v>61</v>
      </c>
      <c r="D189" s="5">
        <v>2</v>
      </c>
      <c r="E189" s="22">
        <v>28.4</v>
      </c>
      <c r="F189" s="22">
        <v>27.4</v>
      </c>
      <c r="G189" s="22">
        <v>27.7</v>
      </c>
      <c r="H189" s="22">
        <v>25</v>
      </c>
      <c r="I189" s="22">
        <v>25.3</v>
      </c>
      <c r="J189" s="22">
        <v>24.9</v>
      </c>
      <c r="K189" s="22">
        <v>25</v>
      </c>
      <c r="L189" s="22">
        <v>26</v>
      </c>
      <c r="M189" s="22">
        <v>26.1</v>
      </c>
      <c r="N189" s="22">
        <v>27.2</v>
      </c>
      <c r="O189" s="22">
        <v>24.8</v>
      </c>
      <c r="P189" s="22">
        <v>25.9</v>
      </c>
      <c r="Q189" s="22">
        <v>28.4</v>
      </c>
    </row>
    <row r="190" spans="1:17" s="1" customFormat="1" ht="16" thickBot="1" x14ac:dyDescent="0.4">
      <c r="A190" s="8"/>
      <c r="B190" s="5">
        <v>22</v>
      </c>
      <c r="C190" s="5" t="s">
        <v>62</v>
      </c>
      <c r="D190" s="5" t="s">
        <v>63</v>
      </c>
      <c r="E190" s="13" t="s">
        <v>264</v>
      </c>
      <c r="F190" s="13" t="s">
        <v>310</v>
      </c>
      <c r="G190" s="24">
        <v>40240</v>
      </c>
      <c r="H190" s="13">
        <v>43194</v>
      </c>
      <c r="I190" s="24">
        <v>34005</v>
      </c>
      <c r="J190" t="s">
        <v>311</v>
      </c>
      <c r="K190" t="s">
        <v>312</v>
      </c>
      <c r="L190" t="s">
        <v>313</v>
      </c>
      <c r="M190" t="s">
        <v>314</v>
      </c>
      <c r="N190" s="25" t="s">
        <v>315</v>
      </c>
      <c r="O190" t="s">
        <v>254</v>
      </c>
      <c r="P190" s="25">
        <v>39245</v>
      </c>
      <c r="Q190" s="13" t="s">
        <v>264</v>
      </c>
    </row>
    <row r="191" spans="1:17" s="1" customFormat="1" ht="16" thickBot="1" x14ac:dyDescent="0.4">
      <c r="A191" s="8"/>
      <c r="B191" s="5"/>
      <c r="C191" s="5"/>
      <c r="D191" s="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1:17" ht="15" thickBot="1" x14ac:dyDescent="0.4">
      <c r="A192" s="15"/>
      <c r="B192" s="16"/>
      <c r="C192" s="16"/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 s="1" customFormat="1" ht="16" thickBot="1" x14ac:dyDescent="0.4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s="1" customFormat="1" ht="16" thickBot="1" x14ac:dyDescent="0.4">
      <c r="A194" s="10" t="s">
        <v>15</v>
      </c>
      <c r="B194" s="4" t="s">
        <v>16</v>
      </c>
      <c r="C194" s="4" t="s">
        <v>17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s="1" customFormat="1" ht="16" thickBot="1" x14ac:dyDescent="0.4">
      <c r="A195" s="8" t="s">
        <v>70</v>
      </c>
      <c r="B195" s="20" t="s">
        <v>71</v>
      </c>
      <c r="C195" s="5" t="s">
        <v>40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s="1" customFormat="1" ht="16" thickBot="1" x14ac:dyDescent="0.4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s="1" customFormat="1" ht="16" thickBot="1" x14ac:dyDescent="0.4">
      <c r="A197" s="10" t="s">
        <v>5</v>
      </c>
      <c r="B197" s="4" t="s">
        <v>15</v>
      </c>
      <c r="C197" s="4" t="s">
        <v>20</v>
      </c>
      <c r="D197" s="4" t="s">
        <v>21</v>
      </c>
      <c r="E197" s="4" t="s">
        <v>22</v>
      </c>
      <c r="F197" s="4" t="s">
        <v>23</v>
      </c>
      <c r="G197" s="4" t="s">
        <v>24</v>
      </c>
      <c r="H197" s="4" t="s">
        <v>25</v>
      </c>
      <c r="I197" s="4" t="s">
        <v>26</v>
      </c>
      <c r="J197" s="4" t="s">
        <v>27</v>
      </c>
      <c r="K197" s="4" t="s">
        <v>28</v>
      </c>
      <c r="L197" s="4" t="s">
        <v>29</v>
      </c>
      <c r="M197" s="4" t="s">
        <v>30</v>
      </c>
      <c r="N197" s="4" t="s">
        <v>31</v>
      </c>
      <c r="O197" s="4" t="s">
        <v>32</v>
      </c>
      <c r="P197" s="4" t="s">
        <v>33</v>
      </c>
      <c r="Q197" s="4" t="s">
        <v>34</v>
      </c>
    </row>
    <row r="198" spans="1:17" s="1" customFormat="1" ht="16" thickBot="1" x14ac:dyDescent="0.4">
      <c r="A198" s="8"/>
      <c r="B198" s="5">
        <v>23</v>
      </c>
      <c r="C198" s="5" t="s">
        <v>65</v>
      </c>
      <c r="D198" s="5">
        <v>3</v>
      </c>
      <c r="E198" s="28">
        <v>10</v>
      </c>
      <c r="F198" s="28">
        <v>9.1999999999999993</v>
      </c>
      <c r="G198" s="28">
        <v>9</v>
      </c>
      <c r="H198" s="28">
        <v>9.3000000000000007</v>
      </c>
      <c r="I198" s="28">
        <v>8.1999999999999993</v>
      </c>
      <c r="J198" s="28">
        <v>7.5</v>
      </c>
      <c r="K198" s="28">
        <v>7.5</v>
      </c>
      <c r="L198" s="28">
        <v>8.1</v>
      </c>
      <c r="M198" s="28">
        <v>8.8000000000000007</v>
      </c>
      <c r="N198" s="28">
        <v>9.1</v>
      </c>
      <c r="O198" s="28">
        <v>9.1999999999999993</v>
      </c>
      <c r="P198" s="28">
        <v>9.5</v>
      </c>
      <c r="Q198" s="22">
        <v>7.5</v>
      </c>
    </row>
    <row r="199" spans="1:17" s="1" customFormat="1" ht="16" thickBot="1" x14ac:dyDescent="0.4">
      <c r="A199" s="8"/>
      <c r="B199" s="5">
        <v>23</v>
      </c>
      <c r="C199" s="5" t="s">
        <v>66</v>
      </c>
      <c r="D199" s="18" t="s">
        <v>67</v>
      </c>
      <c r="E199" s="44">
        <v>35339</v>
      </c>
      <c r="F199" s="44">
        <v>34913</v>
      </c>
      <c r="G199" s="27" t="s">
        <v>225</v>
      </c>
      <c r="H199" s="44">
        <v>33759</v>
      </c>
      <c r="I199" s="27" t="s">
        <v>170</v>
      </c>
      <c r="J199" s="27" t="s">
        <v>226</v>
      </c>
      <c r="K199" s="44">
        <v>34127</v>
      </c>
      <c r="L199" s="27" t="s">
        <v>204</v>
      </c>
      <c r="M199" s="27" t="s">
        <v>227</v>
      </c>
      <c r="N199" s="44">
        <v>37325</v>
      </c>
      <c r="O199" s="27" t="s">
        <v>228</v>
      </c>
      <c r="P199" s="44">
        <v>33675</v>
      </c>
      <c r="Q199" s="27" t="s">
        <v>229</v>
      </c>
    </row>
    <row r="200" spans="1:17" s="1" customFormat="1" ht="16" thickBot="1" x14ac:dyDescent="0.4">
      <c r="A200" s="8"/>
      <c r="B200" s="5"/>
      <c r="C200" s="5"/>
      <c r="D200" s="5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13"/>
    </row>
    <row r="201" spans="1:17" ht="15" thickBot="1" x14ac:dyDescent="0.4">
      <c r="A201" s="15"/>
      <c r="B201" s="16"/>
      <c r="C201" s="16"/>
      <c r="D201" s="16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 s="1" customFormat="1" ht="16" thickBot="1" x14ac:dyDescent="0.4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s="1" customFormat="1" ht="16" thickBot="1" x14ac:dyDescent="0.4">
      <c r="A203" s="10" t="s">
        <v>15</v>
      </c>
      <c r="B203" s="4" t="s">
        <v>16</v>
      </c>
      <c r="C203" s="4" t="s">
        <v>17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s="1" customFormat="1" ht="16" thickBot="1" x14ac:dyDescent="0.4">
      <c r="A204" s="8" t="s">
        <v>72</v>
      </c>
      <c r="B204" s="20" t="s">
        <v>73</v>
      </c>
      <c r="C204" s="5" t="s">
        <v>19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s="1" customFormat="1" ht="16" thickBot="1" x14ac:dyDescent="0.4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s="1" customFormat="1" ht="16" thickBot="1" x14ac:dyDescent="0.4">
      <c r="A206" s="10" t="s">
        <v>5</v>
      </c>
      <c r="B206" s="4" t="s">
        <v>15</v>
      </c>
      <c r="C206" s="4" t="s">
        <v>20</v>
      </c>
      <c r="D206" s="4" t="s">
        <v>21</v>
      </c>
      <c r="E206" s="30" t="s">
        <v>22</v>
      </c>
      <c r="F206" s="30" t="s">
        <v>23</v>
      </c>
      <c r="G206" s="30" t="s">
        <v>24</v>
      </c>
      <c r="H206" s="30" t="s">
        <v>25</v>
      </c>
      <c r="I206" s="30" t="s">
        <v>26</v>
      </c>
      <c r="J206" s="30" t="s">
        <v>27</v>
      </c>
      <c r="K206" s="30" t="s">
        <v>28</v>
      </c>
      <c r="L206" s="30" t="s">
        <v>29</v>
      </c>
      <c r="M206" s="30" t="s">
        <v>30</v>
      </c>
      <c r="N206" s="30" t="s">
        <v>31</v>
      </c>
      <c r="O206" s="30" t="s">
        <v>32</v>
      </c>
      <c r="P206" s="30" t="s">
        <v>33</v>
      </c>
      <c r="Q206" s="30" t="s">
        <v>34</v>
      </c>
    </row>
    <row r="207" spans="1:17" s="1" customFormat="1" ht="16" thickBot="1" x14ac:dyDescent="0.4">
      <c r="A207" s="8"/>
      <c r="B207" s="5">
        <v>24</v>
      </c>
      <c r="C207" s="5" t="s">
        <v>61</v>
      </c>
      <c r="D207" s="18">
        <v>2</v>
      </c>
      <c r="E207" s="40">
        <v>48.2</v>
      </c>
      <c r="F207" s="40">
        <v>69.099999999999994</v>
      </c>
      <c r="G207" s="40">
        <v>72.099999999999994</v>
      </c>
      <c r="H207" s="40">
        <v>69.7</v>
      </c>
      <c r="I207" s="40">
        <v>72.599999999999994</v>
      </c>
      <c r="J207" s="40">
        <v>65</v>
      </c>
      <c r="K207" s="40">
        <v>48</v>
      </c>
      <c r="L207" s="40">
        <v>71</v>
      </c>
      <c r="M207" s="40">
        <v>80.7</v>
      </c>
      <c r="N207" s="40">
        <v>55.1</v>
      </c>
      <c r="O207" s="40">
        <v>59.2</v>
      </c>
      <c r="P207" s="40">
        <v>47.9</v>
      </c>
      <c r="Q207" s="26">
        <f>MAX(E207:P207)</f>
        <v>80.7</v>
      </c>
    </row>
    <row r="208" spans="1:17" s="1" customFormat="1" ht="16" thickBot="1" x14ac:dyDescent="0.4">
      <c r="A208" s="8"/>
      <c r="B208" s="5">
        <v>24</v>
      </c>
      <c r="C208" s="5" t="s">
        <v>62</v>
      </c>
      <c r="D208" s="18" t="s">
        <v>63</v>
      </c>
      <c r="E208" s="44">
        <v>43160</v>
      </c>
      <c r="F208" s="44">
        <v>41307</v>
      </c>
      <c r="G208" s="44">
        <v>38202</v>
      </c>
      <c r="H208" s="27" t="s">
        <v>396</v>
      </c>
      <c r="I208" s="44">
        <v>42009</v>
      </c>
      <c r="J208" s="27" t="s">
        <v>397</v>
      </c>
      <c r="K208" s="27" t="s">
        <v>335</v>
      </c>
      <c r="L208" s="44">
        <v>34281</v>
      </c>
      <c r="M208" s="27" t="s">
        <v>398</v>
      </c>
      <c r="N208" s="27" t="s">
        <v>399</v>
      </c>
      <c r="O208" s="27" t="s">
        <v>400</v>
      </c>
      <c r="P208" s="27" t="s">
        <v>401</v>
      </c>
      <c r="Q208" s="27" t="s">
        <v>398</v>
      </c>
    </row>
    <row r="209" spans="1:17" s="1" customFormat="1" ht="16" thickBot="1" x14ac:dyDescent="0.4">
      <c r="A209" s="8"/>
      <c r="B209" s="5"/>
      <c r="C209" s="5"/>
      <c r="D209" s="5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</row>
    <row r="210" spans="1:17" ht="15" thickBot="1" x14ac:dyDescent="0.4">
      <c r="A210" s="15"/>
      <c r="B210" s="16"/>
      <c r="C210" s="16"/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 spans="1:17" s="1" customFormat="1" ht="15.5" x14ac:dyDescent="0.35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s="1" customFormat="1" ht="15.5" x14ac:dyDescent="0.35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</sheetData>
  <mergeCells count="6">
    <mergeCell ref="A90:B90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R212"/>
  <sheetViews>
    <sheetView topLeftCell="A136" workbookViewId="0">
      <selection activeCell="B137" sqref="B137"/>
    </sheetView>
  </sheetViews>
  <sheetFormatPr defaultRowHeight="14.5" x14ac:dyDescent="0.35"/>
  <cols>
    <col min="1" max="1" width="18.6328125" style="3" customWidth="1"/>
    <col min="2" max="2" width="68.08984375" style="2" customWidth="1"/>
    <col min="3" max="3" width="19.6328125" style="2" customWidth="1"/>
    <col min="4" max="4" width="18.6328125" style="2" customWidth="1"/>
    <col min="5" max="17" width="11.6328125" style="2" customWidth="1"/>
  </cols>
  <sheetData>
    <row r="1" spans="1:17" s="1" customFormat="1" ht="18.5" x14ac:dyDescent="0.45">
      <c r="A1" s="73" t="s">
        <v>0</v>
      </c>
      <c r="B1" s="74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s="1" customFormat="1" ht="18.5" x14ac:dyDescent="0.45">
      <c r="A2" s="73" t="s">
        <v>1</v>
      </c>
      <c r="B2" s="7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s="1" customFormat="1" ht="15.5" x14ac:dyDescent="0.35">
      <c r="A3" s="9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s="1" customFormat="1" ht="18.5" x14ac:dyDescent="0.45">
      <c r="A4" s="73" t="s">
        <v>2</v>
      </c>
      <c r="B4" s="74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s="1" customFormat="1" ht="16" thickBot="1" x14ac:dyDescent="0.4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s="1" customFormat="1" ht="16" thickBot="1" x14ac:dyDescent="0.4">
      <c r="A6" s="10" t="s">
        <v>3</v>
      </c>
      <c r="B6" s="5" t="s">
        <v>75</v>
      </c>
      <c r="C6" s="7"/>
      <c r="D6" s="7"/>
      <c r="I6" s="7"/>
      <c r="J6" s="7"/>
      <c r="K6" s="7"/>
      <c r="L6" s="7"/>
      <c r="M6" s="7"/>
      <c r="N6" s="7"/>
      <c r="O6" s="7"/>
      <c r="P6" s="7"/>
      <c r="Q6" s="7"/>
    </row>
    <row r="7" spans="1:17" s="1" customFormat="1" ht="16" thickBot="1" x14ac:dyDescent="0.4">
      <c r="A7" s="10" t="s">
        <v>4</v>
      </c>
      <c r="B7" s="19" t="s">
        <v>83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s="1" customFormat="1" ht="16" thickBot="1" x14ac:dyDescent="0.4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6"/>
    </row>
    <row r="9" spans="1:17" s="1" customFormat="1" ht="16" thickBot="1" x14ac:dyDescent="0.4">
      <c r="A9" s="10" t="s">
        <v>5</v>
      </c>
      <c r="B9" s="4" t="s">
        <v>6</v>
      </c>
      <c r="C9" s="4" t="s">
        <v>7</v>
      </c>
      <c r="D9" s="4" t="s">
        <v>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</row>
    <row r="10" spans="1:17" s="1" customFormat="1" ht="15.5" x14ac:dyDescent="0.35">
      <c r="A10" s="52" t="s">
        <v>492</v>
      </c>
      <c r="B10" s="52" t="s">
        <v>509</v>
      </c>
      <c r="C10" s="52" t="s">
        <v>510</v>
      </c>
      <c r="D10" s="52">
        <v>1377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6"/>
      <c r="P10" s="6"/>
      <c r="Q10" s="6"/>
    </row>
    <row r="11" spans="1:17" s="1" customFormat="1" ht="16" thickBot="1" x14ac:dyDescent="0.4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s="1" customFormat="1" ht="16" thickBot="1" x14ac:dyDescent="0.4">
      <c r="A12" s="75" t="s">
        <v>12</v>
      </c>
      <c r="B12" s="7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s="1" customFormat="1" ht="16" thickBot="1" x14ac:dyDescent="0.4">
      <c r="A13" s="8" t="s">
        <v>13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s="1" customFormat="1" ht="15.5" x14ac:dyDescent="0.35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s="1" customFormat="1" ht="15.5" x14ac:dyDescent="0.3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s="1" customFormat="1" ht="18.5" x14ac:dyDescent="0.45">
      <c r="A16" s="73" t="s">
        <v>14</v>
      </c>
      <c r="B16" s="7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s="1" customFormat="1" ht="18.5" x14ac:dyDescent="0.45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s="1" customFormat="1" ht="16" thickBot="1" x14ac:dyDescent="0.4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s="1" customFormat="1" ht="16" thickBot="1" x14ac:dyDescent="0.4">
      <c r="A19" s="10" t="s">
        <v>15</v>
      </c>
      <c r="B19" s="4" t="s">
        <v>16</v>
      </c>
      <c r="C19" s="4" t="s">
        <v>17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s="1" customFormat="1" ht="16" thickBot="1" x14ac:dyDescent="0.4">
      <c r="A20" s="8">
        <v>1</v>
      </c>
      <c r="B20" s="20" t="s">
        <v>18</v>
      </c>
      <c r="C20" s="5" t="s">
        <v>19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s="1" customFormat="1" ht="16" thickBot="1" x14ac:dyDescent="0.4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s="1" customFormat="1" ht="16" thickBot="1" x14ac:dyDescent="0.4">
      <c r="A22" s="10" t="s">
        <v>5</v>
      </c>
      <c r="B22" s="4" t="s">
        <v>15</v>
      </c>
      <c r="C22" s="4" t="s">
        <v>20</v>
      </c>
      <c r="D22" s="4" t="s">
        <v>21</v>
      </c>
      <c r="E22" s="13" t="s">
        <v>22</v>
      </c>
      <c r="F22" s="13" t="s">
        <v>23</v>
      </c>
      <c r="G22" s="13" t="s">
        <v>24</v>
      </c>
      <c r="H22" s="13" t="s">
        <v>25</v>
      </c>
      <c r="I22" s="13" t="s">
        <v>26</v>
      </c>
      <c r="J22" s="13" t="s">
        <v>27</v>
      </c>
      <c r="K22" s="13" t="s">
        <v>28</v>
      </c>
      <c r="L22" s="13" t="s">
        <v>29</v>
      </c>
      <c r="M22" s="13" t="s">
        <v>30</v>
      </c>
      <c r="N22" s="13" t="s">
        <v>31</v>
      </c>
      <c r="O22" s="13" t="s">
        <v>32</v>
      </c>
      <c r="P22" s="13" t="s">
        <v>33</v>
      </c>
      <c r="Q22" s="13" t="s">
        <v>34</v>
      </c>
    </row>
    <row r="23" spans="1:17" s="1" customFormat="1" ht="16" thickBot="1" x14ac:dyDescent="0.4">
      <c r="A23" s="8"/>
      <c r="B23" s="5">
        <v>1</v>
      </c>
      <c r="C23" s="5" t="s">
        <v>35</v>
      </c>
      <c r="D23" s="18">
        <v>4</v>
      </c>
      <c r="E23" s="41">
        <v>42.81</v>
      </c>
      <c r="F23" s="41">
        <v>58.97</v>
      </c>
      <c r="G23" s="41">
        <v>121.84</v>
      </c>
      <c r="H23" s="41">
        <v>105.89</v>
      </c>
      <c r="I23" s="41">
        <v>137.84</v>
      </c>
      <c r="J23" s="41">
        <v>28.26</v>
      </c>
      <c r="K23" s="41">
        <v>5.38</v>
      </c>
      <c r="L23" s="41">
        <v>29.05</v>
      </c>
      <c r="M23" s="41">
        <v>75.680000000000007</v>
      </c>
      <c r="N23" s="41">
        <v>121.46</v>
      </c>
      <c r="O23" s="41">
        <v>107.67</v>
      </c>
      <c r="P23" s="41">
        <v>72.23</v>
      </c>
      <c r="Q23" s="29">
        <f>SUM(E23:P23)</f>
        <v>907.08</v>
      </c>
    </row>
    <row r="24" spans="1:17" s="1" customFormat="1" ht="16" thickBot="1" x14ac:dyDescent="0.4">
      <c r="A24" s="8"/>
      <c r="B24" s="5">
        <v>1</v>
      </c>
      <c r="C24" s="5" t="s">
        <v>74</v>
      </c>
      <c r="D24" s="5">
        <v>98</v>
      </c>
      <c r="E24" s="5">
        <v>30</v>
      </c>
      <c r="F24" s="5">
        <v>30</v>
      </c>
      <c r="G24" s="5">
        <v>30</v>
      </c>
      <c r="H24" s="5">
        <v>30</v>
      </c>
      <c r="I24" s="5">
        <v>30</v>
      </c>
      <c r="J24" s="5">
        <v>30</v>
      </c>
      <c r="K24" s="5">
        <v>30</v>
      </c>
      <c r="L24" s="5">
        <v>30</v>
      </c>
      <c r="M24" s="5">
        <v>30</v>
      </c>
      <c r="N24" s="5">
        <v>30</v>
      </c>
      <c r="O24" s="5">
        <v>30</v>
      </c>
      <c r="P24" s="5">
        <v>30</v>
      </c>
      <c r="Q24" s="5">
        <v>30</v>
      </c>
    </row>
    <row r="25" spans="1:17" s="1" customFormat="1" ht="16" thickBot="1" x14ac:dyDescent="0.4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s="1" customFormat="1" ht="16" thickBot="1" x14ac:dyDescent="0.4">
      <c r="A26" s="10" t="s">
        <v>15</v>
      </c>
      <c r="B26" s="4" t="s">
        <v>16</v>
      </c>
      <c r="C26" s="4" t="s">
        <v>17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s="1" customFormat="1" ht="16" thickBot="1" x14ac:dyDescent="0.4">
      <c r="A27" s="8">
        <v>2</v>
      </c>
      <c r="B27" s="20" t="s">
        <v>36</v>
      </c>
      <c r="C27" s="5" t="s">
        <v>37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s="1" customFormat="1" ht="16" thickBot="1" x14ac:dyDescent="0.4">
      <c r="A28" s="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s="1" customFormat="1" ht="16" thickBot="1" x14ac:dyDescent="0.4">
      <c r="A29" s="10" t="s">
        <v>5</v>
      </c>
      <c r="B29" s="4" t="s">
        <v>15</v>
      </c>
      <c r="C29" s="4" t="s">
        <v>20</v>
      </c>
      <c r="D29" s="4" t="s">
        <v>21</v>
      </c>
      <c r="E29" s="4" t="s">
        <v>22</v>
      </c>
      <c r="F29" s="4" t="s">
        <v>23</v>
      </c>
      <c r="G29" s="4" t="s">
        <v>24</v>
      </c>
      <c r="H29" s="4" t="s">
        <v>25</v>
      </c>
      <c r="I29" s="4" t="s">
        <v>26</v>
      </c>
      <c r="J29" s="4" t="s">
        <v>27</v>
      </c>
      <c r="K29" s="4" t="s">
        <v>28</v>
      </c>
      <c r="L29" s="4" t="s">
        <v>29</v>
      </c>
      <c r="M29" s="4" t="s">
        <v>30</v>
      </c>
      <c r="N29" s="4" t="s">
        <v>31</v>
      </c>
      <c r="O29" s="4" t="s">
        <v>32</v>
      </c>
      <c r="P29" s="4" t="s">
        <v>33</v>
      </c>
      <c r="Q29" s="4" t="s">
        <v>34</v>
      </c>
    </row>
    <row r="30" spans="1:17" s="1" customFormat="1" ht="16" thickBot="1" x14ac:dyDescent="0.4">
      <c r="A30" s="8"/>
      <c r="B30" s="5">
        <v>2</v>
      </c>
      <c r="C30" s="5" t="s">
        <v>38</v>
      </c>
      <c r="D30" s="5">
        <v>5</v>
      </c>
      <c r="E30" s="56">
        <v>4.0670000000000002</v>
      </c>
      <c r="F30" s="56">
        <v>8.2330000000000005</v>
      </c>
      <c r="G30" s="56">
        <v>11.433</v>
      </c>
      <c r="H30" s="56">
        <v>14.4</v>
      </c>
      <c r="I30" s="56">
        <v>9.7669999999999995</v>
      </c>
      <c r="J30" s="56">
        <v>2.0329999999999999</v>
      </c>
      <c r="K30" s="56">
        <v>0.76700000000000002</v>
      </c>
      <c r="L30" s="56">
        <v>3.9670000000000001</v>
      </c>
      <c r="M30" s="56">
        <v>8.9</v>
      </c>
      <c r="N30" s="56">
        <v>12.3</v>
      </c>
      <c r="O30" s="56">
        <v>18.233000000000001</v>
      </c>
      <c r="P30" s="56">
        <v>10.3</v>
      </c>
      <c r="Q30" s="57">
        <f>SUM(E30:P30)</f>
        <v>104.4</v>
      </c>
    </row>
    <row r="31" spans="1:17" s="1" customFormat="1" ht="16" thickBot="1" x14ac:dyDescent="0.4">
      <c r="A31" s="8"/>
      <c r="B31" s="5"/>
      <c r="C31" s="5"/>
      <c r="D31" s="5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s="1" customFormat="1" ht="16" thickBot="1" x14ac:dyDescent="0.4">
      <c r="A32" s="8"/>
      <c r="B32" s="5"/>
      <c r="C32" s="5"/>
      <c r="D32" s="5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s="1" customFormat="1" ht="16" thickBot="1" x14ac:dyDescent="0.4">
      <c r="A33" s="8"/>
      <c r="B33" s="5"/>
      <c r="C33" s="5"/>
      <c r="D33" s="5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s="1" customFormat="1" ht="16" thickBot="1" x14ac:dyDescent="0.4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s="1" customFormat="1" ht="16" thickBot="1" x14ac:dyDescent="0.4">
      <c r="A35" s="10" t="s">
        <v>15</v>
      </c>
      <c r="B35" s="4" t="s">
        <v>16</v>
      </c>
      <c r="C35" s="4" t="s">
        <v>17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s="1" customFormat="1" ht="16" thickBot="1" x14ac:dyDescent="0.4">
      <c r="A36" s="8">
        <v>3</v>
      </c>
      <c r="B36" s="20" t="s">
        <v>39</v>
      </c>
      <c r="C36" s="5" t="s">
        <v>40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s="1" customFormat="1" ht="16" thickBot="1" x14ac:dyDescent="0.4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s="1" customFormat="1" ht="16" thickBot="1" x14ac:dyDescent="0.4">
      <c r="A38" s="10" t="s">
        <v>5</v>
      </c>
      <c r="B38" s="4" t="s">
        <v>15</v>
      </c>
      <c r="C38" s="4" t="s">
        <v>20</v>
      </c>
      <c r="D38" s="4" t="s">
        <v>21</v>
      </c>
      <c r="E38" s="4" t="s">
        <v>22</v>
      </c>
      <c r="F38" s="4" t="s">
        <v>23</v>
      </c>
      <c r="G38" s="4" t="s">
        <v>24</v>
      </c>
      <c r="H38" s="4" t="s">
        <v>25</v>
      </c>
      <c r="I38" s="4" t="s">
        <v>26</v>
      </c>
      <c r="J38" s="4" t="s">
        <v>27</v>
      </c>
      <c r="K38" s="4" t="s">
        <v>28</v>
      </c>
      <c r="L38" s="4" t="s">
        <v>29</v>
      </c>
      <c r="M38" s="4" t="s">
        <v>30</v>
      </c>
      <c r="N38" s="4" t="s">
        <v>31</v>
      </c>
      <c r="O38" s="4" t="s">
        <v>32</v>
      </c>
      <c r="P38" s="4" t="s">
        <v>33</v>
      </c>
      <c r="Q38" s="4" t="s">
        <v>34</v>
      </c>
    </row>
    <row r="39" spans="1:17" s="1" customFormat="1" ht="16" thickBot="1" x14ac:dyDescent="0.4">
      <c r="A39" s="8"/>
      <c r="B39" s="5">
        <v>3</v>
      </c>
      <c r="C39" s="5" t="s">
        <v>41</v>
      </c>
      <c r="D39" s="5">
        <v>1</v>
      </c>
      <c r="E39" s="29">
        <v>27.94</v>
      </c>
      <c r="F39" s="29">
        <v>28.38</v>
      </c>
      <c r="G39" s="29">
        <v>27.29</v>
      </c>
      <c r="H39" s="29">
        <v>26.73</v>
      </c>
      <c r="I39" s="29">
        <v>26.53</v>
      </c>
      <c r="J39" s="29">
        <v>27.43</v>
      </c>
      <c r="K39" s="29">
        <v>27.87</v>
      </c>
      <c r="L39" s="29">
        <v>28.36</v>
      </c>
      <c r="M39" s="29">
        <v>28.48</v>
      </c>
      <c r="N39" s="29">
        <v>27.11</v>
      </c>
      <c r="O39" s="29">
        <v>26.46</v>
      </c>
      <c r="P39" s="29">
        <v>27.51</v>
      </c>
      <c r="Q39" s="29">
        <v>27.507499999999997</v>
      </c>
    </row>
    <row r="40" spans="1:17" s="1" customFormat="1" ht="16" thickBot="1" x14ac:dyDescent="0.4">
      <c r="A40" s="8"/>
      <c r="B40" s="5"/>
      <c r="C40" s="5"/>
      <c r="D40" s="5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 s="1" customFormat="1" ht="16" thickBot="1" x14ac:dyDescent="0.4">
      <c r="A41" s="8"/>
      <c r="B41" s="5"/>
      <c r="C41" s="5"/>
      <c r="D41" s="5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s="1" customFormat="1" ht="16" thickBot="1" x14ac:dyDescent="0.4">
      <c r="A42" s="8"/>
      <c r="B42" s="5"/>
      <c r="C42" s="5"/>
      <c r="D42" s="5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s="1" customFormat="1" ht="16" thickBot="1" x14ac:dyDescent="0.4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s="1" customFormat="1" ht="16" thickBot="1" x14ac:dyDescent="0.4">
      <c r="A44" s="10" t="s">
        <v>15</v>
      </c>
      <c r="B44" s="4" t="s">
        <v>16</v>
      </c>
      <c r="C44" s="4" t="s">
        <v>17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s="1" customFormat="1" ht="16" thickBot="1" x14ac:dyDescent="0.4">
      <c r="A45" s="8">
        <v>4</v>
      </c>
      <c r="B45" s="20" t="s">
        <v>42</v>
      </c>
      <c r="C45" s="5" t="s">
        <v>40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s="1" customFormat="1" ht="16" thickBot="1" x14ac:dyDescent="0.4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s="1" customFormat="1" ht="16" thickBot="1" x14ac:dyDescent="0.4">
      <c r="A47" s="10" t="s">
        <v>5</v>
      </c>
      <c r="B47" s="4" t="s">
        <v>15</v>
      </c>
      <c r="C47" s="4" t="s">
        <v>20</v>
      </c>
      <c r="D47" s="4" t="s">
        <v>21</v>
      </c>
      <c r="E47" s="4" t="s">
        <v>22</v>
      </c>
      <c r="F47" s="4" t="s">
        <v>23</v>
      </c>
      <c r="G47" s="4" t="s">
        <v>24</v>
      </c>
      <c r="H47" s="4" t="s">
        <v>25</v>
      </c>
      <c r="I47" s="4" t="s">
        <v>26</v>
      </c>
      <c r="J47" s="4" t="s">
        <v>27</v>
      </c>
      <c r="K47" s="4" t="s">
        <v>28</v>
      </c>
      <c r="L47" s="4" t="s">
        <v>29</v>
      </c>
      <c r="M47" s="4" t="s">
        <v>30</v>
      </c>
      <c r="N47" s="4" t="s">
        <v>31</v>
      </c>
      <c r="O47" s="4" t="s">
        <v>32</v>
      </c>
      <c r="P47" s="4" t="s">
        <v>33</v>
      </c>
      <c r="Q47" s="4" t="s">
        <v>34</v>
      </c>
    </row>
    <row r="48" spans="1:17" s="1" customFormat="1" ht="16" thickBot="1" x14ac:dyDescent="0.4">
      <c r="A48" s="8"/>
      <c r="B48" s="5">
        <v>4</v>
      </c>
      <c r="C48" s="5" t="s">
        <v>41</v>
      </c>
      <c r="D48" s="5">
        <v>1</v>
      </c>
      <c r="E48" s="29">
        <v>14.92</v>
      </c>
      <c r="F48" s="29">
        <v>15.37</v>
      </c>
      <c r="G48" s="29">
        <v>15.49</v>
      </c>
      <c r="H48" s="29">
        <v>15.92</v>
      </c>
      <c r="I48" s="29">
        <v>15.48</v>
      </c>
      <c r="J48" s="29">
        <v>14.26</v>
      </c>
      <c r="K48" s="29">
        <v>13.7</v>
      </c>
      <c r="L48" s="29">
        <v>15.04</v>
      </c>
      <c r="M48" s="29">
        <v>15.78</v>
      </c>
      <c r="N48" s="29">
        <v>15.89</v>
      </c>
      <c r="O48" s="29">
        <v>15.6</v>
      </c>
      <c r="P48" s="29">
        <v>15.21</v>
      </c>
      <c r="Q48" s="29">
        <v>15.221666666666669</v>
      </c>
    </row>
    <row r="49" spans="1:17" s="1" customFormat="1" ht="16" thickBot="1" x14ac:dyDescent="0.4">
      <c r="A49" s="8"/>
      <c r="B49" s="5"/>
      <c r="C49" s="5"/>
      <c r="D49" s="5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 s="1" customFormat="1" ht="16" thickBot="1" x14ac:dyDescent="0.4">
      <c r="A50" s="8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s="1" customFormat="1" ht="16" thickBot="1" x14ac:dyDescent="0.4">
      <c r="A51" s="8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s="1" customFormat="1" ht="16" thickBot="1" x14ac:dyDescent="0.4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s="1" customFormat="1" ht="16" thickBot="1" x14ac:dyDescent="0.4">
      <c r="A53" s="10" t="s">
        <v>15</v>
      </c>
      <c r="B53" s="4" t="s">
        <v>16</v>
      </c>
      <c r="C53" s="4" t="s">
        <v>17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s="1" customFormat="1" ht="16" thickBot="1" x14ac:dyDescent="0.4">
      <c r="A54" s="8">
        <v>5</v>
      </c>
      <c r="B54" s="20" t="s">
        <v>43</v>
      </c>
      <c r="C54" s="5" t="s">
        <v>40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s="1" customFormat="1" ht="16" thickBot="1" x14ac:dyDescent="0.4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s="1" customFormat="1" ht="16" thickBot="1" x14ac:dyDescent="0.4">
      <c r="A56" s="10" t="s">
        <v>5</v>
      </c>
      <c r="B56" s="4" t="s">
        <v>15</v>
      </c>
      <c r="C56" s="4" t="s">
        <v>20</v>
      </c>
      <c r="D56" s="4" t="s">
        <v>21</v>
      </c>
      <c r="E56" s="4" t="s">
        <v>22</v>
      </c>
      <c r="F56" s="4" t="s">
        <v>23</v>
      </c>
      <c r="G56" s="4" t="s">
        <v>24</v>
      </c>
      <c r="H56" s="4" t="s">
        <v>25</v>
      </c>
      <c r="I56" s="4" t="s">
        <v>26</v>
      </c>
      <c r="J56" s="4" t="s">
        <v>27</v>
      </c>
      <c r="K56" s="4" t="s">
        <v>28</v>
      </c>
      <c r="L56" s="4" t="s">
        <v>29</v>
      </c>
      <c r="M56" s="4" t="s">
        <v>30</v>
      </c>
      <c r="N56" s="4" t="s">
        <v>31</v>
      </c>
      <c r="O56" s="4" t="s">
        <v>32</v>
      </c>
      <c r="P56" s="4" t="s">
        <v>33</v>
      </c>
      <c r="Q56" s="4" t="s">
        <v>34</v>
      </c>
    </row>
    <row r="57" spans="1:17" s="1" customFormat="1" ht="16" thickBot="1" x14ac:dyDescent="0.4">
      <c r="A57" s="8"/>
      <c r="B57" s="5">
        <v>5</v>
      </c>
      <c r="C57" s="5" t="s">
        <v>41</v>
      </c>
      <c r="D57" s="5">
        <v>1</v>
      </c>
      <c r="E57" s="29">
        <v>21.43</v>
      </c>
      <c r="F57" s="29">
        <v>21.87</v>
      </c>
      <c r="G57" s="29">
        <v>21.39</v>
      </c>
      <c r="H57" s="29">
        <v>21.33</v>
      </c>
      <c r="I57" s="29">
        <v>21</v>
      </c>
      <c r="J57" s="29">
        <v>20.85</v>
      </c>
      <c r="K57" s="29">
        <v>20.78</v>
      </c>
      <c r="L57" s="29">
        <v>21.7</v>
      </c>
      <c r="M57" s="29">
        <v>22.13</v>
      </c>
      <c r="N57" s="29">
        <v>21.5</v>
      </c>
      <c r="O57" s="29">
        <v>21.03</v>
      </c>
      <c r="P57" s="29">
        <v>21.36</v>
      </c>
      <c r="Q57" s="29">
        <v>21.364166666666666</v>
      </c>
    </row>
    <row r="58" spans="1:17" s="1" customFormat="1" ht="16" thickBot="1" x14ac:dyDescent="0.4">
      <c r="A58" s="8"/>
      <c r="B58" s="5"/>
      <c r="C58" s="5"/>
      <c r="D58" s="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 s="1" customFormat="1" ht="16" thickBot="1" x14ac:dyDescent="0.4">
      <c r="A59" s="8"/>
      <c r="B59" s="5"/>
      <c r="C59" s="5"/>
      <c r="D59" s="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 s="1" customFormat="1" ht="16" thickBot="1" x14ac:dyDescent="0.4">
      <c r="A60" s="8"/>
      <c r="B60" s="5"/>
      <c r="C60" s="5"/>
      <c r="D60" s="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s="1" customFormat="1" ht="16" thickBot="1" x14ac:dyDescent="0.4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s="1" customFormat="1" ht="16" thickBot="1" x14ac:dyDescent="0.4">
      <c r="A62" s="10" t="s">
        <v>15</v>
      </c>
      <c r="B62" s="4" t="s">
        <v>16</v>
      </c>
      <c r="C62" s="4" t="s">
        <v>17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s="1" customFormat="1" ht="16" thickBot="1" x14ac:dyDescent="0.4">
      <c r="A63" s="8">
        <v>6</v>
      </c>
      <c r="B63" s="5" t="s">
        <v>44</v>
      </c>
      <c r="C63" s="5" t="s">
        <v>45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s="1" customFormat="1" ht="16" thickBot="1" x14ac:dyDescent="0.4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s="1" customFormat="1" ht="16" thickBot="1" x14ac:dyDescent="0.4">
      <c r="A65" s="10" t="s">
        <v>5</v>
      </c>
      <c r="B65" s="4" t="s">
        <v>15</v>
      </c>
      <c r="C65" s="4" t="s">
        <v>20</v>
      </c>
      <c r="D65" s="4" t="s">
        <v>21</v>
      </c>
      <c r="E65" s="4" t="s">
        <v>22</v>
      </c>
      <c r="F65" s="4" t="s">
        <v>23</v>
      </c>
      <c r="G65" s="4" t="s">
        <v>24</v>
      </c>
      <c r="H65" s="4" t="s">
        <v>25</v>
      </c>
      <c r="I65" s="4" t="s">
        <v>26</v>
      </c>
      <c r="J65" s="4" t="s">
        <v>27</v>
      </c>
      <c r="K65" s="4" t="s">
        <v>28</v>
      </c>
      <c r="L65" s="4" t="s">
        <v>29</v>
      </c>
      <c r="M65" s="4" t="s">
        <v>30</v>
      </c>
      <c r="N65" s="4" t="s">
        <v>31</v>
      </c>
      <c r="O65" s="4" t="s">
        <v>32</v>
      </c>
      <c r="P65" s="4" t="s">
        <v>33</v>
      </c>
      <c r="Q65" s="4" t="s">
        <v>34</v>
      </c>
    </row>
    <row r="66" spans="1:17" s="1" customFormat="1" ht="16" thickBot="1" x14ac:dyDescent="0.4">
      <c r="A66" s="8"/>
      <c r="B66" s="5">
        <v>6</v>
      </c>
      <c r="C66" s="5" t="s">
        <v>41</v>
      </c>
      <c r="D66" s="5">
        <v>1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1:17" s="1" customFormat="1" ht="16" thickBot="1" x14ac:dyDescent="0.4">
      <c r="A67" s="8"/>
      <c r="B67" s="5"/>
      <c r="C67" s="5"/>
      <c r="D67" s="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s="1" customFormat="1" ht="16" thickBot="1" x14ac:dyDescent="0.4">
      <c r="A68" s="8"/>
      <c r="B68" s="5"/>
      <c r="C68" s="5"/>
      <c r="D68" s="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 s="1" customFormat="1" ht="16" thickBot="1" x14ac:dyDescent="0.4">
      <c r="A69" s="8"/>
      <c r="B69" s="5"/>
      <c r="C69" s="5"/>
      <c r="D69" s="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 s="1" customFormat="1" ht="16" thickBot="1" x14ac:dyDescent="0.4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s="1" customFormat="1" ht="16" thickBot="1" x14ac:dyDescent="0.4">
      <c r="A71" s="10" t="s">
        <v>15</v>
      </c>
      <c r="B71" s="4" t="s">
        <v>16</v>
      </c>
      <c r="C71" s="4" t="s">
        <v>17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s="1" customFormat="1" ht="16" thickBot="1" x14ac:dyDescent="0.4">
      <c r="A72" s="8">
        <v>7</v>
      </c>
      <c r="B72" s="5" t="s">
        <v>46</v>
      </c>
      <c r="C72" s="5" t="s">
        <v>45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s="1" customFormat="1" ht="16" thickBot="1" x14ac:dyDescent="0.4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s="1" customFormat="1" ht="16" thickBot="1" x14ac:dyDescent="0.4">
      <c r="A74" s="10" t="s">
        <v>5</v>
      </c>
      <c r="B74" s="4" t="s">
        <v>15</v>
      </c>
      <c r="C74" s="4" t="s">
        <v>20</v>
      </c>
      <c r="D74" s="4" t="s">
        <v>21</v>
      </c>
      <c r="E74" s="4" t="s">
        <v>22</v>
      </c>
      <c r="F74" s="4" t="s">
        <v>23</v>
      </c>
      <c r="G74" s="4" t="s">
        <v>24</v>
      </c>
      <c r="H74" s="4" t="s">
        <v>25</v>
      </c>
      <c r="I74" s="4" t="s">
        <v>26</v>
      </c>
      <c r="J74" s="4" t="s">
        <v>27</v>
      </c>
      <c r="K74" s="4" t="s">
        <v>28</v>
      </c>
      <c r="L74" s="4" t="s">
        <v>29</v>
      </c>
      <c r="M74" s="4" t="s">
        <v>30</v>
      </c>
      <c r="N74" s="4" t="s">
        <v>31</v>
      </c>
      <c r="O74" s="4" t="s">
        <v>32</v>
      </c>
      <c r="P74" s="4" t="s">
        <v>33</v>
      </c>
      <c r="Q74" s="4" t="s">
        <v>34</v>
      </c>
    </row>
    <row r="75" spans="1:17" s="1" customFormat="1" ht="16" thickBot="1" x14ac:dyDescent="0.4">
      <c r="A75" s="8"/>
      <c r="B75" s="5">
        <v>7</v>
      </c>
      <c r="C75" s="5" t="s">
        <v>41</v>
      </c>
      <c r="D75" s="5">
        <v>1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s="1" customFormat="1" ht="16" thickBot="1" x14ac:dyDescent="0.4">
      <c r="A76" s="8"/>
      <c r="B76" s="5"/>
      <c r="C76" s="5"/>
      <c r="D76" s="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s="1" customFormat="1" ht="16" thickBot="1" x14ac:dyDescent="0.4">
      <c r="A77" s="8"/>
      <c r="B77" s="5"/>
      <c r="C77" s="5"/>
      <c r="D77" s="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1:17" s="1" customFormat="1" ht="16" thickBot="1" x14ac:dyDescent="0.4">
      <c r="A78" s="8"/>
      <c r="B78" s="5"/>
      <c r="C78" s="5"/>
      <c r="D78" s="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s="1" customFormat="1" ht="16" thickBot="1" x14ac:dyDescent="0.4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s="1" customFormat="1" ht="16" thickBot="1" x14ac:dyDescent="0.4">
      <c r="A80" s="10" t="s">
        <v>15</v>
      </c>
      <c r="B80" s="4" t="s">
        <v>16</v>
      </c>
      <c r="C80" s="4" t="s">
        <v>17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s="1" customFormat="1" ht="16" thickBot="1" x14ac:dyDescent="0.4">
      <c r="A81" s="8">
        <v>8</v>
      </c>
      <c r="B81" s="5" t="s">
        <v>47</v>
      </c>
      <c r="C81" s="5" t="s">
        <v>48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s="1" customFormat="1" ht="16" thickBot="1" x14ac:dyDescent="0.4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s="1" customFormat="1" ht="16" thickBot="1" x14ac:dyDescent="0.4">
      <c r="A83" s="10" t="s">
        <v>5</v>
      </c>
      <c r="B83" s="4" t="s">
        <v>15</v>
      </c>
      <c r="C83" s="4" t="s">
        <v>20</v>
      </c>
      <c r="D83" s="4" t="s">
        <v>21</v>
      </c>
      <c r="E83" s="4" t="s">
        <v>22</v>
      </c>
      <c r="F83" s="4" t="s">
        <v>23</v>
      </c>
      <c r="G83" s="4" t="s">
        <v>24</v>
      </c>
      <c r="H83" s="4" t="s">
        <v>25</v>
      </c>
      <c r="I83" s="4" t="s">
        <v>26</v>
      </c>
      <c r="J83" s="4" t="s">
        <v>27</v>
      </c>
      <c r="K83" s="4" t="s">
        <v>28</v>
      </c>
      <c r="L83" s="4" t="s">
        <v>29</v>
      </c>
      <c r="M83" s="4" t="s">
        <v>30</v>
      </c>
      <c r="N83" s="4" t="s">
        <v>31</v>
      </c>
      <c r="O83" s="4" t="s">
        <v>32</v>
      </c>
      <c r="P83" s="4" t="s">
        <v>33</v>
      </c>
      <c r="Q83" s="4" t="s">
        <v>34</v>
      </c>
    </row>
    <row r="84" spans="1:17" s="1" customFormat="1" ht="16" thickBot="1" x14ac:dyDescent="0.4">
      <c r="A84" s="8"/>
      <c r="B84" s="5">
        <v>8</v>
      </c>
      <c r="C84" s="5" t="s">
        <v>35</v>
      </c>
      <c r="D84" s="5">
        <v>4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 s="1" customFormat="1" ht="16" thickBot="1" x14ac:dyDescent="0.4">
      <c r="A85" s="8"/>
      <c r="B85" s="5"/>
      <c r="C85" s="5"/>
      <c r="D85" s="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 s="1" customFormat="1" ht="16" thickBot="1" x14ac:dyDescent="0.4">
      <c r="A86" s="8"/>
      <c r="B86" s="5"/>
      <c r="C86" s="5"/>
      <c r="D86" s="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s="1" customFormat="1" ht="16" thickBot="1" x14ac:dyDescent="0.4">
      <c r="A87" s="8"/>
      <c r="B87" s="5"/>
      <c r="C87" s="5"/>
      <c r="D87" s="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 s="1" customFormat="1" ht="15.5" x14ac:dyDescent="0.35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s="1" customFormat="1" ht="15.5" x14ac:dyDescent="0.35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s="1" customFormat="1" ht="18.5" x14ac:dyDescent="0.45">
      <c r="A90" s="73" t="s">
        <v>49</v>
      </c>
      <c r="B90" s="7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s="1" customFormat="1" ht="15.5" x14ac:dyDescent="0.35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s="1" customFormat="1" ht="16" thickBot="1" x14ac:dyDescent="0.4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s="1" customFormat="1" ht="16" thickBot="1" x14ac:dyDescent="0.4">
      <c r="A93" s="10" t="s">
        <v>15</v>
      </c>
      <c r="B93" s="4" t="s">
        <v>16</v>
      </c>
      <c r="C93" s="4" t="s">
        <v>17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s="1" customFormat="1" ht="16" thickBot="1" x14ac:dyDescent="0.4">
      <c r="A94" s="8">
        <v>10</v>
      </c>
      <c r="B94" s="5" t="s">
        <v>50</v>
      </c>
      <c r="C94" s="5" t="s">
        <v>45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s="1" customFormat="1" ht="16" thickBot="1" x14ac:dyDescent="0.4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s="1" customFormat="1" ht="16" thickBot="1" x14ac:dyDescent="0.4">
      <c r="A96" s="10" t="s">
        <v>5</v>
      </c>
      <c r="B96" s="4" t="s">
        <v>15</v>
      </c>
      <c r="C96" s="4" t="s">
        <v>20</v>
      </c>
      <c r="D96" s="4" t="s">
        <v>21</v>
      </c>
      <c r="E96" s="4" t="s">
        <v>22</v>
      </c>
      <c r="F96" s="4" t="s">
        <v>23</v>
      </c>
      <c r="G96" s="4" t="s">
        <v>24</v>
      </c>
      <c r="H96" s="4" t="s">
        <v>25</v>
      </c>
      <c r="I96" s="4" t="s">
        <v>26</v>
      </c>
      <c r="J96" s="4" t="s">
        <v>27</v>
      </c>
      <c r="K96" s="4" t="s">
        <v>28</v>
      </c>
      <c r="L96" s="4" t="s">
        <v>29</v>
      </c>
      <c r="M96" s="4" t="s">
        <v>30</v>
      </c>
      <c r="N96" s="4" t="s">
        <v>31</v>
      </c>
      <c r="O96" s="4" t="s">
        <v>32</v>
      </c>
      <c r="P96" s="4" t="s">
        <v>33</v>
      </c>
      <c r="Q96" s="4" t="s">
        <v>34</v>
      </c>
    </row>
    <row r="97" spans="1:17" s="1" customFormat="1" ht="16" thickBot="1" x14ac:dyDescent="0.4">
      <c r="A97" s="8"/>
      <c r="B97" s="5">
        <v>10</v>
      </c>
      <c r="C97" s="5" t="s">
        <v>41</v>
      </c>
      <c r="D97" s="5">
        <v>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 s="1" customFormat="1" ht="16" thickBot="1" x14ac:dyDescent="0.4">
      <c r="A98" s="8"/>
      <c r="B98" s="5"/>
      <c r="C98" s="5"/>
      <c r="D98" s="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 s="1" customFormat="1" ht="16" thickBot="1" x14ac:dyDescent="0.4">
      <c r="A99" s="8"/>
      <c r="B99" s="5"/>
      <c r="C99" s="5"/>
      <c r="D99" s="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 s="1" customFormat="1" ht="16" thickBot="1" x14ac:dyDescent="0.4">
      <c r="A100" s="8"/>
      <c r="B100" s="5"/>
      <c r="C100" s="5"/>
      <c r="D100" s="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s="1" customFormat="1" ht="16" thickBot="1" x14ac:dyDescent="0.4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s="1" customFormat="1" ht="16" thickBot="1" x14ac:dyDescent="0.4">
      <c r="A102" s="10" t="s">
        <v>15</v>
      </c>
      <c r="B102" s="4" t="s">
        <v>16</v>
      </c>
      <c r="C102" s="4" t="s">
        <v>17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s="1" customFormat="1" ht="16" thickBot="1" x14ac:dyDescent="0.4">
      <c r="A103" s="8">
        <v>11</v>
      </c>
      <c r="B103" s="19" t="s">
        <v>51</v>
      </c>
      <c r="C103" s="5" t="s">
        <v>19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s="1" customFormat="1" ht="16" thickBot="1" x14ac:dyDescent="0.4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s="1" customFormat="1" ht="16" thickBot="1" x14ac:dyDescent="0.4">
      <c r="A105" s="10" t="s">
        <v>5</v>
      </c>
      <c r="B105" s="4" t="s">
        <v>15</v>
      </c>
      <c r="C105" s="4" t="s">
        <v>20</v>
      </c>
      <c r="D105" s="4" t="s">
        <v>21</v>
      </c>
      <c r="E105" s="4" t="s">
        <v>22</v>
      </c>
      <c r="F105" s="4" t="s">
        <v>23</v>
      </c>
      <c r="G105" s="4" t="s">
        <v>24</v>
      </c>
      <c r="H105" s="4" t="s">
        <v>25</v>
      </c>
      <c r="I105" s="4" t="s">
        <v>26</v>
      </c>
      <c r="J105" s="4" t="s">
        <v>27</v>
      </c>
      <c r="K105" s="4" t="s">
        <v>28</v>
      </c>
      <c r="L105" s="4" t="s">
        <v>29</v>
      </c>
      <c r="M105" s="4" t="s">
        <v>30</v>
      </c>
      <c r="N105" s="4" t="s">
        <v>31</v>
      </c>
      <c r="O105" s="4" t="s">
        <v>32</v>
      </c>
      <c r="P105" s="4" t="s">
        <v>33</v>
      </c>
      <c r="Q105" s="4" t="s">
        <v>34</v>
      </c>
    </row>
    <row r="106" spans="1:17" s="1" customFormat="1" ht="16" thickBot="1" x14ac:dyDescent="0.4">
      <c r="A106" s="8"/>
      <c r="B106" s="5">
        <v>11</v>
      </c>
      <c r="C106" s="5" t="s">
        <v>52</v>
      </c>
      <c r="D106" s="5">
        <v>7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502.9</v>
      </c>
    </row>
    <row r="107" spans="1:17" s="1" customFormat="1" ht="16" thickBot="1" x14ac:dyDescent="0.4">
      <c r="A107" s="8"/>
      <c r="B107" s="5"/>
      <c r="C107" s="5" t="s">
        <v>53</v>
      </c>
      <c r="D107" s="5">
        <v>8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825.3</v>
      </c>
    </row>
    <row r="108" spans="1:17" s="1" customFormat="1" ht="16" thickBot="1" x14ac:dyDescent="0.4">
      <c r="A108" s="8"/>
      <c r="B108" s="5"/>
      <c r="C108" s="5" t="s">
        <v>54</v>
      </c>
      <c r="D108" s="5">
        <v>9</v>
      </c>
      <c r="E108" s="13">
        <v>0</v>
      </c>
      <c r="F108" s="13">
        <v>0</v>
      </c>
      <c r="G108" s="13">
        <v>0</v>
      </c>
      <c r="H108" s="13">
        <v>0.55000000000000004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1.65</v>
      </c>
      <c r="P108" s="13">
        <v>0</v>
      </c>
      <c r="Q108" s="13">
        <v>920</v>
      </c>
    </row>
    <row r="109" spans="1:17" s="1" customFormat="1" ht="16" thickBot="1" x14ac:dyDescent="0.4">
      <c r="A109" s="8"/>
      <c r="B109" s="5"/>
      <c r="C109" s="5" t="s">
        <v>55</v>
      </c>
      <c r="D109" s="5">
        <v>10</v>
      </c>
      <c r="E109" s="13">
        <v>0</v>
      </c>
      <c r="F109" s="13">
        <v>1</v>
      </c>
      <c r="G109" s="13">
        <v>4</v>
      </c>
      <c r="H109" s="13">
        <v>5</v>
      </c>
      <c r="I109" s="13">
        <v>4</v>
      </c>
      <c r="J109" s="13">
        <v>0</v>
      </c>
      <c r="K109" s="13">
        <v>0</v>
      </c>
      <c r="L109" s="13">
        <v>0</v>
      </c>
      <c r="M109" s="13">
        <v>2</v>
      </c>
      <c r="N109" s="13">
        <v>4.5</v>
      </c>
      <c r="O109" s="13">
        <v>5.125</v>
      </c>
      <c r="P109" s="13">
        <v>3</v>
      </c>
      <c r="Q109" s="13">
        <v>1040.5</v>
      </c>
    </row>
    <row r="110" spans="1:17" s="1" customFormat="1" ht="16" thickBot="1" x14ac:dyDescent="0.4">
      <c r="A110" s="8"/>
      <c r="B110" s="5"/>
      <c r="C110" s="5" t="s">
        <v>56</v>
      </c>
      <c r="D110" s="5">
        <v>11</v>
      </c>
      <c r="E110" s="13">
        <v>59</v>
      </c>
      <c r="F110" s="13">
        <v>48</v>
      </c>
      <c r="G110" s="13">
        <v>63</v>
      </c>
      <c r="H110" s="13">
        <v>64</v>
      </c>
      <c r="I110" s="13">
        <v>76.5</v>
      </c>
      <c r="J110" s="13">
        <v>57</v>
      </c>
      <c r="K110" s="13">
        <v>13</v>
      </c>
      <c r="L110" s="13">
        <v>37.9</v>
      </c>
      <c r="M110" s="13">
        <v>65.599999999999994</v>
      </c>
      <c r="N110" s="13">
        <v>50.8</v>
      </c>
      <c r="O110" s="13">
        <v>74.8</v>
      </c>
      <c r="P110" s="13">
        <v>40</v>
      </c>
      <c r="Q110" s="13">
        <v>1267.9059999999999</v>
      </c>
    </row>
    <row r="111" spans="1:17" s="1" customFormat="1" ht="16" thickBot="1" x14ac:dyDescent="0.4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s="1" customFormat="1" ht="16" thickBot="1" x14ac:dyDescent="0.4">
      <c r="A112" s="10" t="s">
        <v>15</v>
      </c>
      <c r="B112" s="4" t="s">
        <v>16</v>
      </c>
      <c r="C112" s="4" t="s">
        <v>17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s="1" customFormat="1" ht="16" thickBot="1" x14ac:dyDescent="0.4">
      <c r="A113" s="8">
        <v>12</v>
      </c>
      <c r="B113" s="20" t="s">
        <v>77</v>
      </c>
      <c r="C113" s="5" t="s">
        <v>37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s="1" customFormat="1" ht="16" thickBot="1" x14ac:dyDescent="0.4">
      <c r="A114" s="9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s="1" customFormat="1" ht="16" thickBot="1" x14ac:dyDescent="0.4">
      <c r="A115" s="10" t="s">
        <v>5</v>
      </c>
      <c r="B115" s="4" t="s">
        <v>15</v>
      </c>
      <c r="C115" s="4" t="s">
        <v>20</v>
      </c>
      <c r="D115" s="4" t="s">
        <v>21</v>
      </c>
      <c r="E115" s="4" t="s">
        <v>22</v>
      </c>
      <c r="F115" s="4" t="s">
        <v>23</v>
      </c>
      <c r="G115" s="4" t="s">
        <v>24</v>
      </c>
      <c r="H115" s="4" t="s">
        <v>25</v>
      </c>
      <c r="I115" s="4" t="s">
        <v>26</v>
      </c>
      <c r="J115" s="4" t="s">
        <v>27</v>
      </c>
      <c r="K115" s="4" t="s">
        <v>28</v>
      </c>
      <c r="L115" s="4" t="s">
        <v>29</v>
      </c>
      <c r="M115" s="4" t="s">
        <v>30</v>
      </c>
      <c r="N115" s="4" t="s">
        <v>31</v>
      </c>
      <c r="O115" s="4" t="s">
        <v>32</v>
      </c>
      <c r="P115" s="4" t="s">
        <v>33</v>
      </c>
      <c r="Q115" s="4" t="s">
        <v>34</v>
      </c>
    </row>
    <row r="116" spans="1:17" s="1" customFormat="1" ht="16" thickBot="1" x14ac:dyDescent="0.4">
      <c r="A116" s="8"/>
      <c r="B116" s="5">
        <v>12</v>
      </c>
      <c r="C116" s="5" t="s">
        <v>38</v>
      </c>
      <c r="D116" s="5">
        <v>5</v>
      </c>
      <c r="E116" s="29">
        <v>6.1</v>
      </c>
      <c r="F116" s="29">
        <v>7.4669999999999996</v>
      </c>
      <c r="G116" s="29">
        <v>4.0999999999999996</v>
      </c>
      <c r="H116" s="29">
        <v>1.2</v>
      </c>
      <c r="I116" s="29">
        <v>0.6</v>
      </c>
      <c r="J116" s="29">
        <v>0.6</v>
      </c>
      <c r="K116" s="29">
        <v>1.3</v>
      </c>
      <c r="L116" s="29">
        <v>4.133</v>
      </c>
      <c r="M116" s="29">
        <v>6.2</v>
      </c>
      <c r="N116" s="29">
        <v>4.9000000000000004</v>
      </c>
      <c r="O116" s="29">
        <v>0.83299999999999996</v>
      </c>
      <c r="P116" s="29">
        <v>3.7669999999999999</v>
      </c>
      <c r="Q116" s="13"/>
    </row>
    <row r="117" spans="1:17" s="1" customFormat="1" ht="16" thickBot="1" x14ac:dyDescent="0.4">
      <c r="A117" s="8"/>
      <c r="B117" s="5"/>
      <c r="C117" s="5"/>
      <c r="D117" s="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 s="1" customFormat="1" ht="16" thickBot="1" x14ac:dyDescent="0.4">
      <c r="A118" s="8"/>
      <c r="B118" s="5"/>
      <c r="C118" s="5"/>
      <c r="D118" s="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 s="1" customFormat="1" ht="16" thickBot="1" x14ac:dyDescent="0.4">
      <c r="A119" s="8"/>
      <c r="B119" s="5"/>
      <c r="C119" s="5"/>
      <c r="D119" s="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 s="1" customFormat="1" ht="16" thickBot="1" x14ac:dyDescent="0.4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s="1" customFormat="1" ht="16" thickBot="1" x14ac:dyDescent="0.4">
      <c r="A121" s="10" t="s">
        <v>15</v>
      </c>
      <c r="B121" s="4" t="s">
        <v>16</v>
      </c>
      <c r="C121" s="4" t="s">
        <v>17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s="1" customFormat="1" ht="16" thickBot="1" x14ac:dyDescent="0.4">
      <c r="A122" s="8">
        <v>13</v>
      </c>
      <c r="B122" s="20" t="s">
        <v>78</v>
      </c>
      <c r="C122" s="5" t="s">
        <v>37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s="1" customFormat="1" ht="16" thickBot="1" x14ac:dyDescent="0.4">
      <c r="A123" s="9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s="1" customFormat="1" ht="16" thickBot="1" x14ac:dyDescent="0.4">
      <c r="A124" s="10" t="s">
        <v>5</v>
      </c>
      <c r="B124" s="4" t="s">
        <v>15</v>
      </c>
      <c r="C124" s="4" t="s">
        <v>20</v>
      </c>
      <c r="D124" s="4" t="s">
        <v>21</v>
      </c>
      <c r="E124" s="4" t="s">
        <v>22</v>
      </c>
      <c r="F124" s="4" t="s">
        <v>23</v>
      </c>
      <c r="G124" s="4" t="s">
        <v>24</v>
      </c>
      <c r="H124" s="4" t="s">
        <v>25</v>
      </c>
      <c r="I124" s="4" t="s">
        <v>26</v>
      </c>
      <c r="J124" s="4" t="s">
        <v>27</v>
      </c>
      <c r="K124" s="4" t="s">
        <v>28</v>
      </c>
      <c r="L124" s="4" t="s">
        <v>29</v>
      </c>
      <c r="M124" s="4" t="s">
        <v>30</v>
      </c>
      <c r="N124" s="4" t="s">
        <v>31</v>
      </c>
      <c r="O124" s="4" t="s">
        <v>32</v>
      </c>
      <c r="P124" s="4" t="s">
        <v>33</v>
      </c>
      <c r="Q124" s="4" t="s">
        <v>34</v>
      </c>
    </row>
    <row r="125" spans="1:17" s="1" customFormat="1" ht="16" thickBot="1" x14ac:dyDescent="0.4">
      <c r="A125" s="8"/>
      <c r="B125" s="5">
        <v>13</v>
      </c>
      <c r="C125" s="5" t="s">
        <v>38</v>
      </c>
      <c r="D125" s="5">
        <v>5</v>
      </c>
      <c r="E125" s="69">
        <v>0</v>
      </c>
      <c r="F125" s="69">
        <v>0</v>
      </c>
      <c r="G125" s="69">
        <v>0</v>
      </c>
      <c r="H125" s="69">
        <v>0</v>
      </c>
      <c r="I125" s="69">
        <v>0.03</v>
      </c>
      <c r="J125" s="69">
        <v>0</v>
      </c>
      <c r="K125" s="69">
        <v>0.03</v>
      </c>
      <c r="L125" s="69">
        <v>0</v>
      </c>
      <c r="M125" s="69">
        <v>0</v>
      </c>
      <c r="N125" s="69">
        <v>0</v>
      </c>
      <c r="O125" s="69">
        <v>0</v>
      </c>
      <c r="P125" s="69">
        <v>0</v>
      </c>
      <c r="Q125" s="57">
        <f>SUM(E125:P125)</f>
        <v>0.06</v>
      </c>
    </row>
    <row r="126" spans="1:17" s="1" customFormat="1" ht="16" thickBot="1" x14ac:dyDescent="0.4">
      <c r="A126" s="8"/>
      <c r="B126" s="5"/>
      <c r="C126" s="5"/>
      <c r="D126" s="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 s="1" customFormat="1" ht="16" thickBot="1" x14ac:dyDescent="0.4">
      <c r="A127" s="8"/>
      <c r="B127" s="5"/>
      <c r="C127" s="5"/>
      <c r="D127" s="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 s="1" customFormat="1" ht="16" thickBot="1" x14ac:dyDescent="0.4">
      <c r="A128" s="8"/>
      <c r="B128" s="5"/>
      <c r="C128" s="5"/>
      <c r="D128" s="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8" s="1" customFormat="1" ht="15.5" x14ac:dyDescent="0.35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8" s="1" customFormat="1" ht="16" thickBot="1" x14ac:dyDescent="0.4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8" s="1" customFormat="1" ht="16" thickBot="1" x14ac:dyDescent="0.4">
      <c r="A131" s="10" t="s">
        <v>15</v>
      </c>
      <c r="B131" s="4" t="s">
        <v>16</v>
      </c>
      <c r="C131" s="4" t="s">
        <v>17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8" s="1" customFormat="1" ht="16" thickBot="1" x14ac:dyDescent="0.4">
      <c r="A132" s="8">
        <v>15</v>
      </c>
      <c r="B132" s="20" t="s">
        <v>57</v>
      </c>
      <c r="C132" s="5" t="s">
        <v>37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8" s="1" customFormat="1" ht="16" thickBot="1" x14ac:dyDescent="0.4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8" s="1" customFormat="1" ht="16" thickBot="1" x14ac:dyDescent="0.4">
      <c r="A134" s="10" t="s">
        <v>5</v>
      </c>
      <c r="B134" s="4" t="s">
        <v>15</v>
      </c>
      <c r="C134" s="4" t="s">
        <v>20</v>
      </c>
      <c r="D134" s="4" t="s">
        <v>21</v>
      </c>
      <c r="E134" s="4" t="s">
        <v>22</v>
      </c>
      <c r="F134" s="4" t="s">
        <v>23</v>
      </c>
      <c r="G134" s="4" t="s">
        <v>24</v>
      </c>
      <c r="H134" s="4" t="s">
        <v>25</v>
      </c>
      <c r="I134" s="4" t="s">
        <v>26</v>
      </c>
      <c r="J134" s="4" t="s">
        <v>27</v>
      </c>
      <c r="K134" s="4" t="s">
        <v>28</v>
      </c>
      <c r="L134" s="4" t="s">
        <v>29</v>
      </c>
      <c r="M134" s="4" t="s">
        <v>30</v>
      </c>
      <c r="N134" s="4" t="s">
        <v>31</v>
      </c>
      <c r="O134" s="4" t="s">
        <v>32</v>
      </c>
      <c r="P134" s="4" t="s">
        <v>33</v>
      </c>
      <c r="Q134" s="4" t="s">
        <v>34</v>
      </c>
    </row>
    <row r="135" spans="1:18" s="1" customFormat="1" ht="16" thickBot="1" x14ac:dyDescent="0.4">
      <c r="A135" s="8"/>
      <c r="B135" s="5">
        <v>15</v>
      </c>
      <c r="C135" s="5" t="s">
        <v>38</v>
      </c>
      <c r="D135" s="5">
        <v>5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0</v>
      </c>
      <c r="R135" s="23">
        <v>0</v>
      </c>
    </row>
    <row r="136" spans="1:18" s="1" customFormat="1" ht="16" thickBot="1" x14ac:dyDescent="0.4">
      <c r="A136" s="8"/>
      <c r="B136" s="5"/>
      <c r="C136" s="5"/>
      <c r="D136" s="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8" s="1" customFormat="1" ht="16" thickBot="1" x14ac:dyDescent="0.4">
      <c r="A137" s="8"/>
      <c r="B137" s="5"/>
      <c r="C137" s="5"/>
      <c r="D137" s="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8" s="1" customFormat="1" ht="16" thickBot="1" x14ac:dyDescent="0.4">
      <c r="A138" s="8"/>
      <c r="B138" s="5"/>
      <c r="C138" s="5"/>
      <c r="D138" s="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8" s="1" customFormat="1" ht="16" thickBot="1" x14ac:dyDescent="0.4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8" s="1" customFormat="1" ht="16" thickBot="1" x14ac:dyDescent="0.4">
      <c r="A140" s="10" t="s">
        <v>15</v>
      </c>
      <c r="B140" s="4" t="s">
        <v>16</v>
      </c>
      <c r="C140" s="4" t="s">
        <v>17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8" s="1" customFormat="1" ht="16" thickBot="1" x14ac:dyDescent="0.4">
      <c r="A141" s="8">
        <v>16</v>
      </c>
      <c r="B141" s="20" t="s">
        <v>515</v>
      </c>
      <c r="C141" s="5" t="s">
        <v>37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8" s="1" customFormat="1" ht="16" thickBot="1" x14ac:dyDescent="0.4">
      <c r="A142" s="9"/>
      <c r="B142" s="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8" s="1" customFormat="1" ht="16" thickBot="1" x14ac:dyDescent="0.4">
      <c r="A143" s="10" t="s">
        <v>5</v>
      </c>
      <c r="B143" s="4" t="s">
        <v>15</v>
      </c>
      <c r="C143" s="4" t="s">
        <v>20</v>
      </c>
      <c r="D143" s="4" t="s">
        <v>21</v>
      </c>
      <c r="E143" s="4" t="s">
        <v>22</v>
      </c>
      <c r="F143" s="4" t="s">
        <v>23</v>
      </c>
      <c r="G143" s="4" t="s">
        <v>24</v>
      </c>
      <c r="H143" s="4" t="s">
        <v>25</v>
      </c>
      <c r="I143" s="4" t="s">
        <v>26</v>
      </c>
      <c r="J143" s="4" t="s">
        <v>27</v>
      </c>
      <c r="K143" s="4" t="s">
        <v>28</v>
      </c>
      <c r="L143" s="4" t="s">
        <v>29</v>
      </c>
      <c r="M143" s="4" t="s">
        <v>30</v>
      </c>
      <c r="N143" s="4" t="s">
        <v>31</v>
      </c>
      <c r="O143" s="4" t="s">
        <v>32</v>
      </c>
      <c r="P143" s="4" t="s">
        <v>33</v>
      </c>
      <c r="Q143" s="4" t="s">
        <v>34</v>
      </c>
    </row>
    <row r="144" spans="1:18" s="1" customFormat="1" ht="16" thickBot="1" x14ac:dyDescent="0.4">
      <c r="A144" s="8"/>
      <c r="B144" s="5">
        <v>16</v>
      </c>
      <c r="C144" s="5" t="s">
        <v>38</v>
      </c>
      <c r="D144" s="5">
        <v>5</v>
      </c>
      <c r="E144" s="56">
        <v>1.633</v>
      </c>
      <c r="F144" s="56">
        <v>2.1</v>
      </c>
      <c r="G144" s="56">
        <v>4.5</v>
      </c>
      <c r="H144" s="56">
        <v>3.0329999999999999</v>
      </c>
      <c r="I144" s="56">
        <v>5.0330000000000004</v>
      </c>
      <c r="J144" s="56">
        <v>1.0329999999999999</v>
      </c>
      <c r="K144" s="56">
        <v>0.16700000000000001</v>
      </c>
      <c r="L144" s="56">
        <v>0.83299999999999996</v>
      </c>
      <c r="M144" s="56">
        <v>2.8</v>
      </c>
      <c r="N144" s="56">
        <v>4.9669999999999996</v>
      </c>
      <c r="O144" s="56">
        <v>2.8330000000000002</v>
      </c>
      <c r="P144" s="56">
        <v>2.2330000000000001</v>
      </c>
      <c r="Q144" s="57">
        <f>SUM(E144:P144)</f>
        <v>31.165000000000003</v>
      </c>
    </row>
    <row r="145" spans="1:17" s="1" customFormat="1" ht="16" thickBot="1" x14ac:dyDescent="0.4">
      <c r="A145" s="8"/>
      <c r="B145" s="5"/>
      <c r="C145" s="5"/>
      <c r="D145" s="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 s="1" customFormat="1" ht="16" thickBot="1" x14ac:dyDescent="0.4">
      <c r="A146" s="8"/>
      <c r="B146" s="5"/>
      <c r="C146" s="5"/>
      <c r="D146" s="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 s="1" customFormat="1" ht="16" thickBot="1" x14ac:dyDescent="0.4">
      <c r="A147" s="8"/>
      <c r="B147" s="5"/>
      <c r="C147" s="5"/>
      <c r="D147" s="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 s="1" customFormat="1" ht="16" thickBot="1" x14ac:dyDescent="0.4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s="1" customFormat="1" ht="16" thickBot="1" x14ac:dyDescent="0.4">
      <c r="A149" s="10" t="s">
        <v>15</v>
      </c>
      <c r="B149" s="4" t="s">
        <v>16</v>
      </c>
      <c r="C149" s="4" t="s">
        <v>17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s="1" customFormat="1" ht="16" thickBot="1" x14ac:dyDescent="0.4">
      <c r="A150" s="8">
        <v>18</v>
      </c>
      <c r="B150" s="5" t="s">
        <v>516</v>
      </c>
      <c r="C150" s="5" t="s">
        <v>37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s="1" customFormat="1" ht="16" thickBot="1" x14ac:dyDescent="0.4">
      <c r="A151" s="9"/>
      <c r="B151" s="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s="1" customFormat="1" ht="16" thickBot="1" x14ac:dyDescent="0.4">
      <c r="A152" s="10" t="s">
        <v>5</v>
      </c>
      <c r="B152" s="4" t="s">
        <v>15</v>
      </c>
      <c r="C152" s="4" t="s">
        <v>20</v>
      </c>
      <c r="D152" s="4" t="s">
        <v>21</v>
      </c>
      <c r="E152" s="4" t="s">
        <v>22</v>
      </c>
      <c r="F152" s="4" t="s">
        <v>23</v>
      </c>
      <c r="G152" s="4" t="s">
        <v>24</v>
      </c>
      <c r="H152" s="4" t="s">
        <v>25</v>
      </c>
      <c r="I152" s="4" t="s">
        <v>26</v>
      </c>
      <c r="J152" s="4" t="s">
        <v>27</v>
      </c>
      <c r="K152" s="4" t="s">
        <v>28</v>
      </c>
      <c r="L152" s="4" t="s">
        <v>29</v>
      </c>
      <c r="M152" s="4" t="s">
        <v>30</v>
      </c>
      <c r="N152" s="4" t="s">
        <v>31</v>
      </c>
      <c r="O152" s="4" t="s">
        <v>32</v>
      </c>
      <c r="P152" s="4" t="s">
        <v>33</v>
      </c>
      <c r="Q152" s="4" t="s">
        <v>34</v>
      </c>
    </row>
    <row r="153" spans="1:17" s="1" customFormat="1" ht="16" thickBot="1" x14ac:dyDescent="0.4">
      <c r="A153" s="8"/>
      <c r="B153" s="5">
        <v>18</v>
      </c>
      <c r="C153" s="5" t="s">
        <v>38</v>
      </c>
      <c r="D153" s="5">
        <v>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 s="1" customFormat="1" ht="16" thickBot="1" x14ac:dyDescent="0.4">
      <c r="A154" s="8"/>
      <c r="B154" s="5"/>
      <c r="C154" s="5"/>
      <c r="D154" s="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 s="1" customFormat="1" ht="16" thickBot="1" x14ac:dyDescent="0.4">
      <c r="A155" s="8"/>
      <c r="B155" s="5"/>
      <c r="C155" s="5"/>
      <c r="D155" s="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 ht="15" thickBot="1" x14ac:dyDescent="0.4">
      <c r="A156" s="15"/>
      <c r="B156" s="16"/>
      <c r="C156" s="16"/>
      <c r="D156" s="16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1:17" s="1" customFormat="1" ht="16" thickBot="1" x14ac:dyDescent="0.4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s="1" customFormat="1" ht="16" thickBot="1" x14ac:dyDescent="0.4">
      <c r="A158" s="10" t="s">
        <v>15</v>
      </c>
      <c r="B158" s="4" t="s">
        <v>16</v>
      </c>
      <c r="C158" s="4" t="s">
        <v>17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s="1" customFormat="1" ht="16" thickBot="1" x14ac:dyDescent="0.4">
      <c r="A159" s="8">
        <v>19</v>
      </c>
      <c r="B159" s="5" t="s">
        <v>59</v>
      </c>
      <c r="C159" s="5" t="s">
        <v>37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s="1" customFormat="1" ht="16" thickBot="1" x14ac:dyDescent="0.4">
      <c r="A160" s="9"/>
      <c r="B160" s="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s="1" customFormat="1" ht="16" thickBot="1" x14ac:dyDescent="0.4">
      <c r="A161" s="10" t="s">
        <v>5</v>
      </c>
      <c r="B161" s="4" t="s">
        <v>15</v>
      </c>
      <c r="C161" s="4" t="s">
        <v>20</v>
      </c>
      <c r="D161" s="4" t="s">
        <v>21</v>
      </c>
      <c r="E161" s="4" t="s">
        <v>22</v>
      </c>
      <c r="F161" s="4" t="s">
        <v>23</v>
      </c>
      <c r="G161" s="4" t="s">
        <v>24</v>
      </c>
      <c r="H161" s="4" t="s">
        <v>25</v>
      </c>
      <c r="I161" s="4" t="s">
        <v>26</v>
      </c>
      <c r="J161" s="4" t="s">
        <v>27</v>
      </c>
      <c r="K161" s="4" t="s">
        <v>28</v>
      </c>
      <c r="L161" s="4" t="s">
        <v>29</v>
      </c>
      <c r="M161" s="4" t="s">
        <v>30</v>
      </c>
      <c r="N161" s="4" t="s">
        <v>31</v>
      </c>
      <c r="O161" s="4" t="s">
        <v>32</v>
      </c>
      <c r="P161" s="4" t="s">
        <v>33</v>
      </c>
      <c r="Q161" s="4" t="s">
        <v>34</v>
      </c>
    </row>
    <row r="162" spans="1:17" s="1" customFormat="1" ht="16" thickBot="1" x14ac:dyDescent="0.4">
      <c r="A162" s="8"/>
      <c r="B162" s="5">
        <v>19</v>
      </c>
      <c r="C162" s="5" t="s">
        <v>38</v>
      </c>
      <c r="D162" s="5">
        <v>5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 s="1" customFormat="1" ht="16" thickBot="1" x14ac:dyDescent="0.4">
      <c r="A163" s="8"/>
      <c r="B163" s="5"/>
      <c r="C163" s="5"/>
      <c r="D163" s="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 s="1" customFormat="1" ht="16" thickBot="1" x14ac:dyDescent="0.4">
      <c r="A164" s="8"/>
      <c r="B164" s="5"/>
      <c r="C164" s="5"/>
      <c r="D164" s="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 ht="15" thickBot="1" x14ac:dyDescent="0.4">
      <c r="A165" s="15"/>
      <c r="B165" s="16"/>
      <c r="C165" s="16"/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17" s="1" customFormat="1" ht="16" thickBot="1" x14ac:dyDescent="0.4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s="1" customFormat="1" ht="16" thickBot="1" x14ac:dyDescent="0.4">
      <c r="A167" s="10" t="s">
        <v>15</v>
      </c>
      <c r="B167" s="4" t="s">
        <v>16</v>
      </c>
      <c r="C167" s="4" t="s">
        <v>17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s="1" customFormat="1" ht="16" thickBot="1" x14ac:dyDescent="0.4">
      <c r="A168" s="8">
        <v>20</v>
      </c>
      <c r="B168" s="20" t="s">
        <v>60</v>
      </c>
      <c r="C168" s="5" t="s">
        <v>40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s="1" customFormat="1" ht="16" thickBot="1" x14ac:dyDescent="0.4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s="1" customFormat="1" ht="16" thickBot="1" x14ac:dyDescent="0.4">
      <c r="A170" s="10" t="s">
        <v>5</v>
      </c>
      <c r="B170" s="4" t="s">
        <v>15</v>
      </c>
      <c r="C170" s="4" t="s">
        <v>20</v>
      </c>
      <c r="D170" s="4" t="s">
        <v>21</v>
      </c>
      <c r="E170" s="4" t="s">
        <v>22</v>
      </c>
      <c r="F170" s="4" t="s">
        <v>23</v>
      </c>
      <c r="G170" s="4" t="s">
        <v>24</v>
      </c>
      <c r="H170" s="4" t="s">
        <v>25</v>
      </c>
      <c r="I170" s="4" t="s">
        <v>26</v>
      </c>
      <c r="J170" s="4" t="s">
        <v>27</v>
      </c>
      <c r="K170" s="4" t="s">
        <v>28</v>
      </c>
      <c r="L170" s="4" t="s">
        <v>29</v>
      </c>
      <c r="M170" s="4" t="s">
        <v>30</v>
      </c>
      <c r="N170" s="4" t="s">
        <v>31</v>
      </c>
      <c r="O170" s="4" t="s">
        <v>32</v>
      </c>
      <c r="P170" s="4" t="s">
        <v>33</v>
      </c>
      <c r="Q170" s="4" t="s">
        <v>34</v>
      </c>
    </row>
    <row r="171" spans="1:17" s="1" customFormat="1" ht="16" thickBot="1" x14ac:dyDescent="0.4">
      <c r="A171" s="8"/>
      <c r="B171" s="5">
        <v>20</v>
      </c>
      <c r="C171" s="5" t="s">
        <v>61</v>
      </c>
      <c r="D171" s="5">
        <v>2</v>
      </c>
      <c r="E171" s="29">
        <v>25.5</v>
      </c>
      <c r="F171" s="29">
        <v>26.1</v>
      </c>
      <c r="G171" s="29">
        <v>25.8</v>
      </c>
      <c r="H171" s="29">
        <v>25.3</v>
      </c>
      <c r="I171" s="29">
        <v>24.1</v>
      </c>
      <c r="J171" s="29">
        <v>23.9</v>
      </c>
      <c r="K171" s="29">
        <v>24</v>
      </c>
      <c r="L171" s="29">
        <v>24.5</v>
      </c>
      <c r="M171" s="29">
        <v>24.8</v>
      </c>
      <c r="N171" s="29">
        <v>25.4</v>
      </c>
      <c r="O171" s="29">
        <v>24.6</v>
      </c>
      <c r="P171" s="29">
        <v>25.4</v>
      </c>
      <c r="Q171" s="29">
        <v>26.1</v>
      </c>
    </row>
    <row r="172" spans="1:17" s="1" customFormat="1" ht="16" thickBot="1" x14ac:dyDescent="0.4">
      <c r="A172" s="8"/>
      <c r="B172" s="5">
        <v>20</v>
      </c>
      <c r="C172" s="5" t="s">
        <v>62</v>
      </c>
      <c r="D172" s="5" t="s">
        <v>63</v>
      </c>
      <c r="E172" s="13" t="s">
        <v>478</v>
      </c>
      <c r="F172" s="13" t="s">
        <v>411</v>
      </c>
      <c r="G172" s="13" t="s">
        <v>479</v>
      </c>
      <c r="H172" s="13" t="s">
        <v>480</v>
      </c>
      <c r="I172" s="24">
        <v>34094</v>
      </c>
      <c r="J172" s="24">
        <v>42435</v>
      </c>
      <c r="K172" s="13" t="s">
        <v>481</v>
      </c>
      <c r="L172" s="13" t="s">
        <v>482</v>
      </c>
      <c r="M172" s="25" t="s">
        <v>483</v>
      </c>
      <c r="N172" t="s">
        <v>315</v>
      </c>
      <c r="O172" s="25">
        <v>39914</v>
      </c>
      <c r="P172" t="s">
        <v>309</v>
      </c>
      <c r="Q172" s="13" t="s">
        <v>411</v>
      </c>
    </row>
    <row r="173" spans="1:17" s="1" customFormat="1" ht="16" thickBot="1" x14ac:dyDescent="0.4">
      <c r="A173" s="8"/>
      <c r="B173" s="5"/>
      <c r="C173" s="5"/>
      <c r="D173" s="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1:17" ht="15" thickBot="1" x14ac:dyDescent="0.4">
      <c r="A174" s="15"/>
      <c r="B174" s="16"/>
      <c r="C174" s="16"/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1:17" s="1" customFormat="1" ht="16" thickBot="1" x14ac:dyDescent="0.4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s="1" customFormat="1" ht="16" thickBot="1" x14ac:dyDescent="0.4">
      <c r="A176" s="10" t="s">
        <v>15</v>
      </c>
      <c r="B176" s="4" t="s">
        <v>16</v>
      </c>
      <c r="C176" s="4" t="s">
        <v>17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s="1" customFormat="1" ht="16" thickBot="1" x14ac:dyDescent="0.4">
      <c r="A177" s="8">
        <v>21</v>
      </c>
      <c r="B177" s="20" t="s">
        <v>64</v>
      </c>
      <c r="C177" s="5" t="s">
        <v>40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s="1" customFormat="1" ht="16" thickBot="1" x14ac:dyDescent="0.4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s="1" customFormat="1" ht="16" thickBot="1" x14ac:dyDescent="0.4">
      <c r="A179" s="10" t="s">
        <v>5</v>
      </c>
      <c r="B179" s="4" t="s">
        <v>15</v>
      </c>
      <c r="C179" s="4" t="s">
        <v>20</v>
      </c>
      <c r="D179" s="4" t="s">
        <v>21</v>
      </c>
      <c r="E179" s="4" t="s">
        <v>22</v>
      </c>
      <c r="F179" s="4" t="s">
        <v>23</v>
      </c>
      <c r="G179" s="4" t="s">
        <v>24</v>
      </c>
      <c r="H179" s="4" t="s">
        <v>25</v>
      </c>
      <c r="I179" s="4" t="s">
        <v>26</v>
      </c>
      <c r="J179" s="4" t="s">
        <v>27</v>
      </c>
      <c r="K179" s="4" t="s">
        <v>28</v>
      </c>
      <c r="L179" s="4" t="s">
        <v>29</v>
      </c>
      <c r="M179" s="4" t="s">
        <v>30</v>
      </c>
      <c r="N179" s="4" t="s">
        <v>31</v>
      </c>
      <c r="O179" s="4" t="s">
        <v>32</v>
      </c>
      <c r="P179" s="4" t="s">
        <v>33</v>
      </c>
      <c r="Q179" s="4" t="s">
        <v>34</v>
      </c>
    </row>
    <row r="180" spans="1:17" s="1" customFormat="1" ht="16" thickBot="1" x14ac:dyDescent="0.4">
      <c r="A180" s="8"/>
      <c r="B180" s="5">
        <v>21</v>
      </c>
      <c r="C180" s="5" t="s">
        <v>65</v>
      </c>
      <c r="D180" s="5">
        <v>3</v>
      </c>
      <c r="E180" s="29">
        <v>16.600000000000001</v>
      </c>
      <c r="F180" s="29">
        <v>17.600000000000001</v>
      </c>
      <c r="G180" s="29">
        <v>17.399999999999999</v>
      </c>
      <c r="H180" s="29">
        <v>17.8</v>
      </c>
      <c r="I180" s="29">
        <v>17.100000000000001</v>
      </c>
      <c r="J180" s="29">
        <v>17.3</v>
      </c>
      <c r="K180" s="29">
        <v>17.600000000000001</v>
      </c>
      <c r="L180" s="29">
        <v>16.2</v>
      </c>
      <c r="M180" s="29">
        <v>17.600000000000001</v>
      </c>
      <c r="N180" s="29">
        <v>16.100000000000001</v>
      </c>
      <c r="O180" s="29">
        <v>17.8</v>
      </c>
      <c r="P180" s="29">
        <v>16.899999999999999</v>
      </c>
      <c r="Q180" s="29">
        <v>16.100000000000001</v>
      </c>
    </row>
    <row r="181" spans="1:17" s="1" customFormat="1" ht="16" thickBot="1" x14ac:dyDescent="0.4">
      <c r="A181" s="8"/>
      <c r="B181" s="5">
        <v>21</v>
      </c>
      <c r="C181" s="5" t="s">
        <v>66</v>
      </c>
      <c r="D181" s="5" t="s">
        <v>67</v>
      </c>
      <c r="E181" s="13" t="s">
        <v>99</v>
      </c>
      <c r="F181" s="13" t="s">
        <v>105</v>
      </c>
      <c r="G181" s="13" t="s">
        <v>112</v>
      </c>
      <c r="H181" s="24">
        <v>37380</v>
      </c>
      <c r="I181" s="24">
        <v>37320</v>
      </c>
      <c r="J181" s="24">
        <v>35127</v>
      </c>
      <c r="K181" s="24">
        <v>37840</v>
      </c>
      <c r="L181" s="24">
        <v>38906</v>
      </c>
      <c r="M181" s="24">
        <v>41738</v>
      </c>
      <c r="N181" s="24">
        <v>36779</v>
      </c>
      <c r="O181" s="13" t="s">
        <v>159</v>
      </c>
      <c r="P181" t="s">
        <v>160</v>
      </c>
      <c r="Q181" s="24">
        <v>36779</v>
      </c>
    </row>
    <row r="182" spans="1:17" s="1" customFormat="1" ht="16" thickBot="1" x14ac:dyDescent="0.4">
      <c r="A182" s="8"/>
      <c r="B182" s="5"/>
      <c r="C182" s="5"/>
      <c r="D182" s="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spans="1:17" ht="15" thickBot="1" x14ac:dyDescent="0.4">
      <c r="A183" s="15"/>
      <c r="B183" s="16"/>
      <c r="C183" s="16"/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1:17" s="1" customFormat="1" ht="16" thickBot="1" x14ac:dyDescent="0.4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s="1" customFormat="1" ht="16" thickBot="1" x14ac:dyDescent="0.4">
      <c r="A185" s="10" t="s">
        <v>15</v>
      </c>
      <c r="B185" s="4" t="s">
        <v>16</v>
      </c>
      <c r="C185" s="4" t="s">
        <v>17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s="1" customFormat="1" ht="16" thickBot="1" x14ac:dyDescent="0.4">
      <c r="A186" s="8" t="s">
        <v>68</v>
      </c>
      <c r="B186" s="20" t="s">
        <v>69</v>
      </c>
      <c r="C186" s="5" t="s">
        <v>40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s="1" customFormat="1" ht="16" thickBot="1" x14ac:dyDescent="0.4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s="1" customFormat="1" ht="16" thickBot="1" x14ac:dyDescent="0.4">
      <c r="A188" s="10" t="s">
        <v>5</v>
      </c>
      <c r="B188" s="4" t="s">
        <v>15</v>
      </c>
      <c r="C188" s="4" t="s">
        <v>20</v>
      </c>
      <c r="D188" s="4" t="s">
        <v>21</v>
      </c>
      <c r="E188" s="4" t="s">
        <v>22</v>
      </c>
      <c r="F188" s="4" t="s">
        <v>23</v>
      </c>
      <c r="G188" s="4" t="s">
        <v>24</v>
      </c>
      <c r="H188" s="4" t="s">
        <v>25</v>
      </c>
      <c r="I188" s="4" t="s">
        <v>26</v>
      </c>
      <c r="J188" s="4" t="s">
        <v>27</v>
      </c>
      <c r="K188" s="4" t="s">
        <v>28</v>
      </c>
      <c r="L188" s="4" t="s">
        <v>29</v>
      </c>
      <c r="M188" s="4" t="s">
        <v>30</v>
      </c>
      <c r="N188" s="4" t="s">
        <v>31</v>
      </c>
      <c r="O188" s="4" t="s">
        <v>32</v>
      </c>
      <c r="P188" s="4" t="s">
        <v>33</v>
      </c>
      <c r="Q188" s="4" t="s">
        <v>34</v>
      </c>
    </row>
    <row r="189" spans="1:17" s="1" customFormat="1" ht="16" thickBot="1" x14ac:dyDescent="0.4">
      <c r="A189" s="8"/>
      <c r="B189" s="5">
        <v>22</v>
      </c>
      <c r="C189" s="5" t="s">
        <v>61</v>
      </c>
      <c r="D189" s="5">
        <v>2</v>
      </c>
      <c r="E189" s="29">
        <v>34.299999999999997</v>
      </c>
      <c r="F189" s="29">
        <v>35.4</v>
      </c>
      <c r="G189" s="29">
        <v>33.1</v>
      </c>
      <c r="H189" s="29">
        <v>32.799999999999997</v>
      </c>
      <c r="I189" s="29">
        <v>31</v>
      </c>
      <c r="J189" s="29">
        <v>30.7</v>
      </c>
      <c r="K189" s="29">
        <v>31.5</v>
      </c>
      <c r="L189" s="29">
        <v>31.8</v>
      </c>
      <c r="M189" s="29">
        <v>32.700000000000003</v>
      </c>
      <c r="N189" s="29">
        <v>32.5</v>
      </c>
      <c r="O189" s="29">
        <v>31.7</v>
      </c>
      <c r="P189" s="29">
        <v>33.799999999999997</v>
      </c>
      <c r="Q189" s="29">
        <v>35.4</v>
      </c>
    </row>
    <row r="190" spans="1:17" s="1" customFormat="1" ht="16" thickBot="1" x14ac:dyDescent="0.4">
      <c r="A190" s="8"/>
      <c r="B190" s="5">
        <v>22</v>
      </c>
      <c r="C190" s="5" t="s">
        <v>62</v>
      </c>
      <c r="D190" s="5" t="s">
        <v>63</v>
      </c>
      <c r="E190" s="13" t="s">
        <v>264</v>
      </c>
      <c r="F190" s="13" t="s">
        <v>310</v>
      </c>
      <c r="G190" s="13" t="s">
        <v>316</v>
      </c>
      <c r="H190" s="13" t="s">
        <v>317</v>
      </c>
      <c r="I190" s="13" t="s">
        <v>261</v>
      </c>
      <c r="J190" s="25" t="s">
        <v>251</v>
      </c>
      <c r="K190" t="s">
        <v>318</v>
      </c>
      <c r="L190" t="s">
        <v>319</v>
      </c>
      <c r="M190" t="s">
        <v>320</v>
      </c>
      <c r="N190" t="s">
        <v>321</v>
      </c>
      <c r="O190" t="s">
        <v>254</v>
      </c>
      <c r="P190" t="s">
        <v>309</v>
      </c>
      <c r="Q190" s="13" t="s">
        <v>310</v>
      </c>
    </row>
    <row r="191" spans="1:17" s="1" customFormat="1" ht="16" thickBot="1" x14ac:dyDescent="0.4">
      <c r="A191" s="8"/>
      <c r="B191" s="5"/>
      <c r="C191" s="5"/>
      <c r="D191" s="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1:17" ht="15" thickBot="1" x14ac:dyDescent="0.4">
      <c r="A192" s="15"/>
      <c r="B192" s="16"/>
      <c r="C192" s="16"/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 s="1" customFormat="1" ht="16" thickBot="1" x14ac:dyDescent="0.4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s="1" customFormat="1" ht="16" thickBot="1" x14ac:dyDescent="0.4">
      <c r="A194" s="10" t="s">
        <v>15</v>
      </c>
      <c r="B194" s="4" t="s">
        <v>16</v>
      </c>
      <c r="C194" s="4" t="s">
        <v>17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s="1" customFormat="1" ht="16" thickBot="1" x14ac:dyDescent="0.4">
      <c r="A195" s="8" t="s">
        <v>70</v>
      </c>
      <c r="B195" s="20" t="s">
        <v>71</v>
      </c>
      <c r="C195" s="5" t="s">
        <v>40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s="1" customFormat="1" ht="16" thickBot="1" x14ac:dyDescent="0.4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s="1" customFormat="1" ht="16" thickBot="1" x14ac:dyDescent="0.4">
      <c r="A197" s="10" t="s">
        <v>5</v>
      </c>
      <c r="B197" s="4" t="s">
        <v>15</v>
      </c>
      <c r="C197" s="4" t="s">
        <v>20</v>
      </c>
      <c r="D197" s="4" t="s">
        <v>21</v>
      </c>
      <c r="E197" s="4" t="s">
        <v>22</v>
      </c>
      <c r="F197" s="4" t="s">
        <v>23</v>
      </c>
      <c r="G197" s="4" t="s">
        <v>24</v>
      </c>
      <c r="H197" s="4" t="s">
        <v>25</v>
      </c>
      <c r="I197" s="4" t="s">
        <v>26</v>
      </c>
      <c r="J197" s="4" t="s">
        <v>27</v>
      </c>
      <c r="K197" s="4" t="s">
        <v>28</v>
      </c>
      <c r="L197" s="4" t="s">
        <v>29</v>
      </c>
      <c r="M197" s="4" t="s">
        <v>30</v>
      </c>
      <c r="N197" s="4" t="s">
        <v>31</v>
      </c>
      <c r="O197" s="4" t="s">
        <v>32</v>
      </c>
      <c r="P197" s="4" t="s">
        <v>33</v>
      </c>
      <c r="Q197" s="4" t="s">
        <v>34</v>
      </c>
    </row>
    <row r="198" spans="1:17" s="1" customFormat="1" ht="16" thickBot="1" x14ac:dyDescent="0.4">
      <c r="A198" s="8"/>
      <c r="B198" s="5">
        <v>23</v>
      </c>
      <c r="C198" s="5" t="s">
        <v>65</v>
      </c>
      <c r="D198" s="5">
        <v>3</v>
      </c>
      <c r="E198" s="32">
        <v>10.8</v>
      </c>
      <c r="F198" s="32">
        <v>11</v>
      </c>
      <c r="G198" s="32">
        <v>11.8</v>
      </c>
      <c r="H198" s="32">
        <v>13.2</v>
      </c>
      <c r="I198" s="32">
        <v>10</v>
      </c>
      <c r="J198" s="32">
        <v>10.6</v>
      </c>
      <c r="K198" s="32">
        <v>9.4</v>
      </c>
      <c r="L198" s="32">
        <v>10.1</v>
      </c>
      <c r="M198" s="32">
        <v>12</v>
      </c>
      <c r="N198" s="32">
        <v>12.2</v>
      </c>
      <c r="O198" s="32">
        <v>12.5</v>
      </c>
      <c r="P198" s="32">
        <v>10.8</v>
      </c>
      <c r="Q198" s="29">
        <v>9.4</v>
      </c>
    </row>
    <row r="199" spans="1:17" s="1" customFormat="1" ht="16" thickBot="1" x14ac:dyDescent="0.4">
      <c r="A199" s="8"/>
      <c r="B199" s="5">
        <v>23</v>
      </c>
      <c r="C199" s="5" t="s">
        <v>66</v>
      </c>
      <c r="D199" s="18" t="s">
        <v>67</v>
      </c>
      <c r="E199" s="27" t="s">
        <v>230</v>
      </c>
      <c r="F199" s="44">
        <v>40941</v>
      </c>
      <c r="G199" s="44">
        <v>42280</v>
      </c>
      <c r="H199" s="44">
        <v>40698</v>
      </c>
      <c r="I199" s="27" t="s">
        <v>231</v>
      </c>
      <c r="J199" s="27" t="s">
        <v>232</v>
      </c>
      <c r="K199" s="27" t="s">
        <v>233</v>
      </c>
      <c r="L199" s="27" t="s">
        <v>234</v>
      </c>
      <c r="M199" s="44">
        <v>41373</v>
      </c>
      <c r="N199" s="44">
        <v>40188</v>
      </c>
      <c r="O199" s="27" t="s">
        <v>159</v>
      </c>
      <c r="P199" s="27" t="s">
        <v>235</v>
      </c>
      <c r="Q199" s="27" t="s">
        <v>233</v>
      </c>
    </row>
    <row r="200" spans="1:17" s="1" customFormat="1" ht="16" thickBot="1" x14ac:dyDescent="0.4">
      <c r="A200" s="8"/>
      <c r="B200" s="5"/>
      <c r="C200" s="5"/>
      <c r="D200" s="5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13"/>
    </row>
    <row r="201" spans="1:17" ht="15" thickBot="1" x14ac:dyDescent="0.4">
      <c r="A201" s="15"/>
      <c r="B201" s="16"/>
      <c r="C201" s="16"/>
      <c r="D201" s="16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 s="1" customFormat="1" ht="16" thickBot="1" x14ac:dyDescent="0.4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s="1" customFormat="1" ht="16" thickBot="1" x14ac:dyDescent="0.4">
      <c r="A203" s="10" t="s">
        <v>15</v>
      </c>
      <c r="B203" s="4" t="s">
        <v>16</v>
      </c>
      <c r="C203" s="4" t="s">
        <v>17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s="1" customFormat="1" ht="16" thickBot="1" x14ac:dyDescent="0.4">
      <c r="A204" s="8" t="s">
        <v>72</v>
      </c>
      <c r="B204" s="20" t="s">
        <v>73</v>
      </c>
      <c r="C204" s="5" t="s">
        <v>19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s="1" customFormat="1" ht="16" thickBot="1" x14ac:dyDescent="0.4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s="1" customFormat="1" ht="16" thickBot="1" x14ac:dyDescent="0.4">
      <c r="A206" s="10" t="s">
        <v>5</v>
      </c>
      <c r="B206" s="4" t="s">
        <v>15</v>
      </c>
      <c r="C206" s="4" t="s">
        <v>20</v>
      </c>
      <c r="D206" s="4" t="s">
        <v>21</v>
      </c>
      <c r="E206" s="30" t="s">
        <v>22</v>
      </c>
      <c r="F206" s="30" t="s">
        <v>23</v>
      </c>
      <c r="G206" s="30" t="s">
        <v>24</v>
      </c>
      <c r="H206" s="30" t="s">
        <v>25</v>
      </c>
      <c r="I206" s="30" t="s">
        <v>26</v>
      </c>
      <c r="J206" s="30" t="s">
        <v>27</v>
      </c>
      <c r="K206" s="30" t="s">
        <v>28</v>
      </c>
      <c r="L206" s="30" t="s">
        <v>29</v>
      </c>
      <c r="M206" s="30" t="s">
        <v>30</v>
      </c>
      <c r="N206" s="30" t="s">
        <v>31</v>
      </c>
      <c r="O206" s="30" t="s">
        <v>32</v>
      </c>
      <c r="P206" s="30" t="s">
        <v>33</v>
      </c>
      <c r="Q206" s="30" t="s">
        <v>34</v>
      </c>
    </row>
    <row r="207" spans="1:17" s="1" customFormat="1" ht="16" thickBot="1" x14ac:dyDescent="0.4">
      <c r="A207" s="8"/>
      <c r="B207" s="5">
        <v>24</v>
      </c>
      <c r="C207" s="5" t="s">
        <v>61</v>
      </c>
      <c r="D207" s="18">
        <v>2</v>
      </c>
      <c r="E207" s="36">
        <v>59</v>
      </c>
      <c r="F207" s="36">
        <v>48</v>
      </c>
      <c r="G207" s="36">
        <v>82.4</v>
      </c>
      <c r="H207" s="36">
        <v>64</v>
      </c>
      <c r="I207" s="36">
        <v>76.5</v>
      </c>
      <c r="J207" s="36">
        <v>57</v>
      </c>
      <c r="K207" s="36">
        <v>60.1</v>
      </c>
      <c r="L207" s="36">
        <v>41.7</v>
      </c>
      <c r="M207" s="36">
        <v>65.599999999999994</v>
      </c>
      <c r="N207" s="36">
        <v>50.8</v>
      </c>
      <c r="O207" s="36">
        <v>74.8</v>
      </c>
      <c r="P207" s="36">
        <v>40</v>
      </c>
      <c r="Q207" s="39">
        <f>MAX(E207:P207)</f>
        <v>82.4</v>
      </c>
    </row>
    <row r="208" spans="1:17" s="1" customFormat="1" ht="16" thickBot="1" x14ac:dyDescent="0.4">
      <c r="A208" s="8"/>
      <c r="B208" s="5">
        <v>24</v>
      </c>
      <c r="C208" s="5" t="s">
        <v>62</v>
      </c>
      <c r="D208" s="18" t="s">
        <v>63</v>
      </c>
      <c r="E208" s="44">
        <v>34304</v>
      </c>
      <c r="F208" s="44">
        <v>33636</v>
      </c>
      <c r="G208" s="44">
        <v>43954</v>
      </c>
      <c r="H208" s="27" t="s">
        <v>402</v>
      </c>
      <c r="I208" s="27" t="s">
        <v>403</v>
      </c>
      <c r="J208" s="44">
        <v>34705</v>
      </c>
      <c r="K208" s="27" t="s">
        <v>404</v>
      </c>
      <c r="L208" s="27" t="s">
        <v>405</v>
      </c>
      <c r="M208" s="44">
        <v>43808</v>
      </c>
      <c r="N208" s="27" t="s">
        <v>406</v>
      </c>
      <c r="O208" s="27" t="s">
        <v>407</v>
      </c>
      <c r="P208" s="44">
        <v>34040</v>
      </c>
      <c r="Q208" s="44">
        <v>43954</v>
      </c>
    </row>
    <row r="209" spans="1:17" s="1" customFormat="1" ht="16" thickBot="1" x14ac:dyDescent="0.4">
      <c r="A209" s="8"/>
      <c r="B209" s="5"/>
      <c r="C209" s="5"/>
      <c r="D209" s="5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</row>
    <row r="210" spans="1:17" ht="15" thickBot="1" x14ac:dyDescent="0.4">
      <c r="A210" s="15"/>
      <c r="B210" s="16"/>
      <c r="C210" s="16"/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 spans="1:17" s="1" customFormat="1" ht="15.5" x14ac:dyDescent="0.35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s="1" customFormat="1" ht="15.5" x14ac:dyDescent="0.35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</sheetData>
  <mergeCells count="6">
    <mergeCell ref="A90:B90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R212"/>
  <sheetViews>
    <sheetView topLeftCell="A21" workbookViewId="0">
      <selection activeCell="R108" sqref="R108"/>
    </sheetView>
  </sheetViews>
  <sheetFormatPr defaultRowHeight="14.5" x14ac:dyDescent="0.35"/>
  <cols>
    <col min="1" max="1" width="18.6328125" style="3" customWidth="1"/>
    <col min="2" max="2" width="68.08984375" style="2" customWidth="1"/>
    <col min="3" max="3" width="19.6328125" style="2" customWidth="1"/>
    <col min="4" max="4" width="18.6328125" style="2" customWidth="1"/>
    <col min="5" max="17" width="11.6328125" style="2" customWidth="1"/>
  </cols>
  <sheetData>
    <row r="1" spans="1:17" s="1" customFormat="1" ht="18.5" x14ac:dyDescent="0.45">
      <c r="A1" s="73" t="s">
        <v>0</v>
      </c>
      <c r="B1" s="74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s="1" customFormat="1" ht="18.5" x14ac:dyDescent="0.45">
      <c r="A2" s="73" t="s">
        <v>1</v>
      </c>
      <c r="B2" s="7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s="1" customFormat="1" ht="15.5" x14ac:dyDescent="0.35">
      <c r="A3" s="9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s="1" customFormat="1" ht="18.5" x14ac:dyDescent="0.45">
      <c r="A4" s="73" t="s">
        <v>2</v>
      </c>
      <c r="B4" s="74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s="1" customFormat="1" ht="16" thickBot="1" x14ac:dyDescent="0.4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s="1" customFormat="1" ht="16" thickBot="1" x14ac:dyDescent="0.4">
      <c r="A6" s="10" t="s">
        <v>3</v>
      </c>
      <c r="B6" s="5" t="s">
        <v>75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s="1" customFormat="1" ht="16" thickBot="1" x14ac:dyDescent="0.4">
      <c r="A7" s="10" t="s">
        <v>4</v>
      </c>
      <c r="B7" s="19" t="s">
        <v>82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s="1" customFormat="1" ht="16" thickBot="1" x14ac:dyDescent="0.4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6"/>
    </row>
    <row r="9" spans="1:17" s="1" customFormat="1" ht="16" thickBot="1" x14ac:dyDescent="0.4">
      <c r="A9" s="10" t="s">
        <v>5</v>
      </c>
      <c r="B9" s="4" t="s">
        <v>6</v>
      </c>
      <c r="C9" s="4" t="s">
        <v>7</v>
      </c>
      <c r="D9" s="4" t="s">
        <v>8</v>
      </c>
      <c r="I9" s="7"/>
      <c r="J9" s="7"/>
      <c r="K9" s="7"/>
      <c r="L9" s="7"/>
      <c r="M9" s="7"/>
      <c r="N9" s="7"/>
      <c r="O9" s="7"/>
      <c r="P9" s="7"/>
      <c r="Q9" s="6"/>
    </row>
    <row r="10" spans="1:17" s="1" customFormat="1" ht="15.5" x14ac:dyDescent="0.35">
      <c r="A10" s="52" t="s">
        <v>492</v>
      </c>
      <c r="B10" s="52" t="s">
        <v>511</v>
      </c>
      <c r="C10" s="52" t="s">
        <v>512</v>
      </c>
      <c r="D10" s="52">
        <v>1473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6"/>
      <c r="P10" s="6"/>
      <c r="Q10" s="6"/>
    </row>
    <row r="11" spans="1:17" s="1" customFormat="1" ht="16" thickBot="1" x14ac:dyDescent="0.4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s="1" customFormat="1" ht="16" thickBot="1" x14ac:dyDescent="0.4">
      <c r="A12" s="75" t="s">
        <v>12</v>
      </c>
      <c r="B12" s="7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s="1" customFormat="1" ht="16" thickBot="1" x14ac:dyDescent="0.4">
      <c r="A13" s="8" t="s">
        <v>13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s="1" customFormat="1" ht="15.5" x14ac:dyDescent="0.35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s="1" customFormat="1" ht="15.5" x14ac:dyDescent="0.3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s="1" customFormat="1" ht="18.5" x14ac:dyDescent="0.45">
      <c r="A16" s="73" t="s">
        <v>14</v>
      </c>
      <c r="B16" s="7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s="1" customFormat="1" ht="18.5" x14ac:dyDescent="0.45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s="1" customFormat="1" ht="16" thickBot="1" x14ac:dyDescent="0.4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s="1" customFormat="1" ht="16" thickBot="1" x14ac:dyDescent="0.4">
      <c r="A19" s="10" t="s">
        <v>15</v>
      </c>
      <c r="B19" s="4" t="s">
        <v>16</v>
      </c>
      <c r="C19" s="4" t="s">
        <v>17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s="1" customFormat="1" ht="16" thickBot="1" x14ac:dyDescent="0.4">
      <c r="A20" s="8">
        <v>1</v>
      </c>
      <c r="B20" s="20" t="s">
        <v>18</v>
      </c>
      <c r="C20" s="5" t="s">
        <v>19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s="1" customFormat="1" ht="16" thickBot="1" x14ac:dyDescent="0.4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s="1" customFormat="1" ht="16" thickBot="1" x14ac:dyDescent="0.4">
      <c r="A22" s="10" t="s">
        <v>5</v>
      </c>
      <c r="B22" s="4" t="s">
        <v>15</v>
      </c>
      <c r="C22" s="4" t="s">
        <v>20</v>
      </c>
      <c r="D22" s="4" t="s">
        <v>21</v>
      </c>
      <c r="E22" s="13" t="s">
        <v>22</v>
      </c>
      <c r="F22" s="13" t="s">
        <v>23</v>
      </c>
      <c r="G22" s="13" t="s">
        <v>24</v>
      </c>
      <c r="H22" s="13" t="s">
        <v>25</v>
      </c>
      <c r="I22" s="13" t="s">
        <v>26</v>
      </c>
      <c r="J22" s="13" t="s">
        <v>27</v>
      </c>
      <c r="K22" s="13" t="s">
        <v>28</v>
      </c>
      <c r="L22" s="13" t="s">
        <v>29</v>
      </c>
      <c r="M22" s="13" t="s">
        <v>30</v>
      </c>
      <c r="N22" s="13" t="s">
        <v>31</v>
      </c>
      <c r="O22" s="13" t="s">
        <v>32</v>
      </c>
      <c r="P22" s="13" t="s">
        <v>33</v>
      </c>
      <c r="Q22" s="13" t="s">
        <v>34</v>
      </c>
    </row>
    <row r="23" spans="1:17" s="1" customFormat="1" ht="16" thickBot="1" x14ac:dyDescent="0.4">
      <c r="A23" s="8">
        <v>64387</v>
      </c>
      <c r="B23" s="5">
        <v>1</v>
      </c>
      <c r="C23" s="5" t="s">
        <v>35</v>
      </c>
      <c r="D23" s="18">
        <v>4</v>
      </c>
      <c r="E23" s="41">
        <v>59.22</v>
      </c>
      <c r="F23" s="41">
        <v>83.73</v>
      </c>
      <c r="G23" s="41">
        <v>123.37</v>
      </c>
      <c r="H23" s="41">
        <v>158.5</v>
      </c>
      <c r="I23" s="41">
        <v>103.07</v>
      </c>
      <c r="J23" s="41">
        <v>24.71</v>
      </c>
      <c r="K23" s="41">
        <v>6.89</v>
      </c>
      <c r="L23" s="41">
        <v>26.19</v>
      </c>
      <c r="M23" s="41">
        <v>59.86</v>
      </c>
      <c r="N23" s="41">
        <v>109.01</v>
      </c>
      <c r="O23" s="41">
        <v>122.21</v>
      </c>
      <c r="P23" s="41">
        <v>88.38</v>
      </c>
      <c r="Q23" s="29">
        <f>SUM(E23:P23)</f>
        <v>965.1400000000001</v>
      </c>
    </row>
    <row r="24" spans="1:17" s="1" customFormat="1" ht="16" thickBot="1" x14ac:dyDescent="0.4">
      <c r="A24" s="8"/>
      <c r="B24" s="5">
        <v>1</v>
      </c>
      <c r="C24" s="5" t="s">
        <v>74</v>
      </c>
      <c r="D24" s="5">
        <v>98</v>
      </c>
      <c r="E24" s="5">
        <v>30</v>
      </c>
      <c r="F24" s="5">
        <v>30</v>
      </c>
      <c r="G24" s="5">
        <v>30</v>
      </c>
      <c r="H24" s="5">
        <v>30</v>
      </c>
      <c r="I24" s="5">
        <v>30</v>
      </c>
      <c r="J24" s="5">
        <v>30</v>
      </c>
      <c r="K24" s="5">
        <v>30</v>
      </c>
      <c r="L24" s="5">
        <v>30</v>
      </c>
      <c r="M24" s="5">
        <v>30</v>
      </c>
      <c r="N24" s="5">
        <v>30</v>
      </c>
      <c r="O24" s="5">
        <v>30</v>
      </c>
      <c r="P24" s="5">
        <v>30</v>
      </c>
      <c r="Q24" s="5">
        <v>30</v>
      </c>
    </row>
    <row r="25" spans="1:17" s="1" customFormat="1" ht="16" thickBot="1" x14ac:dyDescent="0.4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s="1" customFormat="1" ht="16" thickBot="1" x14ac:dyDescent="0.4">
      <c r="A26" s="10" t="s">
        <v>15</v>
      </c>
      <c r="B26" s="4" t="s">
        <v>16</v>
      </c>
      <c r="C26" s="4" t="s">
        <v>17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s="1" customFormat="1" ht="16" thickBot="1" x14ac:dyDescent="0.4">
      <c r="A27" s="8">
        <v>2</v>
      </c>
      <c r="B27" s="20" t="s">
        <v>36</v>
      </c>
      <c r="C27" s="5" t="s">
        <v>37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s="1" customFormat="1" ht="16" thickBot="1" x14ac:dyDescent="0.4">
      <c r="A28" s="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s="1" customFormat="1" ht="16" thickBot="1" x14ac:dyDescent="0.4">
      <c r="A29" s="10" t="s">
        <v>5</v>
      </c>
      <c r="B29" s="4" t="s">
        <v>15</v>
      </c>
      <c r="C29" s="4" t="s">
        <v>20</v>
      </c>
      <c r="D29" s="4" t="s">
        <v>21</v>
      </c>
      <c r="E29" s="4" t="s">
        <v>22</v>
      </c>
      <c r="F29" s="4" t="s">
        <v>23</v>
      </c>
      <c r="G29" s="4" t="s">
        <v>24</v>
      </c>
      <c r="H29" s="4" t="s">
        <v>25</v>
      </c>
      <c r="I29" s="4" t="s">
        <v>26</v>
      </c>
      <c r="J29" s="4" t="s">
        <v>27</v>
      </c>
      <c r="K29" s="4" t="s">
        <v>28</v>
      </c>
      <c r="L29" s="4" t="s">
        <v>29</v>
      </c>
      <c r="M29" s="4" t="s">
        <v>30</v>
      </c>
      <c r="N29" s="4" t="s">
        <v>31</v>
      </c>
      <c r="O29" s="4" t="s">
        <v>32</v>
      </c>
      <c r="P29" s="4" t="s">
        <v>33</v>
      </c>
      <c r="Q29" s="4" t="s">
        <v>34</v>
      </c>
    </row>
    <row r="30" spans="1:17" s="1" customFormat="1" ht="16" thickBot="1" x14ac:dyDescent="0.4">
      <c r="A30" s="8"/>
      <c r="B30" s="5">
        <v>2</v>
      </c>
      <c r="C30" s="5" t="s">
        <v>38</v>
      </c>
      <c r="D30" s="5">
        <v>5</v>
      </c>
      <c r="E30" s="56">
        <v>5.7</v>
      </c>
      <c r="F30" s="56">
        <v>7.2329999999999997</v>
      </c>
      <c r="G30" s="56">
        <v>9.6</v>
      </c>
      <c r="H30" s="56">
        <v>15.567</v>
      </c>
      <c r="I30" s="56">
        <v>8.1329999999999991</v>
      </c>
      <c r="J30" s="56">
        <v>1.5669999999999999</v>
      </c>
      <c r="K30" s="56">
        <v>0.4</v>
      </c>
      <c r="L30" s="56">
        <v>2.5670000000000002</v>
      </c>
      <c r="M30" s="56">
        <v>5.7670000000000003</v>
      </c>
      <c r="N30" s="56">
        <v>13.7</v>
      </c>
      <c r="O30" s="56">
        <v>12.3</v>
      </c>
      <c r="P30" s="56">
        <v>6.8</v>
      </c>
      <c r="Q30" s="57">
        <f>SUM(E30:P30)</f>
        <v>89.334000000000003</v>
      </c>
    </row>
    <row r="31" spans="1:17" s="1" customFormat="1" ht="16" thickBot="1" x14ac:dyDescent="0.4">
      <c r="A31" s="8"/>
      <c r="B31" s="5"/>
      <c r="C31" s="5"/>
      <c r="D31" s="5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s="1" customFormat="1" ht="16" thickBot="1" x14ac:dyDescent="0.4">
      <c r="A32" s="8"/>
      <c r="B32" s="5"/>
      <c r="C32" s="5"/>
      <c r="D32" s="5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s="1" customFormat="1" ht="16" thickBot="1" x14ac:dyDescent="0.4">
      <c r="A33" s="8"/>
      <c r="B33" s="5"/>
      <c r="C33" s="5"/>
      <c r="D33" s="5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s="1" customFormat="1" ht="16" thickBot="1" x14ac:dyDescent="0.4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s="1" customFormat="1" ht="16" thickBot="1" x14ac:dyDescent="0.4">
      <c r="A35" s="10" t="s">
        <v>15</v>
      </c>
      <c r="B35" s="4" t="s">
        <v>16</v>
      </c>
      <c r="C35" s="4" t="s">
        <v>17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s="1" customFormat="1" ht="16" thickBot="1" x14ac:dyDescent="0.4">
      <c r="A36" s="8">
        <v>3</v>
      </c>
      <c r="B36" s="20" t="s">
        <v>39</v>
      </c>
      <c r="C36" s="5" t="s">
        <v>40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s="1" customFormat="1" ht="16" thickBot="1" x14ac:dyDescent="0.4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s="1" customFormat="1" ht="16" thickBot="1" x14ac:dyDescent="0.4">
      <c r="A38" s="10" t="s">
        <v>5</v>
      </c>
      <c r="B38" s="4" t="s">
        <v>15</v>
      </c>
      <c r="C38" s="4" t="s">
        <v>20</v>
      </c>
      <c r="D38" s="4" t="s">
        <v>21</v>
      </c>
      <c r="E38" s="4" t="s">
        <v>22</v>
      </c>
      <c r="F38" s="4" t="s">
        <v>23</v>
      </c>
      <c r="G38" s="4" t="s">
        <v>24</v>
      </c>
      <c r="H38" s="4" t="s">
        <v>25</v>
      </c>
      <c r="I38" s="4" t="s">
        <v>26</v>
      </c>
      <c r="J38" s="4" t="s">
        <v>27</v>
      </c>
      <c r="K38" s="4" t="s">
        <v>28</v>
      </c>
      <c r="L38" s="4" t="s">
        <v>29</v>
      </c>
      <c r="M38" s="4" t="s">
        <v>30</v>
      </c>
      <c r="N38" s="4" t="s">
        <v>31</v>
      </c>
      <c r="O38" s="4" t="s">
        <v>32</v>
      </c>
      <c r="P38" s="4" t="s">
        <v>33</v>
      </c>
      <c r="Q38" s="4" t="s">
        <v>34</v>
      </c>
    </row>
    <row r="39" spans="1:17" s="1" customFormat="1" ht="16" thickBot="1" x14ac:dyDescent="0.4">
      <c r="A39" s="8"/>
      <c r="B39" s="5">
        <v>3</v>
      </c>
      <c r="C39" s="5" t="s">
        <v>41</v>
      </c>
      <c r="D39" s="5">
        <v>1</v>
      </c>
      <c r="E39" s="29">
        <v>26.37</v>
      </c>
      <c r="F39" s="29">
        <v>26.2</v>
      </c>
      <c r="G39" s="29">
        <v>25.8</v>
      </c>
      <c r="H39" s="29">
        <v>24.88</v>
      </c>
      <c r="I39" s="29">
        <v>24.43</v>
      </c>
      <c r="J39" s="29">
        <v>25.44</v>
      </c>
      <c r="K39" s="29">
        <v>26.4</v>
      </c>
      <c r="L39" s="29">
        <v>27.03</v>
      </c>
      <c r="M39" s="29">
        <v>26.51</v>
      </c>
      <c r="N39" s="29">
        <v>25.91</v>
      </c>
      <c r="O39" s="29">
        <v>25.88</v>
      </c>
      <c r="P39" s="29">
        <v>25.87</v>
      </c>
      <c r="Q39" s="29">
        <v>25.893333333333334</v>
      </c>
    </row>
    <row r="40" spans="1:17" s="1" customFormat="1" ht="16" thickBot="1" x14ac:dyDescent="0.4">
      <c r="A40" s="8"/>
      <c r="B40" s="5"/>
      <c r="C40" s="5"/>
      <c r="D40" s="5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 s="1" customFormat="1" ht="16" thickBot="1" x14ac:dyDescent="0.4">
      <c r="A41" s="8"/>
      <c r="B41" s="5"/>
      <c r="C41" s="5"/>
      <c r="D41" s="5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s="1" customFormat="1" ht="16" thickBot="1" x14ac:dyDescent="0.4">
      <c r="A42" s="8"/>
      <c r="B42" s="5"/>
      <c r="C42" s="5"/>
      <c r="D42" s="5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s="1" customFormat="1" ht="16" thickBot="1" x14ac:dyDescent="0.4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s="1" customFormat="1" ht="16" thickBot="1" x14ac:dyDescent="0.4">
      <c r="A44" s="10" t="s">
        <v>15</v>
      </c>
      <c r="B44" s="4" t="s">
        <v>16</v>
      </c>
      <c r="C44" s="4" t="s">
        <v>17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s="1" customFormat="1" ht="16" thickBot="1" x14ac:dyDescent="0.4">
      <c r="A45" s="8">
        <v>4</v>
      </c>
      <c r="B45" s="20" t="s">
        <v>42</v>
      </c>
      <c r="C45" s="5" t="s">
        <v>40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s="1" customFormat="1" ht="16" thickBot="1" x14ac:dyDescent="0.4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s="1" customFormat="1" ht="16" thickBot="1" x14ac:dyDescent="0.4">
      <c r="A47" s="10" t="s">
        <v>5</v>
      </c>
      <c r="B47" s="4" t="s">
        <v>15</v>
      </c>
      <c r="C47" s="4" t="s">
        <v>20</v>
      </c>
      <c r="D47" s="4" t="s">
        <v>21</v>
      </c>
      <c r="E47" s="4" t="s">
        <v>22</v>
      </c>
      <c r="F47" s="4" t="s">
        <v>23</v>
      </c>
      <c r="G47" s="4" t="s">
        <v>24</v>
      </c>
      <c r="H47" s="4" t="s">
        <v>25</v>
      </c>
      <c r="I47" s="4" t="s">
        <v>26</v>
      </c>
      <c r="J47" s="4" t="s">
        <v>27</v>
      </c>
      <c r="K47" s="4" t="s">
        <v>28</v>
      </c>
      <c r="L47" s="4" t="s">
        <v>29</v>
      </c>
      <c r="M47" s="4" t="s">
        <v>30</v>
      </c>
      <c r="N47" s="4" t="s">
        <v>31</v>
      </c>
      <c r="O47" s="4" t="s">
        <v>32</v>
      </c>
      <c r="P47" s="4" t="s">
        <v>33</v>
      </c>
      <c r="Q47" s="4" t="s">
        <v>34</v>
      </c>
    </row>
    <row r="48" spans="1:17" s="1" customFormat="1" ht="16" thickBot="1" x14ac:dyDescent="0.4">
      <c r="A48" s="8"/>
      <c r="B48" s="5">
        <v>4</v>
      </c>
      <c r="C48" s="5" t="s">
        <v>41</v>
      </c>
      <c r="D48" s="5">
        <v>1</v>
      </c>
      <c r="E48" s="29">
        <v>14.1</v>
      </c>
      <c r="F48" s="29">
        <v>14.13</v>
      </c>
      <c r="G48" s="29">
        <v>14.35</v>
      </c>
      <c r="H48" s="29">
        <v>14.48</v>
      </c>
      <c r="I48" s="29">
        <v>14.63</v>
      </c>
      <c r="J48" s="29">
        <v>14.13</v>
      </c>
      <c r="K48" s="29">
        <v>13.67</v>
      </c>
      <c r="L48" s="29">
        <v>14.11</v>
      </c>
      <c r="M48" s="29">
        <v>13.95</v>
      </c>
      <c r="N48" s="29">
        <v>14.42</v>
      </c>
      <c r="O48" s="29">
        <v>14.97</v>
      </c>
      <c r="P48" s="29">
        <v>14.39</v>
      </c>
      <c r="Q48" s="29">
        <v>14.277499999999998</v>
      </c>
    </row>
    <row r="49" spans="1:17" s="1" customFormat="1" ht="16" thickBot="1" x14ac:dyDescent="0.4">
      <c r="A49" s="8"/>
      <c r="B49" s="5"/>
      <c r="C49" s="5"/>
      <c r="D49" s="5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 s="1" customFormat="1" ht="16" thickBot="1" x14ac:dyDescent="0.4">
      <c r="A50" s="8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s="1" customFormat="1" ht="16" thickBot="1" x14ac:dyDescent="0.4">
      <c r="A51" s="8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s="1" customFormat="1" ht="16" thickBot="1" x14ac:dyDescent="0.4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s="1" customFormat="1" ht="16" thickBot="1" x14ac:dyDescent="0.4">
      <c r="A53" s="10" t="s">
        <v>15</v>
      </c>
      <c r="B53" s="4" t="s">
        <v>16</v>
      </c>
      <c r="C53" s="4" t="s">
        <v>17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s="1" customFormat="1" ht="16" thickBot="1" x14ac:dyDescent="0.4">
      <c r="A54" s="8">
        <v>5</v>
      </c>
      <c r="B54" s="20" t="s">
        <v>43</v>
      </c>
      <c r="C54" s="5" t="s">
        <v>40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s="1" customFormat="1" ht="16" thickBot="1" x14ac:dyDescent="0.4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s="1" customFormat="1" ht="16" thickBot="1" x14ac:dyDescent="0.4">
      <c r="A56" s="10" t="s">
        <v>5</v>
      </c>
      <c r="B56" s="4" t="s">
        <v>15</v>
      </c>
      <c r="C56" s="4" t="s">
        <v>20</v>
      </c>
      <c r="D56" s="4" t="s">
        <v>21</v>
      </c>
      <c r="E56" s="4" t="s">
        <v>22</v>
      </c>
      <c r="F56" s="4" t="s">
        <v>23</v>
      </c>
      <c r="G56" s="4" t="s">
        <v>24</v>
      </c>
      <c r="H56" s="4" t="s">
        <v>25</v>
      </c>
      <c r="I56" s="4" t="s">
        <v>26</v>
      </c>
      <c r="J56" s="4" t="s">
        <v>27</v>
      </c>
      <c r="K56" s="4" t="s">
        <v>28</v>
      </c>
      <c r="L56" s="4" t="s">
        <v>29</v>
      </c>
      <c r="M56" s="4" t="s">
        <v>30</v>
      </c>
      <c r="N56" s="4" t="s">
        <v>31</v>
      </c>
      <c r="O56" s="4" t="s">
        <v>32</v>
      </c>
      <c r="P56" s="4" t="s">
        <v>33</v>
      </c>
      <c r="Q56" s="4" t="s">
        <v>34</v>
      </c>
    </row>
    <row r="57" spans="1:17" s="1" customFormat="1" ht="16" thickBot="1" x14ac:dyDescent="0.4">
      <c r="A57" s="8"/>
      <c r="B57" s="5">
        <v>5</v>
      </c>
      <c r="C57" s="5" t="s">
        <v>41</v>
      </c>
      <c r="D57" s="5">
        <v>1</v>
      </c>
      <c r="E57" s="29">
        <v>20.23</v>
      </c>
      <c r="F57" s="29">
        <v>20.170000000000002</v>
      </c>
      <c r="G57" s="29">
        <v>20.079999999999998</v>
      </c>
      <c r="H57" s="29">
        <v>19.670000000000002</v>
      </c>
      <c r="I57" s="29">
        <v>19.53</v>
      </c>
      <c r="J57" s="29">
        <v>19.78</v>
      </c>
      <c r="K57" s="29">
        <v>20.04</v>
      </c>
      <c r="L57" s="29">
        <v>20.57</v>
      </c>
      <c r="M57" s="29">
        <v>20.23</v>
      </c>
      <c r="N57" s="29">
        <v>20.16</v>
      </c>
      <c r="O57" s="29">
        <v>20.43</v>
      </c>
      <c r="P57" s="29">
        <v>20.13</v>
      </c>
      <c r="Q57" s="29">
        <v>20.084999999999997</v>
      </c>
    </row>
    <row r="58" spans="1:17" s="1" customFormat="1" ht="16" thickBot="1" x14ac:dyDescent="0.4">
      <c r="A58" s="8"/>
      <c r="B58" s="5"/>
      <c r="C58" s="5"/>
      <c r="D58" s="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 s="1" customFormat="1" ht="16" thickBot="1" x14ac:dyDescent="0.4">
      <c r="A59" s="8"/>
      <c r="B59" s="5"/>
      <c r="C59" s="5"/>
      <c r="D59" s="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 s="1" customFormat="1" ht="16" thickBot="1" x14ac:dyDescent="0.4">
      <c r="A60" s="8"/>
      <c r="B60" s="5"/>
      <c r="C60" s="5"/>
      <c r="D60" s="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s="1" customFormat="1" ht="16" thickBot="1" x14ac:dyDescent="0.4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s="1" customFormat="1" ht="16" thickBot="1" x14ac:dyDescent="0.4">
      <c r="A62" s="10" t="s">
        <v>15</v>
      </c>
      <c r="B62" s="4" t="s">
        <v>16</v>
      </c>
      <c r="C62" s="4" t="s">
        <v>17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s="1" customFormat="1" ht="16" thickBot="1" x14ac:dyDescent="0.4">
      <c r="A63" s="8">
        <v>6</v>
      </c>
      <c r="B63" s="5" t="s">
        <v>44</v>
      </c>
      <c r="C63" s="5" t="s">
        <v>45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s="1" customFormat="1" ht="16" thickBot="1" x14ac:dyDescent="0.4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s="1" customFormat="1" ht="16" thickBot="1" x14ac:dyDescent="0.4">
      <c r="A65" s="10" t="s">
        <v>5</v>
      </c>
      <c r="B65" s="4" t="s">
        <v>15</v>
      </c>
      <c r="C65" s="4" t="s">
        <v>20</v>
      </c>
      <c r="D65" s="4" t="s">
        <v>21</v>
      </c>
      <c r="E65" s="4" t="s">
        <v>22</v>
      </c>
      <c r="F65" s="4" t="s">
        <v>23</v>
      </c>
      <c r="G65" s="4" t="s">
        <v>24</v>
      </c>
      <c r="H65" s="4" t="s">
        <v>25</v>
      </c>
      <c r="I65" s="4" t="s">
        <v>26</v>
      </c>
      <c r="J65" s="4" t="s">
        <v>27</v>
      </c>
      <c r="K65" s="4" t="s">
        <v>28</v>
      </c>
      <c r="L65" s="4" t="s">
        <v>29</v>
      </c>
      <c r="M65" s="4" t="s">
        <v>30</v>
      </c>
      <c r="N65" s="4" t="s">
        <v>31</v>
      </c>
      <c r="O65" s="4" t="s">
        <v>32</v>
      </c>
      <c r="P65" s="4" t="s">
        <v>33</v>
      </c>
      <c r="Q65" s="4" t="s">
        <v>34</v>
      </c>
    </row>
    <row r="66" spans="1:17" s="1" customFormat="1" ht="16" thickBot="1" x14ac:dyDescent="0.4">
      <c r="A66" s="8"/>
      <c r="B66" s="5">
        <v>6</v>
      </c>
      <c r="C66" s="5" t="s">
        <v>41</v>
      </c>
      <c r="D66" s="5">
        <v>1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1:17" s="1" customFormat="1" ht="16" thickBot="1" x14ac:dyDescent="0.4">
      <c r="A67" s="8"/>
      <c r="B67" s="5"/>
      <c r="C67" s="5"/>
      <c r="D67" s="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s="1" customFormat="1" ht="16" thickBot="1" x14ac:dyDescent="0.4">
      <c r="A68" s="8"/>
      <c r="B68" s="5"/>
      <c r="C68" s="5"/>
      <c r="D68" s="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 s="1" customFormat="1" ht="16" thickBot="1" x14ac:dyDescent="0.4">
      <c r="A69" s="8"/>
      <c r="B69" s="5"/>
      <c r="C69" s="5"/>
      <c r="D69" s="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 s="1" customFormat="1" ht="16" thickBot="1" x14ac:dyDescent="0.4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s="1" customFormat="1" ht="16" thickBot="1" x14ac:dyDescent="0.4">
      <c r="A71" s="10" t="s">
        <v>15</v>
      </c>
      <c r="B71" s="4" t="s">
        <v>16</v>
      </c>
      <c r="C71" s="4" t="s">
        <v>17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s="1" customFormat="1" ht="16" thickBot="1" x14ac:dyDescent="0.4">
      <c r="A72" s="8">
        <v>7</v>
      </c>
      <c r="B72" s="5" t="s">
        <v>46</v>
      </c>
      <c r="C72" s="5" t="s">
        <v>45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s="1" customFormat="1" ht="16" thickBot="1" x14ac:dyDescent="0.4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s="1" customFormat="1" ht="16" thickBot="1" x14ac:dyDescent="0.4">
      <c r="A74" s="10" t="s">
        <v>5</v>
      </c>
      <c r="B74" s="4" t="s">
        <v>15</v>
      </c>
      <c r="C74" s="4" t="s">
        <v>20</v>
      </c>
      <c r="D74" s="4" t="s">
        <v>21</v>
      </c>
      <c r="E74" s="4" t="s">
        <v>22</v>
      </c>
      <c r="F74" s="4" t="s">
        <v>23</v>
      </c>
      <c r="G74" s="4" t="s">
        <v>24</v>
      </c>
      <c r="H74" s="4" t="s">
        <v>25</v>
      </c>
      <c r="I74" s="4" t="s">
        <v>26</v>
      </c>
      <c r="J74" s="4" t="s">
        <v>27</v>
      </c>
      <c r="K74" s="4" t="s">
        <v>28</v>
      </c>
      <c r="L74" s="4" t="s">
        <v>29</v>
      </c>
      <c r="M74" s="4" t="s">
        <v>30</v>
      </c>
      <c r="N74" s="4" t="s">
        <v>31</v>
      </c>
      <c r="O74" s="4" t="s">
        <v>32</v>
      </c>
      <c r="P74" s="4" t="s">
        <v>33</v>
      </c>
      <c r="Q74" s="4" t="s">
        <v>34</v>
      </c>
    </row>
    <row r="75" spans="1:17" s="1" customFormat="1" ht="16" thickBot="1" x14ac:dyDescent="0.4">
      <c r="A75" s="8"/>
      <c r="B75" s="5">
        <v>7</v>
      </c>
      <c r="C75" s="5" t="s">
        <v>41</v>
      </c>
      <c r="D75" s="5">
        <v>1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s="1" customFormat="1" ht="16" thickBot="1" x14ac:dyDescent="0.4">
      <c r="A76" s="8"/>
      <c r="B76" s="5"/>
      <c r="C76" s="5"/>
      <c r="D76" s="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s="1" customFormat="1" ht="16" thickBot="1" x14ac:dyDescent="0.4">
      <c r="A77" s="8"/>
      <c r="B77" s="5"/>
      <c r="C77" s="5"/>
      <c r="D77" s="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1:17" s="1" customFormat="1" ht="16" thickBot="1" x14ac:dyDescent="0.4">
      <c r="A78" s="8"/>
      <c r="B78" s="5"/>
      <c r="C78" s="5"/>
      <c r="D78" s="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s="1" customFormat="1" ht="16" thickBot="1" x14ac:dyDescent="0.4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s="1" customFormat="1" ht="16" thickBot="1" x14ac:dyDescent="0.4">
      <c r="A80" s="10" t="s">
        <v>15</v>
      </c>
      <c r="B80" s="4" t="s">
        <v>16</v>
      </c>
      <c r="C80" s="4" t="s">
        <v>17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s="1" customFormat="1" ht="16" thickBot="1" x14ac:dyDescent="0.4">
      <c r="A81" s="8">
        <v>8</v>
      </c>
      <c r="B81" s="5" t="s">
        <v>47</v>
      </c>
      <c r="C81" s="5" t="s">
        <v>48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s="1" customFormat="1" ht="16" thickBot="1" x14ac:dyDescent="0.4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s="1" customFormat="1" ht="16" thickBot="1" x14ac:dyDescent="0.4">
      <c r="A83" s="10" t="s">
        <v>5</v>
      </c>
      <c r="B83" s="4" t="s">
        <v>15</v>
      </c>
      <c r="C83" s="4" t="s">
        <v>20</v>
      </c>
      <c r="D83" s="4" t="s">
        <v>21</v>
      </c>
      <c r="E83" s="4" t="s">
        <v>22</v>
      </c>
      <c r="F83" s="4" t="s">
        <v>23</v>
      </c>
      <c r="G83" s="4" t="s">
        <v>24</v>
      </c>
      <c r="H83" s="4" t="s">
        <v>25</v>
      </c>
      <c r="I83" s="4" t="s">
        <v>26</v>
      </c>
      <c r="J83" s="4" t="s">
        <v>27</v>
      </c>
      <c r="K83" s="4" t="s">
        <v>28</v>
      </c>
      <c r="L83" s="4" t="s">
        <v>29</v>
      </c>
      <c r="M83" s="4" t="s">
        <v>30</v>
      </c>
      <c r="N83" s="4" t="s">
        <v>31</v>
      </c>
      <c r="O83" s="4" t="s">
        <v>32</v>
      </c>
      <c r="P83" s="4" t="s">
        <v>33</v>
      </c>
      <c r="Q83" s="4" t="s">
        <v>34</v>
      </c>
    </row>
    <row r="84" spans="1:17" s="1" customFormat="1" ht="16" thickBot="1" x14ac:dyDescent="0.4">
      <c r="A84" s="8"/>
      <c r="B84" s="5">
        <v>8</v>
      </c>
      <c r="C84" s="5" t="s">
        <v>35</v>
      </c>
      <c r="D84" s="5">
        <v>4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 s="1" customFormat="1" ht="16" thickBot="1" x14ac:dyDescent="0.4">
      <c r="A85" s="8"/>
      <c r="B85" s="5"/>
      <c r="C85" s="5"/>
      <c r="D85" s="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 s="1" customFormat="1" ht="16" thickBot="1" x14ac:dyDescent="0.4">
      <c r="A86" s="8"/>
      <c r="B86" s="5"/>
      <c r="C86" s="5"/>
      <c r="D86" s="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s="1" customFormat="1" ht="16" thickBot="1" x14ac:dyDescent="0.4">
      <c r="A87" s="8"/>
      <c r="B87" s="5"/>
      <c r="C87" s="5"/>
      <c r="D87" s="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 s="1" customFormat="1" ht="15.5" x14ac:dyDescent="0.35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s="1" customFormat="1" ht="15.5" x14ac:dyDescent="0.35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s="1" customFormat="1" ht="18.5" x14ac:dyDescent="0.45">
      <c r="A90" s="73" t="s">
        <v>49</v>
      </c>
      <c r="B90" s="7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s="1" customFormat="1" ht="15.5" x14ac:dyDescent="0.35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s="1" customFormat="1" ht="16" thickBot="1" x14ac:dyDescent="0.4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s="1" customFormat="1" ht="16" thickBot="1" x14ac:dyDescent="0.4">
      <c r="A93" s="10" t="s">
        <v>15</v>
      </c>
      <c r="B93" s="4" t="s">
        <v>16</v>
      </c>
      <c r="C93" s="4" t="s">
        <v>17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s="1" customFormat="1" ht="16" thickBot="1" x14ac:dyDescent="0.4">
      <c r="A94" s="8">
        <v>10</v>
      </c>
      <c r="B94" s="5" t="s">
        <v>50</v>
      </c>
      <c r="C94" s="5" t="s">
        <v>45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s="1" customFormat="1" ht="16" thickBot="1" x14ac:dyDescent="0.4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s="1" customFormat="1" ht="16" thickBot="1" x14ac:dyDescent="0.4">
      <c r="A96" s="10" t="s">
        <v>5</v>
      </c>
      <c r="B96" s="4" t="s">
        <v>15</v>
      </c>
      <c r="C96" s="4" t="s">
        <v>20</v>
      </c>
      <c r="D96" s="4" t="s">
        <v>21</v>
      </c>
      <c r="E96" s="4" t="s">
        <v>22</v>
      </c>
      <c r="F96" s="4" t="s">
        <v>23</v>
      </c>
      <c r="G96" s="4" t="s">
        <v>24</v>
      </c>
      <c r="H96" s="4" t="s">
        <v>25</v>
      </c>
      <c r="I96" s="4" t="s">
        <v>26</v>
      </c>
      <c r="J96" s="4" t="s">
        <v>27</v>
      </c>
      <c r="K96" s="4" t="s">
        <v>28</v>
      </c>
      <c r="L96" s="4" t="s">
        <v>29</v>
      </c>
      <c r="M96" s="4" t="s">
        <v>30</v>
      </c>
      <c r="N96" s="4" t="s">
        <v>31</v>
      </c>
      <c r="O96" s="4" t="s">
        <v>32</v>
      </c>
      <c r="P96" s="4" t="s">
        <v>33</v>
      </c>
      <c r="Q96" s="4" t="s">
        <v>34</v>
      </c>
    </row>
    <row r="97" spans="1:17" s="1" customFormat="1" ht="16" thickBot="1" x14ac:dyDescent="0.4">
      <c r="A97" s="8"/>
      <c r="B97" s="5">
        <v>10</v>
      </c>
      <c r="C97" s="5" t="s">
        <v>41</v>
      </c>
      <c r="D97" s="5">
        <v>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 s="1" customFormat="1" ht="16" thickBot="1" x14ac:dyDescent="0.4">
      <c r="A98" s="8"/>
      <c r="B98" s="5"/>
      <c r="C98" s="5"/>
      <c r="D98" s="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 s="1" customFormat="1" ht="16" thickBot="1" x14ac:dyDescent="0.4">
      <c r="A99" s="8"/>
      <c r="B99" s="5"/>
      <c r="C99" s="5"/>
      <c r="D99" s="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 s="1" customFormat="1" ht="16" thickBot="1" x14ac:dyDescent="0.4">
      <c r="A100" s="8"/>
      <c r="B100" s="5"/>
      <c r="C100" s="5"/>
      <c r="D100" s="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s="1" customFormat="1" ht="16" thickBot="1" x14ac:dyDescent="0.4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s="1" customFormat="1" ht="16" thickBot="1" x14ac:dyDescent="0.4">
      <c r="A102" s="10" t="s">
        <v>15</v>
      </c>
      <c r="B102" s="4" t="s">
        <v>16</v>
      </c>
      <c r="C102" s="4" t="s">
        <v>17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s="1" customFormat="1" ht="16" thickBot="1" x14ac:dyDescent="0.4">
      <c r="A103" s="8">
        <v>11</v>
      </c>
      <c r="B103" s="19" t="s">
        <v>51</v>
      </c>
      <c r="C103" s="5" t="s">
        <v>19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s="1" customFormat="1" ht="16" thickBot="1" x14ac:dyDescent="0.4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s="1" customFormat="1" ht="16" thickBot="1" x14ac:dyDescent="0.4">
      <c r="A105" s="10" t="s">
        <v>5</v>
      </c>
      <c r="B105" s="4" t="s">
        <v>15</v>
      </c>
      <c r="C105" s="4" t="s">
        <v>20</v>
      </c>
      <c r="D105" s="4" t="s">
        <v>21</v>
      </c>
      <c r="E105" s="4" t="s">
        <v>22</v>
      </c>
      <c r="F105" s="4" t="s">
        <v>23</v>
      </c>
      <c r="G105" s="4" t="s">
        <v>24</v>
      </c>
      <c r="H105" s="4" t="s">
        <v>25</v>
      </c>
      <c r="I105" s="4" t="s">
        <v>26</v>
      </c>
      <c r="J105" s="4" t="s">
        <v>27</v>
      </c>
      <c r="K105" s="4" t="s">
        <v>28</v>
      </c>
      <c r="L105" s="4" t="s">
        <v>29</v>
      </c>
      <c r="M105" s="4" t="s">
        <v>30</v>
      </c>
      <c r="N105" s="4" t="s">
        <v>31</v>
      </c>
      <c r="O105" s="4" t="s">
        <v>32</v>
      </c>
      <c r="P105" s="4" t="s">
        <v>33</v>
      </c>
      <c r="Q105" s="4" t="s">
        <v>34</v>
      </c>
    </row>
    <row r="106" spans="1:17" s="1" customFormat="1" ht="16" thickBot="1" x14ac:dyDescent="0.4">
      <c r="A106" s="8"/>
      <c r="B106" s="5">
        <v>11</v>
      </c>
      <c r="C106" s="5" t="s">
        <v>52</v>
      </c>
      <c r="D106" s="5">
        <v>7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603.9</v>
      </c>
    </row>
    <row r="107" spans="1:17" s="1" customFormat="1" ht="16" thickBot="1" x14ac:dyDescent="0.4">
      <c r="A107" s="8"/>
      <c r="B107" s="5"/>
      <c r="C107" s="5" t="s">
        <v>53</v>
      </c>
      <c r="D107" s="5">
        <v>8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871.9</v>
      </c>
    </row>
    <row r="108" spans="1:17" s="1" customFormat="1" ht="16" thickBot="1" x14ac:dyDescent="0.4">
      <c r="A108" s="8"/>
      <c r="B108" s="5"/>
      <c r="C108" s="5" t="s">
        <v>54</v>
      </c>
      <c r="D108" s="5">
        <v>9</v>
      </c>
      <c r="E108" s="13">
        <v>0</v>
      </c>
      <c r="F108" s="13">
        <v>0</v>
      </c>
      <c r="G108" s="13">
        <v>0</v>
      </c>
      <c r="H108" s="13">
        <v>1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929</v>
      </c>
    </row>
    <row r="109" spans="1:17" s="1" customFormat="1" ht="16" thickBot="1" x14ac:dyDescent="0.4">
      <c r="A109" s="8"/>
      <c r="B109" s="5"/>
      <c r="C109" s="5" t="s">
        <v>55</v>
      </c>
      <c r="D109" s="5">
        <v>10</v>
      </c>
      <c r="E109" s="13">
        <v>0</v>
      </c>
      <c r="F109" s="13">
        <v>1</v>
      </c>
      <c r="G109" s="13">
        <v>1.9</v>
      </c>
      <c r="H109" s="13">
        <v>7</v>
      </c>
      <c r="I109" s="13">
        <v>1</v>
      </c>
      <c r="J109" s="13">
        <v>0</v>
      </c>
      <c r="K109" s="13">
        <v>0</v>
      </c>
      <c r="L109" s="13">
        <v>0</v>
      </c>
      <c r="M109" s="13">
        <v>0</v>
      </c>
      <c r="N109" s="13">
        <v>4</v>
      </c>
      <c r="O109" s="13">
        <v>4.0250000000000004</v>
      </c>
      <c r="P109" s="13">
        <v>0</v>
      </c>
      <c r="Q109" s="13">
        <v>1068.75</v>
      </c>
    </row>
    <row r="110" spans="1:17" s="1" customFormat="1" ht="16" thickBot="1" x14ac:dyDescent="0.4">
      <c r="A110" s="8"/>
      <c r="B110" s="5"/>
      <c r="C110" s="5" t="s">
        <v>56</v>
      </c>
      <c r="D110" s="5">
        <v>11</v>
      </c>
      <c r="E110" s="13">
        <v>53</v>
      </c>
      <c r="F110" s="13">
        <v>63</v>
      </c>
      <c r="G110" s="13">
        <v>54.2</v>
      </c>
      <c r="H110" s="13">
        <v>137.19999999999999</v>
      </c>
      <c r="I110" s="13">
        <v>60</v>
      </c>
      <c r="J110" s="13">
        <v>88</v>
      </c>
      <c r="K110" s="13">
        <v>59</v>
      </c>
      <c r="L110" s="13">
        <v>62</v>
      </c>
      <c r="M110" s="13">
        <v>93</v>
      </c>
      <c r="N110" s="13">
        <v>73.5</v>
      </c>
      <c r="O110" s="13">
        <v>72</v>
      </c>
      <c r="P110" s="13">
        <v>69</v>
      </c>
      <c r="Q110" s="13">
        <v>1519.9</v>
      </c>
    </row>
    <row r="111" spans="1:17" s="1" customFormat="1" ht="16" thickBot="1" x14ac:dyDescent="0.4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s="1" customFormat="1" ht="16" thickBot="1" x14ac:dyDescent="0.4">
      <c r="A112" s="10" t="s">
        <v>15</v>
      </c>
      <c r="B112" s="4" t="s">
        <v>16</v>
      </c>
      <c r="C112" s="4" t="s">
        <v>17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s="1" customFormat="1" ht="16" thickBot="1" x14ac:dyDescent="0.4">
      <c r="A113" s="8">
        <v>12</v>
      </c>
      <c r="B113" s="20" t="s">
        <v>77</v>
      </c>
      <c r="C113" s="5" t="s">
        <v>37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s="1" customFormat="1" ht="16" thickBot="1" x14ac:dyDescent="0.4">
      <c r="A114" s="9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s="1" customFormat="1" ht="16" thickBot="1" x14ac:dyDescent="0.4">
      <c r="A115" s="10" t="s">
        <v>5</v>
      </c>
      <c r="B115" s="4" t="s">
        <v>15</v>
      </c>
      <c r="C115" s="4" t="s">
        <v>20</v>
      </c>
      <c r="D115" s="4" t="s">
        <v>21</v>
      </c>
      <c r="E115" s="4" t="s">
        <v>22</v>
      </c>
      <c r="F115" s="4" t="s">
        <v>23</v>
      </c>
      <c r="G115" s="4" t="s">
        <v>24</v>
      </c>
      <c r="H115" s="4" t="s">
        <v>25</v>
      </c>
      <c r="I115" s="4" t="s">
        <v>26</v>
      </c>
      <c r="J115" s="4" t="s">
        <v>27</v>
      </c>
      <c r="K115" s="4" t="s">
        <v>28</v>
      </c>
      <c r="L115" s="4" t="s">
        <v>29</v>
      </c>
      <c r="M115" s="4" t="s">
        <v>30</v>
      </c>
      <c r="N115" s="4" t="s">
        <v>31</v>
      </c>
      <c r="O115" s="4" t="s">
        <v>32</v>
      </c>
      <c r="P115" s="4" t="s">
        <v>33</v>
      </c>
      <c r="Q115" s="4" t="s">
        <v>34</v>
      </c>
    </row>
    <row r="116" spans="1:17" s="1" customFormat="1" ht="16" thickBot="1" x14ac:dyDescent="0.4">
      <c r="A116" s="8"/>
      <c r="B116" s="5">
        <v>12</v>
      </c>
      <c r="C116" s="5" t="s">
        <v>38</v>
      </c>
      <c r="D116" s="5">
        <v>5</v>
      </c>
      <c r="E116" s="29">
        <v>2.1</v>
      </c>
      <c r="F116" s="29">
        <v>1.333</v>
      </c>
      <c r="G116" s="29">
        <v>0.96699999999999997</v>
      </c>
      <c r="H116" s="29">
        <v>0</v>
      </c>
      <c r="I116" s="29">
        <v>0</v>
      </c>
      <c r="J116" s="29">
        <v>0</v>
      </c>
      <c r="K116" s="29">
        <v>0.16700000000000001</v>
      </c>
      <c r="L116" s="29">
        <v>0.8</v>
      </c>
      <c r="M116" s="29">
        <v>0.36699999999999999</v>
      </c>
      <c r="N116" s="29">
        <v>0.7</v>
      </c>
      <c r="O116" s="29">
        <v>0.3</v>
      </c>
      <c r="P116" s="29">
        <v>0.73299999999999998</v>
      </c>
      <c r="Q116" s="49"/>
    </row>
    <row r="117" spans="1:17" s="1" customFormat="1" ht="16" thickBot="1" x14ac:dyDescent="0.4">
      <c r="A117" s="8"/>
      <c r="B117" s="5"/>
      <c r="C117" s="5"/>
      <c r="D117" s="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 s="1" customFormat="1" ht="16" thickBot="1" x14ac:dyDescent="0.4">
      <c r="A118" s="8"/>
      <c r="B118" s="5"/>
      <c r="C118" s="5"/>
      <c r="D118" s="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 s="1" customFormat="1" ht="16" thickBot="1" x14ac:dyDescent="0.4">
      <c r="A119" s="8"/>
      <c r="B119" s="5"/>
      <c r="C119" s="5"/>
      <c r="D119" s="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 s="1" customFormat="1" ht="16" thickBot="1" x14ac:dyDescent="0.4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s="1" customFormat="1" ht="16" thickBot="1" x14ac:dyDescent="0.4">
      <c r="A121" s="10" t="s">
        <v>15</v>
      </c>
      <c r="B121" s="4" t="s">
        <v>16</v>
      </c>
      <c r="C121" s="4" t="s">
        <v>17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s="1" customFormat="1" ht="16" thickBot="1" x14ac:dyDescent="0.4">
      <c r="A122" s="8">
        <v>13</v>
      </c>
      <c r="B122" s="20" t="s">
        <v>78</v>
      </c>
      <c r="C122" s="5" t="s">
        <v>37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s="1" customFormat="1" ht="16" thickBot="1" x14ac:dyDescent="0.4">
      <c r="A123" s="9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s="1" customFormat="1" ht="16" thickBot="1" x14ac:dyDescent="0.4">
      <c r="A124" s="10" t="s">
        <v>5</v>
      </c>
      <c r="B124" s="4" t="s">
        <v>15</v>
      </c>
      <c r="C124" s="4" t="s">
        <v>20</v>
      </c>
      <c r="D124" s="4" t="s">
        <v>21</v>
      </c>
      <c r="E124" s="4" t="s">
        <v>22</v>
      </c>
      <c r="F124" s="4" t="s">
        <v>23</v>
      </c>
      <c r="G124" s="4" t="s">
        <v>24</v>
      </c>
      <c r="H124" s="4" t="s">
        <v>25</v>
      </c>
      <c r="I124" s="4" t="s">
        <v>26</v>
      </c>
      <c r="J124" s="4" t="s">
        <v>27</v>
      </c>
      <c r="K124" s="4" t="s">
        <v>28</v>
      </c>
      <c r="L124" s="4" t="s">
        <v>29</v>
      </c>
      <c r="M124" s="4" t="s">
        <v>30</v>
      </c>
      <c r="N124" s="4" t="s">
        <v>31</v>
      </c>
      <c r="O124" s="4" t="s">
        <v>32</v>
      </c>
      <c r="P124" s="4" t="s">
        <v>33</v>
      </c>
      <c r="Q124" s="4" t="s">
        <v>34</v>
      </c>
    </row>
    <row r="125" spans="1:17" s="1" customFormat="1" ht="16" thickBot="1" x14ac:dyDescent="0.4">
      <c r="A125" s="8"/>
      <c r="B125" s="5">
        <v>13</v>
      </c>
      <c r="C125" s="5" t="s">
        <v>38</v>
      </c>
      <c r="D125" s="5">
        <v>5</v>
      </c>
      <c r="E125" s="69">
        <v>1.03</v>
      </c>
      <c r="F125" s="69">
        <v>1.17</v>
      </c>
      <c r="G125" s="69">
        <v>0.87</v>
      </c>
      <c r="H125" s="69">
        <v>1.2</v>
      </c>
      <c r="I125" s="69">
        <v>0.56999999999999995</v>
      </c>
      <c r="J125" s="69">
        <v>0.27</v>
      </c>
      <c r="K125" s="69">
        <v>1.03</v>
      </c>
      <c r="L125" s="69">
        <v>1.1000000000000001</v>
      </c>
      <c r="M125" s="69">
        <v>1.23</v>
      </c>
      <c r="N125" s="69">
        <v>1.1000000000000001</v>
      </c>
      <c r="O125" s="69">
        <v>0.1</v>
      </c>
      <c r="P125" s="69">
        <v>0.83</v>
      </c>
      <c r="Q125" s="57">
        <f>SUM(E125:P125)</f>
        <v>10.500000000000002</v>
      </c>
    </row>
    <row r="126" spans="1:17" s="1" customFormat="1" ht="16" thickBot="1" x14ac:dyDescent="0.4">
      <c r="A126" s="8"/>
      <c r="B126" s="5"/>
      <c r="C126" s="5"/>
      <c r="D126" s="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 s="1" customFormat="1" ht="16" thickBot="1" x14ac:dyDescent="0.4">
      <c r="A127" s="8"/>
      <c r="B127" s="5"/>
      <c r="C127" s="5"/>
      <c r="D127" s="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 s="1" customFormat="1" ht="16" thickBot="1" x14ac:dyDescent="0.4">
      <c r="A128" s="8"/>
      <c r="B128" s="5"/>
      <c r="C128" s="5"/>
      <c r="D128" s="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8" s="1" customFormat="1" ht="15.5" x14ac:dyDescent="0.35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8" s="1" customFormat="1" ht="16" thickBot="1" x14ac:dyDescent="0.4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8" s="1" customFormat="1" ht="16" thickBot="1" x14ac:dyDescent="0.4">
      <c r="A131" s="10" t="s">
        <v>15</v>
      </c>
      <c r="B131" s="4" t="s">
        <v>16</v>
      </c>
      <c r="C131" s="4" t="s">
        <v>17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8" s="1" customFormat="1" ht="16" thickBot="1" x14ac:dyDescent="0.4">
      <c r="A132" s="8">
        <v>15</v>
      </c>
      <c r="B132" s="20" t="s">
        <v>57</v>
      </c>
      <c r="C132" s="5" t="s">
        <v>37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8" s="1" customFormat="1" ht="16" thickBot="1" x14ac:dyDescent="0.4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8" s="1" customFormat="1" ht="16" thickBot="1" x14ac:dyDescent="0.4">
      <c r="A134" s="10" t="s">
        <v>5</v>
      </c>
      <c r="B134" s="4" t="s">
        <v>15</v>
      </c>
      <c r="C134" s="4" t="s">
        <v>20</v>
      </c>
      <c r="D134" s="4" t="s">
        <v>21</v>
      </c>
      <c r="E134" s="4" t="s">
        <v>22</v>
      </c>
      <c r="F134" s="4" t="s">
        <v>23</v>
      </c>
      <c r="G134" s="4" t="s">
        <v>24</v>
      </c>
      <c r="H134" s="4" t="s">
        <v>25</v>
      </c>
      <c r="I134" s="4" t="s">
        <v>26</v>
      </c>
      <c r="J134" s="4" t="s">
        <v>27</v>
      </c>
      <c r="K134" s="4" t="s">
        <v>28</v>
      </c>
      <c r="L134" s="4" t="s">
        <v>29</v>
      </c>
      <c r="M134" s="4" t="s">
        <v>30</v>
      </c>
      <c r="N134" s="4" t="s">
        <v>31</v>
      </c>
      <c r="O134" s="4" t="s">
        <v>32</v>
      </c>
      <c r="P134" s="4" t="s">
        <v>33</v>
      </c>
      <c r="Q134" s="4" t="s">
        <v>34</v>
      </c>
    </row>
    <row r="135" spans="1:18" s="1" customFormat="1" ht="16" thickBot="1" x14ac:dyDescent="0.4">
      <c r="A135" s="8"/>
      <c r="B135" s="5">
        <v>15</v>
      </c>
      <c r="C135" s="5" t="s">
        <v>38</v>
      </c>
      <c r="D135" s="5">
        <v>5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0</v>
      </c>
      <c r="R135" s="23"/>
    </row>
    <row r="136" spans="1:18" s="1" customFormat="1" ht="16" thickBot="1" x14ac:dyDescent="0.4">
      <c r="A136" s="8"/>
      <c r="B136" s="5"/>
      <c r="C136" s="5"/>
      <c r="D136" s="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8" s="1" customFormat="1" ht="16" thickBot="1" x14ac:dyDescent="0.4">
      <c r="A137" s="8"/>
      <c r="B137" s="5"/>
      <c r="C137" s="5"/>
      <c r="D137" s="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8" s="1" customFormat="1" ht="16" thickBot="1" x14ac:dyDescent="0.4">
      <c r="A138" s="8"/>
      <c r="B138" s="5"/>
      <c r="C138" s="5"/>
      <c r="D138" s="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8" s="1" customFormat="1" ht="16" thickBot="1" x14ac:dyDescent="0.4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8" s="1" customFormat="1" ht="16" thickBot="1" x14ac:dyDescent="0.4">
      <c r="A140" s="10" t="s">
        <v>15</v>
      </c>
      <c r="B140" s="4" t="s">
        <v>16</v>
      </c>
      <c r="C140" s="4" t="s">
        <v>17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8" s="1" customFormat="1" ht="16" thickBot="1" x14ac:dyDescent="0.4">
      <c r="A141" s="8">
        <v>16</v>
      </c>
      <c r="B141" s="20" t="s">
        <v>79</v>
      </c>
      <c r="C141" s="5" t="s">
        <v>37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8" s="1" customFormat="1" ht="16" thickBot="1" x14ac:dyDescent="0.4">
      <c r="A142" s="9"/>
      <c r="B142" s="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8" s="1" customFormat="1" ht="16" thickBot="1" x14ac:dyDescent="0.4">
      <c r="A143" s="10" t="s">
        <v>5</v>
      </c>
      <c r="B143" s="4" t="s">
        <v>15</v>
      </c>
      <c r="C143" s="4" t="s">
        <v>20</v>
      </c>
      <c r="D143" s="4" t="s">
        <v>21</v>
      </c>
      <c r="E143" s="4" t="s">
        <v>22</v>
      </c>
      <c r="F143" s="4" t="s">
        <v>23</v>
      </c>
      <c r="G143" s="4" t="s">
        <v>24</v>
      </c>
      <c r="H143" s="4" t="s">
        <v>25</v>
      </c>
      <c r="I143" s="4" t="s">
        <v>26</v>
      </c>
      <c r="J143" s="4" t="s">
        <v>27</v>
      </c>
      <c r="K143" s="4" t="s">
        <v>28</v>
      </c>
      <c r="L143" s="4" t="s">
        <v>29</v>
      </c>
      <c r="M143" s="4" t="s">
        <v>30</v>
      </c>
      <c r="N143" s="4" t="s">
        <v>31</v>
      </c>
      <c r="O143" s="4" t="s">
        <v>32</v>
      </c>
      <c r="P143" s="4" t="s">
        <v>33</v>
      </c>
      <c r="Q143" s="4" t="s">
        <v>34</v>
      </c>
    </row>
    <row r="144" spans="1:18" s="1" customFormat="1" ht="16" thickBot="1" x14ac:dyDescent="0.4">
      <c r="A144" s="8"/>
      <c r="B144" s="5">
        <v>16</v>
      </c>
      <c r="C144" s="5" t="s">
        <v>38</v>
      </c>
      <c r="D144" s="5">
        <v>5</v>
      </c>
      <c r="E144" s="56">
        <v>2.0670000000000002</v>
      </c>
      <c r="F144" s="56">
        <v>3.0670000000000002</v>
      </c>
      <c r="G144" s="56">
        <v>4.6669999999999998</v>
      </c>
      <c r="H144" s="56">
        <v>6</v>
      </c>
      <c r="I144" s="56">
        <v>3.6</v>
      </c>
      <c r="J144" s="56">
        <v>0.63300000000000001</v>
      </c>
      <c r="K144" s="56">
        <v>0.16700000000000001</v>
      </c>
      <c r="L144" s="56">
        <v>0.76700000000000002</v>
      </c>
      <c r="M144" s="56">
        <v>1.833</v>
      </c>
      <c r="N144" s="56">
        <v>4.133</v>
      </c>
      <c r="O144" s="56">
        <v>4.633</v>
      </c>
      <c r="P144" s="56">
        <v>2.7</v>
      </c>
      <c r="Q144" s="57">
        <f>SUM(E144:P144)</f>
        <v>34.266999999999996</v>
      </c>
    </row>
    <row r="145" spans="1:17" s="1" customFormat="1" ht="16" thickBot="1" x14ac:dyDescent="0.4">
      <c r="A145" s="8"/>
      <c r="B145" s="5"/>
      <c r="C145" s="5"/>
      <c r="D145" s="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 s="1" customFormat="1" ht="16" thickBot="1" x14ac:dyDescent="0.4">
      <c r="A146" s="8"/>
      <c r="B146" s="5"/>
      <c r="C146" s="5"/>
      <c r="D146" s="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 s="1" customFormat="1" ht="16" thickBot="1" x14ac:dyDescent="0.4">
      <c r="A147" s="8"/>
      <c r="B147" s="5"/>
      <c r="C147" s="5"/>
      <c r="D147" s="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 s="1" customFormat="1" ht="16" thickBot="1" x14ac:dyDescent="0.4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s="1" customFormat="1" ht="16" thickBot="1" x14ac:dyDescent="0.4">
      <c r="A149" s="10" t="s">
        <v>15</v>
      </c>
      <c r="B149" s="4" t="s">
        <v>16</v>
      </c>
      <c r="C149" s="4" t="s">
        <v>17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s="1" customFormat="1" ht="16" thickBot="1" x14ac:dyDescent="0.4">
      <c r="A150" s="8">
        <v>18</v>
      </c>
      <c r="B150" s="5" t="s">
        <v>58</v>
      </c>
      <c r="C150" s="5" t="s">
        <v>37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s="1" customFormat="1" ht="16" thickBot="1" x14ac:dyDescent="0.4">
      <c r="A151" s="9"/>
      <c r="B151" s="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s="1" customFormat="1" ht="16" thickBot="1" x14ac:dyDescent="0.4">
      <c r="A152" s="10" t="s">
        <v>5</v>
      </c>
      <c r="B152" s="4" t="s">
        <v>15</v>
      </c>
      <c r="C152" s="4" t="s">
        <v>20</v>
      </c>
      <c r="D152" s="4" t="s">
        <v>21</v>
      </c>
      <c r="E152" s="4" t="s">
        <v>22</v>
      </c>
      <c r="F152" s="4" t="s">
        <v>23</v>
      </c>
      <c r="G152" s="4" t="s">
        <v>24</v>
      </c>
      <c r="H152" s="4" t="s">
        <v>25</v>
      </c>
      <c r="I152" s="4" t="s">
        <v>26</v>
      </c>
      <c r="J152" s="4" t="s">
        <v>27</v>
      </c>
      <c r="K152" s="4" t="s">
        <v>28</v>
      </c>
      <c r="L152" s="4" t="s">
        <v>29</v>
      </c>
      <c r="M152" s="4" t="s">
        <v>30</v>
      </c>
      <c r="N152" s="4" t="s">
        <v>31</v>
      </c>
      <c r="O152" s="4" t="s">
        <v>32</v>
      </c>
      <c r="P152" s="4" t="s">
        <v>33</v>
      </c>
      <c r="Q152" s="4" t="s">
        <v>34</v>
      </c>
    </row>
    <row r="153" spans="1:17" s="1" customFormat="1" ht="16" thickBot="1" x14ac:dyDescent="0.4">
      <c r="A153" s="8"/>
      <c r="B153" s="5">
        <v>18</v>
      </c>
      <c r="C153" s="5" t="s">
        <v>38</v>
      </c>
      <c r="D153" s="5">
        <v>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 s="1" customFormat="1" ht="16" thickBot="1" x14ac:dyDescent="0.4">
      <c r="A154" s="8"/>
      <c r="B154" s="5"/>
      <c r="C154" s="5"/>
      <c r="D154" s="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 s="1" customFormat="1" ht="16" thickBot="1" x14ac:dyDescent="0.4">
      <c r="A155" s="8"/>
      <c r="B155" s="5"/>
      <c r="C155" s="5"/>
      <c r="D155" s="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 ht="15" thickBot="1" x14ac:dyDescent="0.4">
      <c r="A156" s="15"/>
      <c r="B156" s="16"/>
      <c r="C156" s="16"/>
      <c r="D156" s="16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1:17" s="1" customFormat="1" ht="16" thickBot="1" x14ac:dyDescent="0.4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s="1" customFormat="1" ht="16" thickBot="1" x14ac:dyDescent="0.4">
      <c r="A158" s="10" t="s">
        <v>15</v>
      </c>
      <c r="B158" s="4" t="s">
        <v>16</v>
      </c>
      <c r="C158" s="4" t="s">
        <v>17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s="1" customFormat="1" ht="16" thickBot="1" x14ac:dyDescent="0.4">
      <c r="A159" s="8">
        <v>19</v>
      </c>
      <c r="B159" s="5" t="s">
        <v>59</v>
      </c>
      <c r="C159" s="5" t="s">
        <v>37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s="1" customFormat="1" ht="16" thickBot="1" x14ac:dyDescent="0.4">
      <c r="A160" s="9"/>
      <c r="B160" s="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s="1" customFormat="1" ht="16" thickBot="1" x14ac:dyDescent="0.4">
      <c r="A161" s="10" t="s">
        <v>5</v>
      </c>
      <c r="B161" s="4" t="s">
        <v>15</v>
      </c>
      <c r="C161" s="4" t="s">
        <v>20</v>
      </c>
      <c r="D161" s="4" t="s">
        <v>21</v>
      </c>
      <c r="E161" s="4" t="s">
        <v>22</v>
      </c>
      <c r="F161" s="4" t="s">
        <v>23</v>
      </c>
      <c r="G161" s="4" t="s">
        <v>24</v>
      </c>
      <c r="H161" s="4" t="s">
        <v>25</v>
      </c>
      <c r="I161" s="4" t="s">
        <v>26</v>
      </c>
      <c r="J161" s="4" t="s">
        <v>27</v>
      </c>
      <c r="K161" s="4" t="s">
        <v>28</v>
      </c>
      <c r="L161" s="4" t="s">
        <v>29</v>
      </c>
      <c r="M161" s="4" t="s">
        <v>30</v>
      </c>
      <c r="N161" s="4" t="s">
        <v>31</v>
      </c>
      <c r="O161" s="4" t="s">
        <v>32</v>
      </c>
      <c r="P161" s="4" t="s">
        <v>33</v>
      </c>
      <c r="Q161" s="4" t="s">
        <v>34</v>
      </c>
    </row>
    <row r="162" spans="1:17" s="1" customFormat="1" ht="16" thickBot="1" x14ac:dyDescent="0.4">
      <c r="A162" s="8"/>
      <c r="B162" s="5">
        <v>19</v>
      </c>
      <c r="C162" s="5" t="s">
        <v>38</v>
      </c>
      <c r="D162" s="5">
        <v>5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 s="1" customFormat="1" ht="16" thickBot="1" x14ac:dyDescent="0.4">
      <c r="A163" s="8"/>
      <c r="B163" s="5"/>
      <c r="C163" s="5"/>
      <c r="D163" s="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 s="1" customFormat="1" ht="16" thickBot="1" x14ac:dyDescent="0.4">
      <c r="A164" s="8"/>
      <c r="B164" s="5"/>
      <c r="C164" s="5"/>
      <c r="D164" s="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 ht="15" thickBot="1" x14ac:dyDescent="0.4">
      <c r="A165" s="15"/>
      <c r="B165" s="16"/>
      <c r="C165" s="16"/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17" s="1" customFormat="1" ht="16" thickBot="1" x14ac:dyDescent="0.4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s="1" customFormat="1" ht="16" thickBot="1" x14ac:dyDescent="0.4">
      <c r="A167" s="10" t="s">
        <v>15</v>
      </c>
      <c r="B167" s="4" t="s">
        <v>16</v>
      </c>
      <c r="C167" s="4" t="s">
        <v>17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s="1" customFormat="1" ht="16" thickBot="1" x14ac:dyDescent="0.4">
      <c r="A168" s="8">
        <v>20</v>
      </c>
      <c r="B168" s="20" t="s">
        <v>60</v>
      </c>
      <c r="C168" s="5" t="s">
        <v>40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s="1" customFormat="1" ht="16" thickBot="1" x14ac:dyDescent="0.4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s="1" customFormat="1" ht="16" thickBot="1" x14ac:dyDescent="0.4">
      <c r="A170" s="10" t="s">
        <v>5</v>
      </c>
      <c r="B170" s="4" t="s">
        <v>15</v>
      </c>
      <c r="C170" s="4" t="s">
        <v>20</v>
      </c>
      <c r="D170" s="4" t="s">
        <v>21</v>
      </c>
      <c r="E170" s="4" t="s">
        <v>22</v>
      </c>
      <c r="F170" s="4" t="s">
        <v>23</v>
      </c>
      <c r="G170" s="4" t="s">
        <v>24</v>
      </c>
      <c r="H170" s="4" t="s">
        <v>25</v>
      </c>
      <c r="I170" s="4" t="s">
        <v>26</v>
      </c>
      <c r="J170" s="4" t="s">
        <v>27</v>
      </c>
      <c r="K170" s="4" t="s">
        <v>28</v>
      </c>
      <c r="L170" s="4" t="s">
        <v>29</v>
      </c>
      <c r="M170" s="4" t="s">
        <v>30</v>
      </c>
      <c r="N170" s="4" t="s">
        <v>31</v>
      </c>
      <c r="O170" s="4" t="s">
        <v>32</v>
      </c>
      <c r="P170" s="4" t="s">
        <v>33</v>
      </c>
      <c r="Q170" s="4" t="s">
        <v>34</v>
      </c>
    </row>
    <row r="171" spans="1:17" s="1" customFormat="1" ht="16" thickBot="1" x14ac:dyDescent="0.4">
      <c r="A171" s="8"/>
      <c r="B171" s="5">
        <v>20</v>
      </c>
      <c r="C171" s="5" t="s">
        <v>61</v>
      </c>
      <c r="D171" s="5">
        <v>2</v>
      </c>
      <c r="E171" s="29">
        <v>25</v>
      </c>
      <c r="F171" s="29">
        <v>24.4</v>
      </c>
      <c r="G171" s="29">
        <v>24.1</v>
      </c>
      <c r="H171" s="29">
        <v>24.3</v>
      </c>
      <c r="I171" s="29">
        <v>22.4</v>
      </c>
      <c r="J171" s="29">
        <v>23</v>
      </c>
      <c r="K171" s="29">
        <v>23.6</v>
      </c>
      <c r="L171" s="29">
        <v>23.8</v>
      </c>
      <c r="M171" s="29">
        <v>23.8</v>
      </c>
      <c r="N171" s="29">
        <v>26.4</v>
      </c>
      <c r="O171" s="29">
        <v>24.4</v>
      </c>
      <c r="P171" s="29">
        <v>25.5</v>
      </c>
      <c r="Q171" s="29">
        <v>26.4</v>
      </c>
    </row>
    <row r="172" spans="1:17" s="1" customFormat="1" ht="16" thickBot="1" x14ac:dyDescent="0.4">
      <c r="A172" s="8"/>
      <c r="B172" s="5">
        <v>20</v>
      </c>
      <c r="C172" s="5" t="s">
        <v>62</v>
      </c>
      <c r="D172" s="5" t="s">
        <v>63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spans="1:17" s="1" customFormat="1" ht="16" thickBot="1" x14ac:dyDescent="0.4">
      <c r="A173" s="8"/>
      <c r="B173" s="5"/>
      <c r="C173" s="5"/>
      <c r="D173" s="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1:17" ht="15" thickBot="1" x14ac:dyDescent="0.4">
      <c r="A174" s="15"/>
      <c r="B174" s="16"/>
      <c r="C174" s="16"/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1:17" s="1" customFormat="1" ht="16" thickBot="1" x14ac:dyDescent="0.4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s="1" customFormat="1" ht="16" thickBot="1" x14ac:dyDescent="0.4">
      <c r="A176" s="10" t="s">
        <v>15</v>
      </c>
      <c r="B176" s="4" t="s">
        <v>16</v>
      </c>
      <c r="C176" s="4" t="s">
        <v>17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s="1" customFormat="1" ht="16" thickBot="1" x14ac:dyDescent="0.4">
      <c r="A177" s="8">
        <v>21</v>
      </c>
      <c r="B177" s="20" t="s">
        <v>64</v>
      </c>
      <c r="C177" s="5" t="s">
        <v>40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s="1" customFormat="1" ht="16" thickBot="1" x14ac:dyDescent="0.4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s="1" customFormat="1" ht="16" thickBot="1" x14ac:dyDescent="0.4">
      <c r="A179" s="10" t="s">
        <v>5</v>
      </c>
      <c r="B179" s="4" t="s">
        <v>15</v>
      </c>
      <c r="C179" s="4" t="s">
        <v>20</v>
      </c>
      <c r="D179" s="4" t="s">
        <v>21</v>
      </c>
      <c r="E179" s="4" t="s">
        <v>22</v>
      </c>
      <c r="F179" s="4" t="s">
        <v>23</v>
      </c>
      <c r="G179" s="4" t="s">
        <v>24</v>
      </c>
      <c r="H179" s="4" t="s">
        <v>25</v>
      </c>
      <c r="I179" s="4" t="s">
        <v>26</v>
      </c>
      <c r="J179" s="4" t="s">
        <v>27</v>
      </c>
      <c r="K179" s="4" t="s">
        <v>28</v>
      </c>
      <c r="L179" s="4" t="s">
        <v>29</v>
      </c>
      <c r="M179" s="4" t="s">
        <v>30</v>
      </c>
      <c r="N179" s="4" t="s">
        <v>31</v>
      </c>
      <c r="O179" s="4" t="s">
        <v>32</v>
      </c>
      <c r="P179" s="4" t="s">
        <v>33</v>
      </c>
      <c r="Q179" s="4" t="s">
        <v>34</v>
      </c>
    </row>
    <row r="180" spans="1:17" s="1" customFormat="1" ht="16" thickBot="1" x14ac:dyDescent="0.4">
      <c r="A180" s="8"/>
      <c r="B180" s="5">
        <v>21</v>
      </c>
      <c r="C180" s="5" t="s">
        <v>65</v>
      </c>
      <c r="D180" s="5">
        <v>3</v>
      </c>
      <c r="E180" s="29">
        <v>15.5</v>
      </c>
      <c r="F180" s="29">
        <v>15</v>
      </c>
      <c r="G180" s="29">
        <v>14.4</v>
      </c>
      <c r="H180" s="29">
        <v>13.2</v>
      </c>
      <c r="I180" s="29">
        <v>13.4</v>
      </c>
      <c r="J180" s="29">
        <v>15.3</v>
      </c>
      <c r="K180" s="29">
        <v>16.600000000000001</v>
      </c>
      <c r="L180" s="29">
        <v>14.9</v>
      </c>
      <c r="M180" s="29">
        <v>14.5</v>
      </c>
      <c r="N180" s="29">
        <v>14.6</v>
      </c>
      <c r="O180" s="29">
        <v>15.9</v>
      </c>
      <c r="P180" s="29">
        <v>14.2</v>
      </c>
      <c r="Q180" s="29">
        <v>13.2</v>
      </c>
    </row>
    <row r="181" spans="1:17" s="1" customFormat="1" ht="16" thickBot="1" x14ac:dyDescent="0.4">
      <c r="A181" s="8"/>
      <c r="B181" s="5">
        <v>21</v>
      </c>
      <c r="C181" s="5" t="s">
        <v>66</v>
      </c>
      <c r="D181" s="5" t="s">
        <v>67</v>
      </c>
      <c r="E181" s="13" t="s">
        <v>100</v>
      </c>
      <c r="F181" s="13" t="s">
        <v>106</v>
      </c>
      <c r="G181" s="13" t="s">
        <v>113</v>
      </c>
      <c r="H181" s="13" t="s">
        <v>118</v>
      </c>
      <c r="I181" s="24">
        <v>38600</v>
      </c>
      <c r="J181" s="13" t="s">
        <v>132</v>
      </c>
      <c r="K181" s="24">
        <v>38479</v>
      </c>
      <c r="L181" s="13" t="s">
        <v>146</v>
      </c>
      <c r="M181" s="13">
        <v>41768</v>
      </c>
      <c r="N181" s="24">
        <v>36779</v>
      </c>
      <c r="O181" s="13" t="s">
        <v>158</v>
      </c>
      <c r="P181" s="25">
        <v>38454</v>
      </c>
      <c r="Q181" s="13"/>
    </row>
    <row r="182" spans="1:17" s="1" customFormat="1" ht="16" thickBot="1" x14ac:dyDescent="0.4">
      <c r="A182" s="8"/>
      <c r="B182" s="5"/>
      <c r="C182" s="5"/>
      <c r="D182" s="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spans="1:17" ht="15" thickBot="1" x14ac:dyDescent="0.4">
      <c r="A183" s="15"/>
      <c r="B183" s="16"/>
      <c r="C183" s="16"/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1:17" s="1" customFormat="1" ht="16" thickBot="1" x14ac:dyDescent="0.4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s="1" customFormat="1" ht="16" thickBot="1" x14ac:dyDescent="0.4">
      <c r="A185" s="10" t="s">
        <v>15</v>
      </c>
      <c r="B185" s="4" t="s">
        <v>16</v>
      </c>
      <c r="C185" s="4" t="s">
        <v>17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s="1" customFormat="1" ht="16" thickBot="1" x14ac:dyDescent="0.4">
      <c r="A186" s="8" t="s">
        <v>68</v>
      </c>
      <c r="B186" s="20" t="s">
        <v>69</v>
      </c>
      <c r="C186" s="5" t="s">
        <v>40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s="1" customFormat="1" ht="16" thickBot="1" x14ac:dyDescent="0.4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s="1" customFormat="1" ht="16" thickBot="1" x14ac:dyDescent="0.4">
      <c r="A188" s="10" t="s">
        <v>5</v>
      </c>
      <c r="B188" s="4" t="s">
        <v>15</v>
      </c>
      <c r="C188" s="4" t="s">
        <v>20</v>
      </c>
      <c r="D188" s="4" t="s">
        <v>21</v>
      </c>
      <c r="E188" s="4" t="s">
        <v>22</v>
      </c>
      <c r="F188" s="4" t="s">
        <v>23</v>
      </c>
      <c r="G188" s="4" t="s">
        <v>24</v>
      </c>
      <c r="H188" s="4" t="s">
        <v>25</v>
      </c>
      <c r="I188" s="4" t="s">
        <v>26</v>
      </c>
      <c r="J188" s="4" t="s">
        <v>27</v>
      </c>
      <c r="K188" s="4" t="s">
        <v>28</v>
      </c>
      <c r="L188" s="4" t="s">
        <v>29</v>
      </c>
      <c r="M188" s="4" t="s">
        <v>30</v>
      </c>
      <c r="N188" s="4" t="s">
        <v>31</v>
      </c>
      <c r="O188" s="4" t="s">
        <v>32</v>
      </c>
      <c r="P188" s="4" t="s">
        <v>33</v>
      </c>
      <c r="Q188" s="4" t="s">
        <v>34</v>
      </c>
    </row>
    <row r="189" spans="1:17" s="1" customFormat="1" ht="16" thickBot="1" x14ac:dyDescent="0.4">
      <c r="A189" s="8"/>
      <c r="B189" s="5">
        <v>22</v>
      </c>
      <c r="C189" s="5" t="s">
        <v>61</v>
      </c>
      <c r="D189" s="5">
        <v>2</v>
      </c>
      <c r="E189" s="29">
        <v>33.6</v>
      </c>
      <c r="F189" s="29">
        <v>32.299999999999997</v>
      </c>
      <c r="G189" s="29">
        <v>31.4</v>
      </c>
      <c r="H189" s="29">
        <v>29.7</v>
      </c>
      <c r="I189" s="29">
        <v>28.4</v>
      </c>
      <c r="J189" s="29">
        <v>29.5</v>
      </c>
      <c r="K189" s="29">
        <v>30.5</v>
      </c>
      <c r="L189" s="29">
        <v>31.4</v>
      </c>
      <c r="M189" s="29">
        <v>31.3</v>
      </c>
      <c r="N189" s="29">
        <v>33.1</v>
      </c>
      <c r="O189" s="29">
        <v>31.7</v>
      </c>
      <c r="P189" s="29">
        <v>31.9</v>
      </c>
      <c r="Q189" s="29">
        <v>33.6</v>
      </c>
    </row>
    <row r="190" spans="1:17" s="1" customFormat="1" ht="16" thickBot="1" x14ac:dyDescent="0.4">
      <c r="A190" s="8"/>
      <c r="B190" s="5">
        <v>22</v>
      </c>
      <c r="C190" s="5" t="s">
        <v>62</v>
      </c>
      <c r="D190" s="5" t="s">
        <v>63</v>
      </c>
      <c r="E190" s="24">
        <v>34366</v>
      </c>
      <c r="F190" s="13" t="s">
        <v>322</v>
      </c>
      <c r="G190" s="13" t="s">
        <v>323</v>
      </c>
      <c r="H190" s="24">
        <v>39298</v>
      </c>
      <c r="I190" s="13" t="s">
        <v>261</v>
      </c>
      <c r="J190" s="25">
        <v>43440</v>
      </c>
      <c r="K190" t="s">
        <v>307</v>
      </c>
      <c r="L190" t="s">
        <v>324</v>
      </c>
      <c r="M190" t="s">
        <v>325</v>
      </c>
      <c r="N190" s="25" t="s">
        <v>326</v>
      </c>
      <c r="O190" t="s">
        <v>254</v>
      </c>
      <c r="P190" s="25">
        <v>39245</v>
      </c>
      <c r="Q190" s="24">
        <v>34366</v>
      </c>
    </row>
    <row r="191" spans="1:17" s="1" customFormat="1" ht="16" thickBot="1" x14ac:dyDescent="0.4">
      <c r="A191" s="8"/>
      <c r="B191" s="5"/>
      <c r="C191" s="5"/>
      <c r="D191" s="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1:17" ht="15" thickBot="1" x14ac:dyDescent="0.4">
      <c r="A192" s="15"/>
      <c r="B192" s="16"/>
      <c r="C192" s="16"/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 s="1" customFormat="1" ht="16" thickBot="1" x14ac:dyDescent="0.4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s="1" customFormat="1" ht="16" thickBot="1" x14ac:dyDescent="0.4">
      <c r="A194" s="10" t="s">
        <v>15</v>
      </c>
      <c r="B194" s="4" t="s">
        <v>16</v>
      </c>
      <c r="C194" s="4" t="s">
        <v>17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s="1" customFormat="1" ht="16" thickBot="1" x14ac:dyDescent="0.4">
      <c r="A195" s="8" t="s">
        <v>70</v>
      </c>
      <c r="B195" s="20" t="s">
        <v>71</v>
      </c>
      <c r="C195" s="5" t="s">
        <v>40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s="1" customFormat="1" ht="16" thickBot="1" x14ac:dyDescent="0.4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s="1" customFormat="1" ht="16" thickBot="1" x14ac:dyDescent="0.4">
      <c r="A197" s="10" t="s">
        <v>5</v>
      </c>
      <c r="B197" s="4" t="s">
        <v>15</v>
      </c>
      <c r="C197" s="4" t="s">
        <v>20</v>
      </c>
      <c r="D197" s="4" t="s">
        <v>21</v>
      </c>
      <c r="E197" s="4" t="s">
        <v>22</v>
      </c>
      <c r="F197" s="4" t="s">
        <v>23</v>
      </c>
      <c r="G197" s="4" t="s">
        <v>24</v>
      </c>
      <c r="H197" s="4" t="s">
        <v>25</v>
      </c>
      <c r="I197" s="4" t="s">
        <v>26</v>
      </c>
      <c r="J197" s="4" t="s">
        <v>27</v>
      </c>
      <c r="K197" s="4" t="s">
        <v>28</v>
      </c>
      <c r="L197" s="4" t="s">
        <v>29</v>
      </c>
      <c r="M197" s="4" t="s">
        <v>30</v>
      </c>
      <c r="N197" s="4" t="s">
        <v>31</v>
      </c>
      <c r="O197" s="4" t="s">
        <v>32</v>
      </c>
      <c r="P197" s="4" t="s">
        <v>33</v>
      </c>
      <c r="Q197" s="4" t="s">
        <v>34</v>
      </c>
    </row>
    <row r="198" spans="1:17" s="1" customFormat="1" ht="16" thickBot="1" x14ac:dyDescent="0.4">
      <c r="A198" s="8"/>
      <c r="B198" s="5">
        <v>23</v>
      </c>
      <c r="C198" s="5" t="s">
        <v>65</v>
      </c>
      <c r="D198" s="5">
        <v>3</v>
      </c>
      <c r="E198" s="32">
        <v>6.1</v>
      </c>
      <c r="F198" s="32">
        <v>6.6</v>
      </c>
      <c r="G198" s="32">
        <v>6.3</v>
      </c>
      <c r="H198" s="32">
        <v>7.2</v>
      </c>
      <c r="I198" s="32">
        <v>7.5</v>
      </c>
      <c r="J198" s="32">
        <v>6.8</v>
      </c>
      <c r="K198" s="32">
        <v>6.8</v>
      </c>
      <c r="L198" s="32">
        <v>6.7</v>
      </c>
      <c r="M198" s="32">
        <v>6.5</v>
      </c>
      <c r="N198" s="32">
        <v>6.9</v>
      </c>
      <c r="O198" s="32">
        <v>9.5</v>
      </c>
      <c r="P198" s="32">
        <v>6.8</v>
      </c>
      <c r="Q198" s="29">
        <v>6.1</v>
      </c>
    </row>
    <row r="199" spans="1:17" s="1" customFormat="1" ht="16" thickBot="1" x14ac:dyDescent="0.4">
      <c r="A199" s="8"/>
      <c r="B199" s="5">
        <v>23</v>
      </c>
      <c r="C199" s="5" t="s">
        <v>66</v>
      </c>
      <c r="D199" s="18" t="s">
        <v>67</v>
      </c>
      <c r="E199" s="27" t="s">
        <v>236</v>
      </c>
      <c r="F199" s="44">
        <v>38658</v>
      </c>
      <c r="G199" s="27" t="s">
        <v>237</v>
      </c>
      <c r="H199" s="27" t="s">
        <v>238</v>
      </c>
      <c r="I199" s="44">
        <v>38600</v>
      </c>
      <c r="J199" s="44">
        <v>38389</v>
      </c>
      <c r="K199" s="27" t="s">
        <v>239</v>
      </c>
      <c r="L199" s="27" t="s">
        <v>240</v>
      </c>
      <c r="M199" s="44">
        <v>43199</v>
      </c>
      <c r="N199" s="27" t="s">
        <v>241</v>
      </c>
      <c r="O199" s="27" t="s">
        <v>242</v>
      </c>
      <c r="P199" s="44">
        <v>38545</v>
      </c>
      <c r="Q199" s="27" t="s">
        <v>236</v>
      </c>
    </row>
    <row r="200" spans="1:17" s="1" customFormat="1" ht="16" thickBot="1" x14ac:dyDescent="0.4">
      <c r="A200" s="8"/>
      <c r="B200" s="5"/>
      <c r="C200" s="5"/>
      <c r="D200" s="5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13"/>
    </row>
    <row r="201" spans="1:17" ht="15" thickBot="1" x14ac:dyDescent="0.4">
      <c r="A201" s="15"/>
      <c r="B201" s="16"/>
      <c r="C201" s="16"/>
      <c r="D201" s="16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 s="1" customFormat="1" ht="16" thickBot="1" x14ac:dyDescent="0.4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s="1" customFormat="1" ht="16" thickBot="1" x14ac:dyDescent="0.4">
      <c r="A203" s="10" t="s">
        <v>15</v>
      </c>
      <c r="B203" s="4" t="s">
        <v>16</v>
      </c>
      <c r="C203" s="4" t="s">
        <v>17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s="1" customFormat="1" ht="16" thickBot="1" x14ac:dyDescent="0.4">
      <c r="A204" s="8" t="s">
        <v>72</v>
      </c>
      <c r="B204" s="20" t="s">
        <v>73</v>
      </c>
      <c r="C204" s="5" t="s">
        <v>19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s="1" customFormat="1" ht="16" thickBot="1" x14ac:dyDescent="0.4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s="1" customFormat="1" ht="16" thickBot="1" x14ac:dyDescent="0.4">
      <c r="A206" s="10" t="s">
        <v>5</v>
      </c>
      <c r="B206" s="4" t="s">
        <v>15</v>
      </c>
      <c r="C206" s="4" t="s">
        <v>20</v>
      </c>
      <c r="D206" s="4" t="s">
        <v>21</v>
      </c>
      <c r="E206" s="30" t="s">
        <v>22</v>
      </c>
      <c r="F206" s="30" t="s">
        <v>23</v>
      </c>
      <c r="G206" s="30" t="s">
        <v>24</v>
      </c>
      <c r="H206" s="30" t="s">
        <v>25</v>
      </c>
      <c r="I206" s="30" t="s">
        <v>26</v>
      </c>
      <c r="J206" s="30" t="s">
        <v>27</v>
      </c>
      <c r="K206" s="30" t="s">
        <v>28</v>
      </c>
      <c r="L206" s="30" t="s">
        <v>29</v>
      </c>
      <c r="M206" s="30" t="s">
        <v>30</v>
      </c>
      <c r="N206" s="30" t="s">
        <v>31</v>
      </c>
      <c r="O206" s="30" t="s">
        <v>32</v>
      </c>
      <c r="P206" s="30" t="s">
        <v>33</v>
      </c>
      <c r="Q206" s="30" t="s">
        <v>34</v>
      </c>
    </row>
    <row r="207" spans="1:17" s="1" customFormat="1" ht="16" thickBot="1" x14ac:dyDescent="0.4">
      <c r="A207" s="8"/>
      <c r="B207" s="5">
        <v>24</v>
      </c>
      <c r="C207" s="5" t="s">
        <v>61</v>
      </c>
      <c r="D207" s="18">
        <v>2</v>
      </c>
      <c r="E207" s="36">
        <v>53</v>
      </c>
      <c r="F207" s="36">
        <v>63</v>
      </c>
      <c r="G207" s="36">
        <v>78</v>
      </c>
      <c r="H207" s="36">
        <v>137.19999999999999</v>
      </c>
      <c r="I207" s="36">
        <v>60</v>
      </c>
      <c r="J207" s="36">
        <v>88</v>
      </c>
      <c r="K207" s="36">
        <v>59</v>
      </c>
      <c r="L207" s="36">
        <v>62</v>
      </c>
      <c r="M207" s="36">
        <v>93</v>
      </c>
      <c r="N207" s="36">
        <v>73.5</v>
      </c>
      <c r="O207" s="36">
        <v>72</v>
      </c>
      <c r="P207" s="36">
        <v>69</v>
      </c>
      <c r="Q207" s="39">
        <f>MAX(E207:P207)</f>
        <v>137.19999999999999</v>
      </c>
    </row>
    <row r="208" spans="1:17" s="1" customFormat="1" ht="16" thickBot="1" x14ac:dyDescent="0.4">
      <c r="A208" s="8"/>
      <c r="B208" s="5">
        <v>24</v>
      </c>
      <c r="C208" s="5" t="s">
        <v>62</v>
      </c>
      <c r="D208" s="18" t="s">
        <v>63</v>
      </c>
      <c r="E208" s="27" t="s">
        <v>408</v>
      </c>
      <c r="F208" s="44">
        <v>33636</v>
      </c>
      <c r="G208" s="27" t="s">
        <v>409</v>
      </c>
      <c r="H208" s="27" t="s">
        <v>334</v>
      </c>
      <c r="I208" s="27" t="s">
        <v>379</v>
      </c>
      <c r="J208" s="44">
        <v>35161</v>
      </c>
      <c r="K208" s="27" t="s">
        <v>335</v>
      </c>
      <c r="L208" s="44">
        <v>37233</v>
      </c>
      <c r="M208" s="44">
        <v>39303</v>
      </c>
      <c r="N208" s="44">
        <v>42379</v>
      </c>
      <c r="O208" s="27" t="s">
        <v>410</v>
      </c>
      <c r="P208" s="44">
        <v>35289</v>
      </c>
      <c r="Q208" s="27" t="s">
        <v>334</v>
      </c>
    </row>
    <row r="209" spans="1:17" s="1" customFormat="1" ht="16" thickBot="1" x14ac:dyDescent="0.4">
      <c r="A209" s="8"/>
      <c r="B209" s="5"/>
      <c r="C209" s="5"/>
      <c r="D209" s="5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</row>
    <row r="210" spans="1:17" ht="15" thickBot="1" x14ac:dyDescent="0.4">
      <c r="A210" s="15"/>
      <c r="B210" s="16"/>
      <c r="C210" s="16"/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 spans="1:17" s="1" customFormat="1" ht="15.5" x14ac:dyDescent="0.35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s="1" customFormat="1" ht="15.5" x14ac:dyDescent="0.35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</sheetData>
  <mergeCells count="6">
    <mergeCell ref="A90:B90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R212"/>
  <sheetViews>
    <sheetView topLeftCell="A136" zoomScale="98" zoomScaleNormal="98" workbookViewId="0">
      <selection activeCell="B136" sqref="B136"/>
    </sheetView>
  </sheetViews>
  <sheetFormatPr defaultRowHeight="14.5" x14ac:dyDescent="0.35"/>
  <cols>
    <col min="1" max="1" width="18.6328125" style="3" customWidth="1"/>
    <col min="2" max="2" width="68.08984375" style="2" customWidth="1"/>
    <col min="3" max="3" width="19.6328125" style="2" customWidth="1"/>
    <col min="4" max="4" width="18.6328125" style="2" customWidth="1"/>
    <col min="5" max="17" width="11.6328125" style="2" customWidth="1"/>
  </cols>
  <sheetData>
    <row r="1" spans="1:17" s="1" customFormat="1" ht="18.5" x14ac:dyDescent="0.45">
      <c r="A1" s="73" t="s">
        <v>0</v>
      </c>
      <c r="B1" s="74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s="1" customFormat="1" ht="18.5" x14ac:dyDescent="0.45">
      <c r="A2" s="73" t="s">
        <v>1</v>
      </c>
      <c r="B2" s="7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s="1" customFormat="1" ht="15.5" x14ac:dyDescent="0.35">
      <c r="A3" s="9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s="1" customFormat="1" ht="18.5" x14ac:dyDescent="0.45">
      <c r="A4" s="73" t="s">
        <v>2</v>
      </c>
      <c r="B4" s="74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s="1" customFormat="1" ht="16" thickBot="1" x14ac:dyDescent="0.4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s="1" customFormat="1" ht="16" thickBot="1" x14ac:dyDescent="0.4">
      <c r="A6" s="10" t="s">
        <v>3</v>
      </c>
      <c r="B6" s="5" t="s">
        <v>75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s="1" customFormat="1" ht="16" thickBot="1" x14ac:dyDescent="0.4">
      <c r="A7" s="10" t="s">
        <v>4</v>
      </c>
      <c r="B7" s="19" t="s">
        <v>81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s="1" customFormat="1" ht="16" thickBot="1" x14ac:dyDescent="0.4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6"/>
    </row>
    <row r="9" spans="1:17" s="1" customFormat="1" ht="16" thickBot="1" x14ac:dyDescent="0.4">
      <c r="A9" s="10" t="s">
        <v>5</v>
      </c>
      <c r="B9" s="4" t="s">
        <v>6</v>
      </c>
      <c r="C9" s="4" t="s">
        <v>7</v>
      </c>
      <c r="D9" s="4" t="s">
        <v>8</v>
      </c>
      <c r="I9" s="7"/>
      <c r="J9" s="7"/>
      <c r="K9" s="7"/>
      <c r="L9" s="7"/>
      <c r="M9" s="7"/>
      <c r="N9" s="7"/>
      <c r="O9" s="7"/>
      <c r="P9" s="7"/>
      <c r="Q9" s="6"/>
    </row>
    <row r="10" spans="1:17" s="1" customFormat="1" ht="15.5" x14ac:dyDescent="0.35">
      <c r="A10" s="52" t="s">
        <v>492</v>
      </c>
      <c r="B10" s="52" t="s">
        <v>513</v>
      </c>
      <c r="C10" s="52" t="s">
        <v>514</v>
      </c>
      <c r="D10" s="52">
        <v>1604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6"/>
      <c r="P10" s="6"/>
      <c r="Q10" s="6"/>
    </row>
    <row r="11" spans="1:17" s="1" customFormat="1" ht="16" thickBot="1" x14ac:dyDescent="0.4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s="1" customFormat="1" ht="16" thickBot="1" x14ac:dyDescent="0.4">
      <c r="A12" s="75" t="s">
        <v>12</v>
      </c>
      <c r="B12" s="7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s="1" customFormat="1" ht="16" thickBot="1" x14ac:dyDescent="0.4">
      <c r="A13" s="8" t="s">
        <v>13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s="1" customFormat="1" ht="15.5" x14ac:dyDescent="0.35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s="1" customFormat="1" ht="15.5" x14ac:dyDescent="0.3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s="1" customFormat="1" ht="18.5" x14ac:dyDescent="0.45">
      <c r="A16" s="73" t="s">
        <v>14</v>
      </c>
      <c r="B16" s="7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s="1" customFormat="1" ht="18.5" x14ac:dyDescent="0.45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s="1" customFormat="1" ht="16" thickBot="1" x14ac:dyDescent="0.4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s="1" customFormat="1" ht="16" thickBot="1" x14ac:dyDescent="0.4">
      <c r="A19" s="10" t="s">
        <v>15</v>
      </c>
      <c r="B19" s="4" t="s">
        <v>16</v>
      </c>
      <c r="C19" s="4" t="s">
        <v>17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s="1" customFormat="1" ht="16" thickBot="1" x14ac:dyDescent="0.4">
      <c r="A20" s="8">
        <v>1</v>
      </c>
      <c r="B20" s="20" t="s">
        <v>18</v>
      </c>
      <c r="C20" s="5" t="s">
        <v>19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s="1" customFormat="1" ht="16" thickBot="1" x14ac:dyDescent="0.4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s="1" customFormat="1" ht="16" thickBot="1" x14ac:dyDescent="0.4">
      <c r="A22" s="10" t="s">
        <v>5</v>
      </c>
      <c r="B22" s="4" t="s">
        <v>15</v>
      </c>
      <c r="C22" s="4" t="s">
        <v>20</v>
      </c>
      <c r="D22" s="4" t="s">
        <v>21</v>
      </c>
      <c r="E22" s="13" t="s">
        <v>22</v>
      </c>
      <c r="F22" s="13" t="s">
        <v>23</v>
      </c>
      <c r="G22" s="13" t="s">
        <v>24</v>
      </c>
      <c r="H22" s="13" t="s">
        <v>25</v>
      </c>
      <c r="I22" s="13" t="s">
        <v>26</v>
      </c>
      <c r="J22" s="13" t="s">
        <v>27</v>
      </c>
      <c r="K22" s="13" t="s">
        <v>28</v>
      </c>
      <c r="L22" s="13" t="s">
        <v>29</v>
      </c>
      <c r="M22" s="13" t="s">
        <v>30</v>
      </c>
      <c r="N22" s="13" t="s">
        <v>31</v>
      </c>
      <c r="O22" s="13" t="s">
        <v>32</v>
      </c>
      <c r="P22" s="13" t="s">
        <v>33</v>
      </c>
      <c r="Q22" s="13" t="s">
        <v>34</v>
      </c>
    </row>
    <row r="23" spans="1:17" s="1" customFormat="1" ht="16" thickBot="1" x14ac:dyDescent="0.4">
      <c r="A23" s="8"/>
      <c r="B23" s="5">
        <v>1</v>
      </c>
      <c r="C23" s="5" t="s">
        <v>35</v>
      </c>
      <c r="D23" s="18">
        <v>4</v>
      </c>
      <c r="E23" s="41">
        <v>78.84</v>
      </c>
      <c r="F23" s="41">
        <v>97.12</v>
      </c>
      <c r="G23" s="41">
        <v>156.08000000000001</v>
      </c>
      <c r="H23" s="41">
        <v>177.89</v>
      </c>
      <c r="I23" s="41">
        <v>127.64</v>
      </c>
      <c r="J23" s="41">
        <v>16.55</v>
      </c>
      <c r="K23" s="41">
        <v>12.74</v>
      </c>
      <c r="L23" s="41">
        <v>42.12</v>
      </c>
      <c r="M23" s="41">
        <v>68.989999999999995</v>
      </c>
      <c r="N23" s="41">
        <v>121.21</v>
      </c>
      <c r="O23" s="41">
        <v>197.91</v>
      </c>
      <c r="P23" s="41">
        <v>119.73</v>
      </c>
      <c r="Q23" s="29">
        <f>SUM(E23:P23)</f>
        <v>1216.8200000000002</v>
      </c>
    </row>
    <row r="24" spans="1:17" s="1" customFormat="1" ht="16" thickBot="1" x14ac:dyDescent="0.4">
      <c r="A24" s="8"/>
      <c r="B24" s="5">
        <v>1</v>
      </c>
      <c r="C24" s="5" t="s">
        <v>74</v>
      </c>
      <c r="D24" s="5">
        <v>98</v>
      </c>
      <c r="E24" s="5">
        <v>30</v>
      </c>
      <c r="F24" s="5">
        <v>30</v>
      </c>
      <c r="G24" s="5">
        <v>30</v>
      </c>
      <c r="H24" s="5">
        <v>30</v>
      </c>
      <c r="I24" s="5">
        <v>30</v>
      </c>
      <c r="J24" s="5">
        <v>30</v>
      </c>
      <c r="K24" s="5">
        <v>30</v>
      </c>
      <c r="L24" s="5">
        <v>30</v>
      </c>
      <c r="M24" s="5">
        <v>30</v>
      </c>
      <c r="N24" s="5">
        <v>30</v>
      </c>
      <c r="O24" s="5">
        <v>30</v>
      </c>
      <c r="P24" s="5">
        <v>30</v>
      </c>
      <c r="Q24" s="5">
        <v>30</v>
      </c>
    </row>
    <row r="25" spans="1:17" s="1" customFormat="1" ht="16" thickBot="1" x14ac:dyDescent="0.4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s="1" customFormat="1" ht="16" thickBot="1" x14ac:dyDescent="0.4">
      <c r="A26" s="10" t="s">
        <v>15</v>
      </c>
      <c r="B26" s="4" t="s">
        <v>16</v>
      </c>
      <c r="C26" s="4" t="s">
        <v>17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s="1" customFormat="1" ht="16" thickBot="1" x14ac:dyDescent="0.4">
      <c r="A27" s="8">
        <v>2</v>
      </c>
      <c r="B27" s="20" t="s">
        <v>36</v>
      </c>
      <c r="C27" s="5" t="s">
        <v>37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s="1" customFormat="1" ht="16" thickBot="1" x14ac:dyDescent="0.4">
      <c r="A28" s="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s="1" customFormat="1" ht="16" thickBot="1" x14ac:dyDescent="0.4">
      <c r="A29" s="10" t="s">
        <v>5</v>
      </c>
      <c r="B29" s="4" t="s">
        <v>15</v>
      </c>
      <c r="C29" s="4" t="s">
        <v>20</v>
      </c>
      <c r="D29" s="4" t="s">
        <v>21</v>
      </c>
      <c r="E29" s="4" t="s">
        <v>22</v>
      </c>
      <c r="F29" s="4" t="s">
        <v>23</v>
      </c>
      <c r="G29" s="4" t="s">
        <v>24</v>
      </c>
      <c r="H29" s="4" t="s">
        <v>25</v>
      </c>
      <c r="I29" s="4" t="s">
        <v>26</v>
      </c>
      <c r="J29" s="4" t="s">
        <v>27</v>
      </c>
      <c r="K29" s="4" t="s">
        <v>28</v>
      </c>
      <c r="L29" s="4" t="s">
        <v>29</v>
      </c>
      <c r="M29" s="4" t="s">
        <v>30</v>
      </c>
      <c r="N29" s="4" t="s">
        <v>31</v>
      </c>
      <c r="O29" s="4" t="s">
        <v>32</v>
      </c>
      <c r="P29" s="4" t="s">
        <v>33</v>
      </c>
      <c r="Q29" s="4" t="s">
        <v>34</v>
      </c>
    </row>
    <row r="30" spans="1:17" s="1" customFormat="1" ht="16" thickBot="1" x14ac:dyDescent="0.4">
      <c r="A30" s="8"/>
      <c r="B30" s="5">
        <v>2</v>
      </c>
      <c r="C30" s="5" t="s">
        <v>38</v>
      </c>
      <c r="D30" s="5">
        <v>5</v>
      </c>
      <c r="E30" s="56">
        <v>6.7329999999999997</v>
      </c>
      <c r="F30" s="56">
        <v>7.2670000000000003</v>
      </c>
      <c r="G30" s="56">
        <v>10.567</v>
      </c>
      <c r="H30" s="56">
        <v>14.733000000000001</v>
      </c>
      <c r="I30" s="56">
        <v>7.4329999999999998</v>
      </c>
      <c r="J30" s="56">
        <v>1.367</v>
      </c>
      <c r="K30" s="56">
        <v>0.73299999999999998</v>
      </c>
      <c r="L30" s="56">
        <v>2.5</v>
      </c>
      <c r="M30" s="56">
        <v>5.5670000000000002</v>
      </c>
      <c r="N30" s="56">
        <v>9.1</v>
      </c>
      <c r="O30" s="56">
        <v>17</v>
      </c>
      <c r="P30" s="56">
        <v>10.367000000000001</v>
      </c>
      <c r="Q30" s="57">
        <f>SUM(E30:P30)</f>
        <v>93.36699999999999</v>
      </c>
    </row>
    <row r="31" spans="1:17" s="1" customFormat="1" ht="16" thickBot="1" x14ac:dyDescent="0.4">
      <c r="A31" s="8"/>
      <c r="B31" s="5"/>
      <c r="C31" s="5"/>
      <c r="D31" s="5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s="1" customFormat="1" ht="16" thickBot="1" x14ac:dyDescent="0.4">
      <c r="A32" s="8"/>
      <c r="B32" s="5"/>
      <c r="C32" s="5"/>
      <c r="D32" s="5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s="1" customFormat="1" ht="16" thickBot="1" x14ac:dyDescent="0.4">
      <c r="A33" s="8"/>
      <c r="B33" s="5"/>
      <c r="C33" s="5"/>
      <c r="D33" s="5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s="1" customFormat="1" ht="16" thickBot="1" x14ac:dyDescent="0.4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s="1" customFormat="1" ht="16" thickBot="1" x14ac:dyDescent="0.4">
      <c r="A35" s="10" t="s">
        <v>15</v>
      </c>
      <c r="B35" s="4" t="s">
        <v>16</v>
      </c>
      <c r="C35" s="4" t="s">
        <v>17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s="1" customFormat="1" ht="16" thickBot="1" x14ac:dyDescent="0.4">
      <c r="A36" s="8">
        <v>3</v>
      </c>
      <c r="B36" s="20" t="s">
        <v>39</v>
      </c>
      <c r="C36" s="5" t="s">
        <v>40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s="1" customFormat="1" ht="16" thickBot="1" x14ac:dyDescent="0.4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s="1" customFormat="1" ht="16" thickBot="1" x14ac:dyDescent="0.4">
      <c r="A38" s="10" t="s">
        <v>5</v>
      </c>
      <c r="B38" s="4" t="s">
        <v>15</v>
      </c>
      <c r="C38" s="4" t="s">
        <v>20</v>
      </c>
      <c r="D38" s="4" t="s">
        <v>21</v>
      </c>
      <c r="E38" s="4" t="s">
        <v>22</v>
      </c>
      <c r="F38" s="4" t="s">
        <v>23</v>
      </c>
      <c r="G38" s="4" t="s">
        <v>24</v>
      </c>
      <c r="H38" s="4" t="s">
        <v>25</v>
      </c>
      <c r="I38" s="4" t="s">
        <v>26</v>
      </c>
      <c r="J38" s="4" t="s">
        <v>27</v>
      </c>
      <c r="K38" s="4" t="s">
        <v>28</v>
      </c>
      <c r="L38" s="4" t="s">
        <v>29</v>
      </c>
      <c r="M38" s="4" t="s">
        <v>30</v>
      </c>
      <c r="N38" s="4" t="s">
        <v>31</v>
      </c>
      <c r="O38" s="4" t="s">
        <v>32</v>
      </c>
      <c r="P38" s="4" t="s">
        <v>33</v>
      </c>
      <c r="Q38" s="4" t="s">
        <v>34</v>
      </c>
    </row>
    <row r="39" spans="1:17" s="1" customFormat="1" ht="16" thickBot="1" x14ac:dyDescent="0.4">
      <c r="A39" s="8"/>
      <c r="B39" s="5">
        <v>3</v>
      </c>
      <c r="C39" s="5" t="s">
        <v>41</v>
      </c>
      <c r="D39" s="5">
        <v>1</v>
      </c>
      <c r="E39" s="29">
        <v>26.73</v>
      </c>
      <c r="F39" s="29">
        <v>26.77</v>
      </c>
      <c r="G39" s="29">
        <v>26.17</v>
      </c>
      <c r="H39" s="29">
        <v>25.48</v>
      </c>
      <c r="I39" s="29">
        <v>25.71</v>
      </c>
      <c r="J39" s="29">
        <v>26.58</v>
      </c>
      <c r="K39" s="29">
        <v>27.08</v>
      </c>
      <c r="L39" s="29">
        <v>27.52</v>
      </c>
      <c r="M39" s="29">
        <v>27.7</v>
      </c>
      <c r="N39" s="29">
        <v>26.52</v>
      </c>
      <c r="O39" s="29">
        <v>25.47</v>
      </c>
      <c r="P39" s="29">
        <v>26.09</v>
      </c>
      <c r="Q39" s="29">
        <v>26.484999999999999</v>
      </c>
    </row>
    <row r="40" spans="1:17" s="1" customFormat="1" ht="16" thickBot="1" x14ac:dyDescent="0.4">
      <c r="A40" s="8"/>
      <c r="B40" s="5"/>
      <c r="C40" s="5"/>
      <c r="D40" s="5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 s="1" customFormat="1" ht="16" thickBot="1" x14ac:dyDescent="0.4">
      <c r="A41" s="8"/>
      <c r="B41" s="5"/>
      <c r="C41" s="5"/>
      <c r="D41" s="5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s="1" customFormat="1" ht="16" thickBot="1" x14ac:dyDescent="0.4">
      <c r="A42" s="8"/>
      <c r="B42" s="5"/>
      <c r="C42" s="5"/>
      <c r="D42" s="5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s="1" customFormat="1" ht="16" thickBot="1" x14ac:dyDescent="0.4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s="1" customFormat="1" ht="16" thickBot="1" x14ac:dyDescent="0.4">
      <c r="A44" s="10" t="s">
        <v>15</v>
      </c>
      <c r="B44" s="4" t="s">
        <v>16</v>
      </c>
      <c r="C44" s="4" t="s">
        <v>17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s="1" customFormat="1" ht="16" thickBot="1" x14ac:dyDescent="0.4">
      <c r="A45" s="8">
        <v>4</v>
      </c>
      <c r="B45" s="20" t="s">
        <v>42</v>
      </c>
      <c r="C45" s="5" t="s">
        <v>40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s="1" customFormat="1" ht="16" thickBot="1" x14ac:dyDescent="0.4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s="1" customFormat="1" ht="16" thickBot="1" x14ac:dyDescent="0.4">
      <c r="A47" s="10" t="s">
        <v>5</v>
      </c>
      <c r="B47" s="4" t="s">
        <v>15</v>
      </c>
      <c r="C47" s="4" t="s">
        <v>20</v>
      </c>
      <c r="D47" s="4" t="s">
        <v>21</v>
      </c>
      <c r="E47" s="4" t="s">
        <v>22</v>
      </c>
      <c r="F47" s="4" t="s">
        <v>23</v>
      </c>
      <c r="G47" s="4" t="s">
        <v>24</v>
      </c>
      <c r="H47" s="4" t="s">
        <v>25</v>
      </c>
      <c r="I47" s="4" t="s">
        <v>26</v>
      </c>
      <c r="J47" s="4" t="s">
        <v>27</v>
      </c>
      <c r="K47" s="4" t="s">
        <v>28</v>
      </c>
      <c r="L47" s="4" t="s">
        <v>29</v>
      </c>
      <c r="M47" s="4" t="s">
        <v>30</v>
      </c>
      <c r="N47" s="4" t="s">
        <v>31</v>
      </c>
      <c r="O47" s="4" t="s">
        <v>32</v>
      </c>
      <c r="P47" s="4" t="s">
        <v>33</v>
      </c>
      <c r="Q47" s="4" t="s">
        <v>34</v>
      </c>
    </row>
    <row r="48" spans="1:17" s="1" customFormat="1" ht="16" thickBot="1" x14ac:dyDescent="0.4">
      <c r="A48" s="8"/>
      <c r="B48" s="5">
        <v>4</v>
      </c>
      <c r="C48" s="5" t="s">
        <v>41</v>
      </c>
      <c r="D48" s="5">
        <v>1</v>
      </c>
      <c r="E48" s="29">
        <v>15.12</v>
      </c>
      <c r="F48" s="29">
        <v>15.17</v>
      </c>
      <c r="G48" s="29">
        <v>15.03</v>
      </c>
      <c r="H48" s="29">
        <v>15.03</v>
      </c>
      <c r="I48" s="29">
        <v>15.13</v>
      </c>
      <c r="J48" s="29">
        <v>15.02</v>
      </c>
      <c r="K48" s="29">
        <v>14.97</v>
      </c>
      <c r="L48" s="29">
        <v>15.32</v>
      </c>
      <c r="M48" s="29">
        <v>15.24</v>
      </c>
      <c r="N48" s="29">
        <v>15.21</v>
      </c>
      <c r="O48" s="29">
        <v>15</v>
      </c>
      <c r="P48" s="29">
        <v>15.31</v>
      </c>
      <c r="Q48" s="29">
        <v>15.129166666666668</v>
      </c>
    </row>
    <row r="49" spans="1:17" s="1" customFormat="1" ht="16" thickBot="1" x14ac:dyDescent="0.4">
      <c r="A49" s="8"/>
      <c r="B49" s="5"/>
      <c r="C49" s="5"/>
      <c r="D49" s="5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 s="1" customFormat="1" ht="16" thickBot="1" x14ac:dyDescent="0.4">
      <c r="A50" s="8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s="1" customFormat="1" ht="16" thickBot="1" x14ac:dyDescent="0.4">
      <c r="A51" s="8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s="1" customFormat="1" ht="16" thickBot="1" x14ac:dyDescent="0.4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s="1" customFormat="1" ht="16" thickBot="1" x14ac:dyDescent="0.4">
      <c r="A53" s="10" t="s">
        <v>15</v>
      </c>
      <c r="B53" s="4" t="s">
        <v>16</v>
      </c>
      <c r="C53" s="4" t="s">
        <v>17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s="1" customFormat="1" ht="16" thickBot="1" x14ac:dyDescent="0.4">
      <c r="A54" s="8">
        <v>5</v>
      </c>
      <c r="B54" s="20" t="s">
        <v>43</v>
      </c>
      <c r="C54" s="5" t="s">
        <v>40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s="1" customFormat="1" ht="16" thickBot="1" x14ac:dyDescent="0.4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s="1" customFormat="1" ht="16" thickBot="1" x14ac:dyDescent="0.4">
      <c r="A56" s="10" t="s">
        <v>5</v>
      </c>
      <c r="B56" s="4" t="s">
        <v>15</v>
      </c>
      <c r="C56" s="4" t="s">
        <v>20</v>
      </c>
      <c r="D56" s="4" t="s">
        <v>21</v>
      </c>
      <c r="E56" s="4" t="s">
        <v>22</v>
      </c>
      <c r="F56" s="4" t="s">
        <v>23</v>
      </c>
      <c r="G56" s="4" t="s">
        <v>24</v>
      </c>
      <c r="H56" s="4" t="s">
        <v>25</v>
      </c>
      <c r="I56" s="4" t="s">
        <v>26</v>
      </c>
      <c r="J56" s="4" t="s">
        <v>27</v>
      </c>
      <c r="K56" s="4" t="s">
        <v>28</v>
      </c>
      <c r="L56" s="4" t="s">
        <v>29</v>
      </c>
      <c r="M56" s="4" t="s">
        <v>30</v>
      </c>
      <c r="N56" s="4" t="s">
        <v>31</v>
      </c>
      <c r="O56" s="4" t="s">
        <v>32</v>
      </c>
      <c r="P56" s="4" t="s">
        <v>33</v>
      </c>
      <c r="Q56" s="4" t="s">
        <v>34</v>
      </c>
    </row>
    <row r="57" spans="1:17" s="1" customFormat="1" ht="16" thickBot="1" x14ac:dyDescent="0.4">
      <c r="A57" s="8"/>
      <c r="B57" s="5">
        <v>5</v>
      </c>
      <c r="C57" s="5" t="s">
        <v>41</v>
      </c>
      <c r="D57" s="5">
        <v>1</v>
      </c>
      <c r="E57" s="29">
        <v>20.92</v>
      </c>
      <c r="F57" s="29">
        <v>20.97</v>
      </c>
      <c r="G57" s="29">
        <v>20.6</v>
      </c>
      <c r="H57" s="29">
        <v>20.260000000000002</v>
      </c>
      <c r="I57" s="29">
        <v>20.420000000000002</v>
      </c>
      <c r="J57" s="29">
        <v>20.8</v>
      </c>
      <c r="K57" s="29">
        <v>21.03</v>
      </c>
      <c r="L57" s="29">
        <v>21.42</v>
      </c>
      <c r="M57" s="29">
        <v>21.47</v>
      </c>
      <c r="N57" s="29">
        <v>20.87</v>
      </c>
      <c r="O57" s="29">
        <v>20.239999999999998</v>
      </c>
      <c r="P57" s="29">
        <v>20.7</v>
      </c>
      <c r="Q57" s="29">
        <v>20.808333333333334</v>
      </c>
    </row>
    <row r="58" spans="1:17" s="1" customFormat="1" ht="16" thickBot="1" x14ac:dyDescent="0.4">
      <c r="A58" s="8"/>
      <c r="B58" s="5"/>
      <c r="C58" s="5"/>
      <c r="D58" s="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 s="1" customFormat="1" ht="16" thickBot="1" x14ac:dyDescent="0.4">
      <c r="A59" s="8"/>
      <c r="B59" s="5"/>
      <c r="C59" s="5"/>
      <c r="D59" s="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 s="1" customFormat="1" ht="16" thickBot="1" x14ac:dyDescent="0.4">
      <c r="A60" s="8"/>
      <c r="B60" s="5"/>
      <c r="C60" s="5"/>
      <c r="D60" s="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s="1" customFormat="1" ht="16" thickBot="1" x14ac:dyDescent="0.4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s="1" customFormat="1" ht="16" thickBot="1" x14ac:dyDescent="0.4">
      <c r="A62" s="10" t="s">
        <v>15</v>
      </c>
      <c r="B62" s="4" t="s">
        <v>16</v>
      </c>
      <c r="C62" s="4" t="s">
        <v>17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s="1" customFormat="1" ht="16" thickBot="1" x14ac:dyDescent="0.4">
      <c r="A63" s="8">
        <v>6</v>
      </c>
      <c r="B63" s="5" t="s">
        <v>44</v>
      </c>
      <c r="C63" s="5" t="s">
        <v>45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s="1" customFormat="1" ht="16" thickBot="1" x14ac:dyDescent="0.4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s="1" customFormat="1" ht="16" thickBot="1" x14ac:dyDescent="0.4">
      <c r="A65" s="10" t="s">
        <v>5</v>
      </c>
      <c r="B65" s="4" t="s">
        <v>15</v>
      </c>
      <c r="C65" s="4" t="s">
        <v>20</v>
      </c>
      <c r="D65" s="4" t="s">
        <v>21</v>
      </c>
      <c r="E65" s="4" t="s">
        <v>22</v>
      </c>
      <c r="F65" s="4" t="s">
        <v>23</v>
      </c>
      <c r="G65" s="4" t="s">
        <v>24</v>
      </c>
      <c r="H65" s="4" t="s">
        <v>25</v>
      </c>
      <c r="I65" s="4" t="s">
        <v>26</v>
      </c>
      <c r="J65" s="4" t="s">
        <v>27</v>
      </c>
      <c r="K65" s="4" t="s">
        <v>28</v>
      </c>
      <c r="L65" s="4" t="s">
        <v>29</v>
      </c>
      <c r="M65" s="4" t="s">
        <v>30</v>
      </c>
      <c r="N65" s="4" t="s">
        <v>31</v>
      </c>
      <c r="O65" s="4" t="s">
        <v>32</v>
      </c>
      <c r="P65" s="4" t="s">
        <v>33</v>
      </c>
      <c r="Q65" s="4" t="s">
        <v>34</v>
      </c>
    </row>
    <row r="66" spans="1:17" s="1" customFormat="1" ht="16" thickBot="1" x14ac:dyDescent="0.4">
      <c r="A66" s="8"/>
      <c r="B66" s="5">
        <v>6</v>
      </c>
      <c r="C66" s="5" t="s">
        <v>41</v>
      </c>
      <c r="D66" s="5">
        <v>1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1:17" s="1" customFormat="1" ht="16" thickBot="1" x14ac:dyDescent="0.4">
      <c r="A67" s="8"/>
      <c r="B67" s="5"/>
      <c r="C67" s="5"/>
      <c r="D67" s="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s="1" customFormat="1" ht="16" thickBot="1" x14ac:dyDescent="0.4">
      <c r="A68" s="8"/>
      <c r="B68" s="5"/>
      <c r="C68" s="5"/>
      <c r="D68" s="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 s="1" customFormat="1" ht="16" thickBot="1" x14ac:dyDescent="0.4">
      <c r="A69" s="8"/>
      <c r="B69" s="5"/>
      <c r="C69" s="5"/>
      <c r="D69" s="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 s="1" customFormat="1" ht="16" thickBot="1" x14ac:dyDescent="0.4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s="1" customFormat="1" ht="16" thickBot="1" x14ac:dyDescent="0.4">
      <c r="A71" s="10" t="s">
        <v>15</v>
      </c>
      <c r="B71" s="4" t="s">
        <v>16</v>
      </c>
      <c r="C71" s="4" t="s">
        <v>17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s="1" customFormat="1" ht="16" thickBot="1" x14ac:dyDescent="0.4">
      <c r="A72" s="8">
        <v>7</v>
      </c>
      <c r="B72" s="5" t="s">
        <v>46</v>
      </c>
      <c r="C72" s="5" t="s">
        <v>45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s="1" customFormat="1" ht="16" thickBot="1" x14ac:dyDescent="0.4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s="1" customFormat="1" ht="16" thickBot="1" x14ac:dyDescent="0.4">
      <c r="A74" s="10" t="s">
        <v>5</v>
      </c>
      <c r="B74" s="4" t="s">
        <v>15</v>
      </c>
      <c r="C74" s="4" t="s">
        <v>20</v>
      </c>
      <c r="D74" s="4" t="s">
        <v>21</v>
      </c>
      <c r="E74" s="4" t="s">
        <v>22</v>
      </c>
      <c r="F74" s="4" t="s">
        <v>23</v>
      </c>
      <c r="G74" s="4" t="s">
        <v>24</v>
      </c>
      <c r="H74" s="4" t="s">
        <v>25</v>
      </c>
      <c r="I74" s="4" t="s">
        <v>26</v>
      </c>
      <c r="J74" s="4" t="s">
        <v>27</v>
      </c>
      <c r="K74" s="4" t="s">
        <v>28</v>
      </c>
      <c r="L74" s="4" t="s">
        <v>29</v>
      </c>
      <c r="M74" s="4" t="s">
        <v>30</v>
      </c>
      <c r="N74" s="4" t="s">
        <v>31</v>
      </c>
      <c r="O74" s="4" t="s">
        <v>32</v>
      </c>
      <c r="P74" s="4" t="s">
        <v>33</v>
      </c>
      <c r="Q74" s="4" t="s">
        <v>34</v>
      </c>
    </row>
    <row r="75" spans="1:17" s="1" customFormat="1" ht="16" thickBot="1" x14ac:dyDescent="0.4">
      <c r="A75" s="8"/>
      <c r="B75" s="5">
        <v>7</v>
      </c>
      <c r="C75" s="5" t="s">
        <v>41</v>
      </c>
      <c r="D75" s="5">
        <v>1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s="1" customFormat="1" ht="16" thickBot="1" x14ac:dyDescent="0.4">
      <c r="A76" s="8"/>
      <c r="B76" s="5"/>
      <c r="C76" s="5"/>
      <c r="D76" s="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s="1" customFormat="1" ht="16" thickBot="1" x14ac:dyDescent="0.4">
      <c r="A77" s="8"/>
      <c r="B77" s="5"/>
      <c r="C77" s="5"/>
      <c r="D77" s="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1:17" s="1" customFormat="1" ht="16" thickBot="1" x14ac:dyDescent="0.4">
      <c r="A78" s="8"/>
      <c r="B78" s="5"/>
      <c r="C78" s="5"/>
      <c r="D78" s="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s="1" customFormat="1" ht="16" thickBot="1" x14ac:dyDescent="0.4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s="1" customFormat="1" ht="16" thickBot="1" x14ac:dyDescent="0.4">
      <c r="A80" s="10" t="s">
        <v>15</v>
      </c>
      <c r="B80" s="4" t="s">
        <v>16</v>
      </c>
      <c r="C80" s="4" t="s">
        <v>17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s="1" customFormat="1" ht="16" thickBot="1" x14ac:dyDescent="0.4">
      <c r="A81" s="8">
        <v>8</v>
      </c>
      <c r="B81" s="5" t="s">
        <v>47</v>
      </c>
      <c r="C81" s="5" t="s">
        <v>48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s="1" customFormat="1" ht="16" thickBot="1" x14ac:dyDescent="0.4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s="1" customFormat="1" ht="16" thickBot="1" x14ac:dyDescent="0.4">
      <c r="A83" s="10" t="s">
        <v>5</v>
      </c>
      <c r="B83" s="4" t="s">
        <v>15</v>
      </c>
      <c r="C83" s="4" t="s">
        <v>20</v>
      </c>
      <c r="D83" s="4" t="s">
        <v>21</v>
      </c>
      <c r="E83" s="4" t="s">
        <v>22</v>
      </c>
      <c r="F83" s="4" t="s">
        <v>23</v>
      </c>
      <c r="G83" s="4" t="s">
        <v>24</v>
      </c>
      <c r="H83" s="4" t="s">
        <v>25</v>
      </c>
      <c r="I83" s="4" t="s">
        <v>26</v>
      </c>
      <c r="J83" s="4" t="s">
        <v>27</v>
      </c>
      <c r="K83" s="4" t="s">
        <v>28</v>
      </c>
      <c r="L83" s="4" t="s">
        <v>29</v>
      </c>
      <c r="M83" s="4" t="s">
        <v>30</v>
      </c>
      <c r="N83" s="4" t="s">
        <v>31</v>
      </c>
      <c r="O83" s="4" t="s">
        <v>32</v>
      </c>
      <c r="P83" s="4" t="s">
        <v>33</v>
      </c>
      <c r="Q83" s="4" t="s">
        <v>34</v>
      </c>
    </row>
    <row r="84" spans="1:17" s="1" customFormat="1" ht="16" thickBot="1" x14ac:dyDescent="0.4">
      <c r="A84" s="8"/>
      <c r="B84" s="5">
        <v>8</v>
      </c>
      <c r="C84" s="5" t="s">
        <v>35</v>
      </c>
      <c r="D84" s="5">
        <v>4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 s="1" customFormat="1" ht="16" thickBot="1" x14ac:dyDescent="0.4">
      <c r="A85" s="8"/>
      <c r="B85" s="5"/>
      <c r="C85" s="5"/>
      <c r="D85" s="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 s="1" customFormat="1" ht="16" thickBot="1" x14ac:dyDescent="0.4">
      <c r="A86" s="8"/>
      <c r="B86" s="5"/>
      <c r="C86" s="5"/>
      <c r="D86" s="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s="1" customFormat="1" ht="16" thickBot="1" x14ac:dyDescent="0.4">
      <c r="A87" s="8"/>
      <c r="B87" s="5"/>
      <c r="C87" s="5"/>
      <c r="D87" s="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 s="1" customFormat="1" ht="15.5" x14ac:dyDescent="0.35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s="1" customFormat="1" ht="15.5" x14ac:dyDescent="0.35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s="1" customFormat="1" ht="18.5" x14ac:dyDescent="0.45">
      <c r="A90" s="73" t="s">
        <v>49</v>
      </c>
      <c r="B90" s="7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s="1" customFormat="1" ht="15.5" x14ac:dyDescent="0.35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s="1" customFormat="1" ht="16" thickBot="1" x14ac:dyDescent="0.4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s="1" customFormat="1" ht="16" thickBot="1" x14ac:dyDescent="0.4">
      <c r="A93" s="10" t="s">
        <v>15</v>
      </c>
      <c r="B93" s="4" t="s">
        <v>16</v>
      </c>
      <c r="C93" s="4" t="s">
        <v>17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s="1" customFormat="1" ht="16" thickBot="1" x14ac:dyDescent="0.4">
      <c r="A94" s="8">
        <v>10</v>
      </c>
      <c r="B94" s="5" t="s">
        <v>50</v>
      </c>
      <c r="C94" s="5" t="s">
        <v>45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s="1" customFormat="1" ht="16" thickBot="1" x14ac:dyDescent="0.4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s="1" customFormat="1" ht="16" thickBot="1" x14ac:dyDescent="0.4">
      <c r="A96" s="10" t="s">
        <v>5</v>
      </c>
      <c r="B96" s="4" t="s">
        <v>15</v>
      </c>
      <c r="C96" s="4" t="s">
        <v>20</v>
      </c>
      <c r="D96" s="4" t="s">
        <v>21</v>
      </c>
      <c r="E96" s="4" t="s">
        <v>22</v>
      </c>
      <c r="F96" s="4" t="s">
        <v>23</v>
      </c>
      <c r="G96" s="4" t="s">
        <v>24</v>
      </c>
      <c r="H96" s="4" t="s">
        <v>25</v>
      </c>
      <c r="I96" s="4" t="s">
        <v>26</v>
      </c>
      <c r="J96" s="4" t="s">
        <v>27</v>
      </c>
      <c r="K96" s="4" t="s">
        <v>28</v>
      </c>
      <c r="L96" s="4" t="s">
        <v>29</v>
      </c>
      <c r="M96" s="4" t="s">
        <v>30</v>
      </c>
      <c r="N96" s="4" t="s">
        <v>31</v>
      </c>
      <c r="O96" s="4" t="s">
        <v>32</v>
      </c>
      <c r="P96" s="4" t="s">
        <v>33</v>
      </c>
      <c r="Q96" s="4" t="s">
        <v>34</v>
      </c>
    </row>
    <row r="97" spans="1:17" s="1" customFormat="1" ht="16" thickBot="1" x14ac:dyDescent="0.4">
      <c r="A97" s="8"/>
      <c r="B97" s="5">
        <v>10</v>
      </c>
      <c r="C97" s="5" t="s">
        <v>41</v>
      </c>
      <c r="D97" s="5">
        <v>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 s="1" customFormat="1" ht="16" thickBot="1" x14ac:dyDescent="0.4">
      <c r="A98" s="8"/>
      <c r="B98" s="5"/>
      <c r="C98" s="5"/>
      <c r="D98" s="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 s="1" customFormat="1" ht="16" thickBot="1" x14ac:dyDescent="0.4">
      <c r="A99" s="8"/>
      <c r="B99" s="5"/>
      <c r="C99" s="5"/>
      <c r="D99" s="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 s="1" customFormat="1" ht="16" thickBot="1" x14ac:dyDescent="0.4">
      <c r="A100" s="8"/>
      <c r="B100" s="5"/>
      <c r="C100" s="5"/>
      <c r="D100" s="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s="1" customFormat="1" ht="16" thickBot="1" x14ac:dyDescent="0.4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s="1" customFormat="1" ht="16" thickBot="1" x14ac:dyDescent="0.4">
      <c r="A102" s="10" t="s">
        <v>15</v>
      </c>
      <c r="B102" s="4" t="s">
        <v>16</v>
      </c>
      <c r="C102" s="4" t="s">
        <v>17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s="1" customFormat="1" ht="16" thickBot="1" x14ac:dyDescent="0.4">
      <c r="A103" s="8">
        <v>11</v>
      </c>
      <c r="B103" s="19" t="s">
        <v>51</v>
      </c>
      <c r="C103" s="5" t="s">
        <v>19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s="1" customFormat="1" ht="16" thickBot="1" x14ac:dyDescent="0.4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s="1" customFormat="1" ht="16" thickBot="1" x14ac:dyDescent="0.4">
      <c r="A105" s="10" t="s">
        <v>5</v>
      </c>
      <c r="B105" s="4" t="s">
        <v>15</v>
      </c>
      <c r="C105" s="4" t="s">
        <v>20</v>
      </c>
      <c r="D105" s="4" t="s">
        <v>21</v>
      </c>
      <c r="E105" s="4" t="s">
        <v>22</v>
      </c>
      <c r="F105" s="4" t="s">
        <v>23</v>
      </c>
      <c r="G105" s="4" t="s">
        <v>24</v>
      </c>
      <c r="H105" s="4" t="s">
        <v>25</v>
      </c>
      <c r="I105" s="4" t="s">
        <v>26</v>
      </c>
      <c r="J105" s="4" t="s">
        <v>27</v>
      </c>
      <c r="K105" s="4" t="s">
        <v>28</v>
      </c>
      <c r="L105" s="4" t="s">
        <v>29</v>
      </c>
      <c r="M105" s="4" t="s">
        <v>30</v>
      </c>
      <c r="N105" s="4" t="s">
        <v>31</v>
      </c>
      <c r="O105" s="4" t="s">
        <v>32</v>
      </c>
      <c r="P105" s="4" t="s">
        <v>33</v>
      </c>
      <c r="Q105" s="4" t="s">
        <v>34</v>
      </c>
    </row>
    <row r="106" spans="1:17" s="1" customFormat="1" ht="16" thickBot="1" x14ac:dyDescent="0.4">
      <c r="A106" s="8"/>
      <c r="B106" s="5">
        <v>11</v>
      </c>
      <c r="C106" s="5" t="s">
        <v>52</v>
      </c>
      <c r="D106" s="5">
        <v>7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481.4</v>
      </c>
    </row>
    <row r="107" spans="1:17" s="1" customFormat="1" ht="16" thickBot="1" x14ac:dyDescent="0.4">
      <c r="A107" s="8"/>
      <c r="B107" s="5"/>
      <c r="C107" s="5" t="s">
        <v>53</v>
      </c>
      <c r="D107" s="5">
        <v>8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1030.55</v>
      </c>
    </row>
    <row r="108" spans="1:17" s="1" customFormat="1" ht="16" thickBot="1" x14ac:dyDescent="0.4">
      <c r="A108" s="8"/>
      <c r="B108" s="5"/>
      <c r="C108" s="5" t="s">
        <v>54</v>
      </c>
      <c r="D108" s="5">
        <v>9</v>
      </c>
      <c r="E108" s="13">
        <v>0</v>
      </c>
      <c r="F108" s="13">
        <v>0</v>
      </c>
      <c r="G108" s="13">
        <v>0</v>
      </c>
      <c r="H108" s="13">
        <v>0.8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1.75</v>
      </c>
      <c r="P108" s="13">
        <v>0</v>
      </c>
      <c r="Q108" s="13">
        <v>1260.2</v>
      </c>
    </row>
    <row r="109" spans="1:17" s="1" customFormat="1" ht="16" thickBot="1" x14ac:dyDescent="0.4">
      <c r="A109" s="8"/>
      <c r="B109" s="5"/>
      <c r="C109" s="5" t="s">
        <v>55</v>
      </c>
      <c r="D109" s="5">
        <v>10</v>
      </c>
      <c r="E109" s="13">
        <v>0.2</v>
      </c>
      <c r="F109" s="13">
        <v>0.95</v>
      </c>
      <c r="G109" s="13">
        <v>4.3</v>
      </c>
      <c r="H109" s="13">
        <v>8</v>
      </c>
      <c r="I109" s="13">
        <v>0.7</v>
      </c>
      <c r="J109" s="13">
        <v>0</v>
      </c>
      <c r="K109" s="13">
        <v>0</v>
      </c>
      <c r="L109" s="13">
        <v>0</v>
      </c>
      <c r="M109" s="13">
        <v>0</v>
      </c>
      <c r="N109" s="13">
        <v>1.5</v>
      </c>
      <c r="O109" s="13">
        <v>10</v>
      </c>
      <c r="P109" s="13">
        <v>3.05</v>
      </c>
      <c r="Q109" s="13">
        <v>1404</v>
      </c>
    </row>
    <row r="110" spans="1:17" s="1" customFormat="1" ht="16" thickBot="1" x14ac:dyDescent="0.4">
      <c r="A110" s="8"/>
      <c r="B110" s="5"/>
      <c r="C110" s="5" t="s">
        <v>56</v>
      </c>
      <c r="D110" s="5">
        <v>11</v>
      </c>
      <c r="E110" s="13">
        <v>55.8</v>
      </c>
      <c r="F110" s="13">
        <v>89</v>
      </c>
      <c r="G110" s="13">
        <v>67</v>
      </c>
      <c r="H110" s="13">
        <v>67</v>
      </c>
      <c r="I110" s="13">
        <v>119</v>
      </c>
      <c r="J110" s="13">
        <v>63</v>
      </c>
      <c r="K110" s="13">
        <v>80</v>
      </c>
      <c r="L110" s="13">
        <v>119</v>
      </c>
      <c r="M110" s="13">
        <v>72</v>
      </c>
      <c r="N110" s="13">
        <v>69</v>
      </c>
      <c r="O110" s="13">
        <v>60.3</v>
      </c>
      <c r="P110" s="13">
        <v>53</v>
      </c>
      <c r="Q110" s="13">
        <v>1583</v>
      </c>
    </row>
    <row r="111" spans="1:17" s="1" customFormat="1" ht="16" thickBot="1" x14ac:dyDescent="0.4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s="1" customFormat="1" ht="16" thickBot="1" x14ac:dyDescent="0.4">
      <c r="A112" s="10" t="s">
        <v>15</v>
      </c>
      <c r="B112" s="4" t="s">
        <v>16</v>
      </c>
      <c r="C112" s="4" t="s">
        <v>17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s="1" customFormat="1" ht="16" thickBot="1" x14ac:dyDescent="0.4">
      <c r="A113" s="8">
        <v>12</v>
      </c>
      <c r="B113" s="20" t="s">
        <v>77</v>
      </c>
      <c r="C113" s="5" t="s">
        <v>37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s="1" customFormat="1" ht="16" thickBot="1" x14ac:dyDescent="0.4">
      <c r="A114" s="9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s="1" customFormat="1" ht="16" thickBot="1" x14ac:dyDescent="0.4">
      <c r="A115" s="10" t="s">
        <v>5</v>
      </c>
      <c r="B115" s="4" t="s">
        <v>15</v>
      </c>
      <c r="C115" s="4" t="s">
        <v>20</v>
      </c>
      <c r="D115" s="4" t="s">
        <v>21</v>
      </c>
      <c r="E115" s="4" t="s">
        <v>22</v>
      </c>
      <c r="F115" s="4" t="s">
        <v>23</v>
      </c>
      <c r="G115" s="4" t="s">
        <v>24</v>
      </c>
      <c r="H115" s="4" t="s">
        <v>25</v>
      </c>
      <c r="I115" s="4" t="s">
        <v>26</v>
      </c>
      <c r="J115" s="4" t="s">
        <v>27</v>
      </c>
      <c r="K115" s="4" t="s">
        <v>28</v>
      </c>
      <c r="L115" s="4" t="s">
        <v>29</v>
      </c>
      <c r="M115" s="4" t="s">
        <v>30</v>
      </c>
      <c r="N115" s="4" t="s">
        <v>31</v>
      </c>
      <c r="O115" s="4" t="s">
        <v>32</v>
      </c>
      <c r="P115" s="4" t="s">
        <v>33</v>
      </c>
      <c r="Q115" s="4" t="s">
        <v>34</v>
      </c>
    </row>
    <row r="116" spans="1:17" s="1" customFormat="1" ht="16" thickBot="1" x14ac:dyDescent="0.4">
      <c r="A116" s="8"/>
      <c r="B116" s="5">
        <v>12</v>
      </c>
      <c r="C116" s="5" t="s">
        <v>38</v>
      </c>
      <c r="D116" s="5">
        <v>5</v>
      </c>
      <c r="E116" s="29">
        <v>2.4670000000000001</v>
      </c>
      <c r="F116" s="29">
        <v>2.5</v>
      </c>
      <c r="G116" s="29">
        <v>0.96699999999999997</v>
      </c>
      <c r="H116" s="29">
        <v>0.33300000000000002</v>
      </c>
      <c r="I116" s="29">
        <v>0.5</v>
      </c>
      <c r="J116" s="29">
        <v>0.53300000000000003</v>
      </c>
      <c r="K116" s="29">
        <v>0.1</v>
      </c>
      <c r="L116" s="29">
        <v>1.0669999999999999</v>
      </c>
      <c r="M116" s="29">
        <v>3.0329999999999999</v>
      </c>
      <c r="N116" s="29">
        <v>2.5329999999999999</v>
      </c>
      <c r="O116" s="29">
        <v>0.433</v>
      </c>
      <c r="P116" s="29">
        <v>1.367</v>
      </c>
      <c r="Q116" s="13"/>
    </row>
    <row r="117" spans="1:17" s="1" customFormat="1" ht="16" thickBot="1" x14ac:dyDescent="0.4">
      <c r="A117" s="8"/>
      <c r="B117" s="5"/>
      <c r="C117" s="5"/>
      <c r="D117" s="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 s="1" customFormat="1" ht="16" thickBot="1" x14ac:dyDescent="0.4">
      <c r="A118" s="8"/>
      <c r="B118" s="5"/>
      <c r="C118" s="5"/>
      <c r="D118" s="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 s="1" customFormat="1" ht="16" thickBot="1" x14ac:dyDescent="0.4">
      <c r="A119" s="8"/>
      <c r="B119" s="5"/>
      <c r="C119" s="5"/>
      <c r="D119" s="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 s="1" customFormat="1" ht="16" thickBot="1" x14ac:dyDescent="0.4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s="1" customFormat="1" ht="16" thickBot="1" x14ac:dyDescent="0.4">
      <c r="A121" s="10" t="s">
        <v>15</v>
      </c>
      <c r="B121" s="4" t="s">
        <v>16</v>
      </c>
      <c r="C121" s="4" t="s">
        <v>17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s="1" customFormat="1" ht="16" thickBot="1" x14ac:dyDescent="0.4">
      <c r="A122" s="8">
        <v>13</v>
      </c>
      <c r="B122" s="20" t="s">
        <v>78</v>
      </c>
      <c r="C122" s="5" t="s">
        <v>37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s="1" customFormat="1" ht="16" thickBot="1" x14ac:dyDescent="0.4">
      <c r="A123" s="9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s="1" customFormat="1" ht="16" thickBot="1" x14ac:dyDescent="0.4">
      <c r="A124" s="10" t="s">
        <v>5</v>
      </c>
      <c r="B124" s="4" t="s">
        <v>15</v>
      </c>
      <c r="C124" s="4" t="s">
        <v>20</v>
      </c>
      <c r="D124" s="4" t="s">
        <v>21</v>
      </c>
      <c r="E124" s="4" t="s">
        <v>22</v>
      </c>
      <c r="F124" s="4" t="s">
        <v>23</v>
      </c>
      <c r="G124" s="4" t="s">
        <v>24</v>
      </c>
      <c r="H124" s="4" t="s">
        <v>25</v>
      </c>
      <c r="I124" s="4" t="s">
        <v>26</v>
      </c>
      <c r="J124" s="4" t="s">
        <v>27</v>
      </c>
      <c r="K124" s="4" t="s">
        <v>28</v>
      </c>
      <c r="L124" s="4" t="s">
        <v>29</v>
      </c>
      <c r="M124" s="4" t="s">
        <v>30</v>
      </c>
      <c r="N124" s="4" t="s">
        <v>31</v>
      </c>
      <c r="O124" s="4" t="s">
        <v>32</v>
      </c>
      <c r="P124" s="4" t="s">
        <v>33</v>
      </c>
      <c r="Q124" s="4" t="s">
        <v>34</v>
      </c>
    </row>
    <row r="125" spans="1:17" s="1" customFormat="1" ht="16" thickBot="1" x14ac:dyDescent="0.4">
      <c r="A125" s="8"/>
      <c r="B125" s="5">
        <v>13</v>
      </c>
      <c r="C125" s="5" t="s">
        <v>38</v>
      </c>
      <c r="D125" s="5">
        <v>5</v>
      </c>
      <c r="E125" s="69">
        <v>0.03</v>
      </c>
      <c r="F125" s="69">
        <v>0</v>
      </c>
      <c r="G125" s="69">
        <v>0.03</v>
      </c>
      <c r="H125" s="69">
        <v>7.0000000000000007E-2</v>
      </c>
      <c r="I125" s="69">
        <v>0.03</v>
      </c>
      <c r="J125" s="69">
        <v>0</v>
      </c>
      <c r="K125" s="69">
        <v>0.27</v>
      </c>
      <c r="L125" s="69">
        <v>0</v>
      </c>
      <c r="M125" s="69">
        <v>0</v>
      </c>
      <c r="N125" s="69">
        <v>0</v>
      </c>
      <c r="O125" s="69">
        <v>0</v>
      </c>
      <c r="P125" s="69">
        <v>7.0000000000000007E-2</v>
      </c>
      <c r="Q125" s="57">
        <f>SUM(E125:P125)</f>
        <v>0.5</v>
      </c>
    </row>
    <row r="126" spans="1:17" s="1" customFormat="1" ht="16" thickBot="1" x14ac:dyDescent="0.4">
      <c r="A126" s="8"/>
      <c r="B126" s="5"/>
      <c r="C126" s="5"/>
      <c r="D126" s="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 s="1" customFormat="1" ht="16" thickBot="1" x14ac:dyDescent="0.4">
      <c r="A127" s="8"/>
      <c r="B127" s="5"/>
      <c r="C127" s="5"/>
      <c r="D127" s="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 s="1" customFormat="1" ht="16" thickBot="1" x14ac:dyDescent="0.4">
      <c r="A128" s="8"/>
      <c r="B128" s="5"/>
      <c r="C128" s="5"/>
      <c r="D128" s="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8" s="1" customFormat="1" ht="15.5" x14ac:dyDescent="0.35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8" s="1" customFormat="1" ht="16" thickBot="1" x14ac:dyDescent="0.4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8" s="1" customFormat="1" ht="16" thickBot="1" x14ac:dyDescent="0.4">
      <c r="A131" s="10" t="s">
        <v>15</v>
      </c>
      <c r="B131" s="4" t="s">
        <v>16</v>
      </c>
      <c r="C131" s="4" t="s">
        <v>17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8" s="1" customFormat="1" ht="16" thickBot="1" x14ac:dyDescent="0.4">
      <c r="A132" s="8">
        <v>15</v>
      </c>
      <c r="B132" s="20" t="s">
        <v>57</v>
      </c>
      <c r="C132" s="5" t="s">
        <v>37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8" s="1" customFormat="1" ht="16" thickBot="1" x14ac:dyDescent="0.4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8" s="1" customFormat="1" ht="16" thickBot="1" x14ac:dyDescent="0.4">
      <c r="A134" s="10" t="s">
        <v>5</v>
      </c>
      <c r="B134" s="4" t="s">
        <v>15</v>
      </c>
      <c r="C134" s="4" t="s">
        <v>20</v>
      </c>
      <c r="D134" s="4" t="s">
        <v>21</v>
      </c>
      <c r="E134" s="4" t="s">
        <v>22</v>
      </c>
      <c r="F134" s="4" t="s">
        <v>23</v>
      </c>
      <c r="G134" s="4" t="s">
        <v>24</v>
      </c>
      <c r="H134" s="4" t="s">
        <v>25</v>
      </c>
      <c r="I134" s="4" t="s">
        <v>26</v>
      </c>
      <c r="J134" s="4" t="s">
        <v>27</v>
      </c>
      <c r="K134" s="4" t="s">
        <v>28</v>
      </c>
      <c r="L134" s="4" t="s">
        <v>29</v>
      </c>
      <c r="M134" s="4" t="s">
        <v>30</v>
      </c>
      <c r="N134" s="4" t="s">
        <v>31</v>
      </c>
      <c r="O134" s="4" t="s">
        <v>32</v>
      </c>
      <c r="P134" s="4" t="s">
        <v>33</v>
      </c>
      <c r="Q134" s="4" t="s">
        <v>34</v>
      </c>
    </row>
    <row r="135" spans="1:18" s="1" customFormat="1" ht="16" thickBot="1" x14ac:dyDescent="0.4">
      <c r="A135" s="8"/>
      <c r="B135" s="5">
        <v>15</v>
      </c>
      <c r="C135" s="5" t="s">
        <v>38</v>
      </c>
      <c r="D135" s="5">
        <v>5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0</v>
      </c>
      <c r="R135" s="23"/>
    </row>
    <row r="136" spans="1:18" s="1" customFormat="1" ht="16" thickBot="1" x14ac:dyDescent="0.4">
      <c r="A136" s="8"/>
      <c r="B136" s="5"/>
      <c r="C136" s="5"/>
      <c r="D136" s="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8" s="1" customFormat="1" ht="16" thickBot="1" x14ac:dyDescent="0.4">
      <c r="A137" s="8"/>
      <c r="B137" s="5"/>
      <c r="C137" s="5"/>
      <c r="D137" s="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8" s="1" customFormat="1" ht="16" thickBot="1" x14ac:dyDescent="0.4">
      <c r="A138" s="8"/>
      <c r="B138" s="5"/>
      <c r="C138" s="5"/>
      <c r="D138" s="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8" s="1" customFormat="1" ht="16" thickBot="1" x14ac:dyDescent="0.4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8" s="1" customFormat="1" ht="16" thickBot="1" x14ac:dyDescent="0.4">
      <c r="A140" s="10" t="s">
        <v>15</v>
      </c>
      <c r="B140" s="4" t="s">
        <v>16</v>
      </c>
      <c r="C140" s="4" t="s">
        <v>17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8" s="1" customFormat="1" ht="16" thickBot="1" x14ac:dyDescent="0.4">
      <c r="A141" s="8">
        <v>16</v>
      </c>
      <c r="B141" s="20" t="s">
        <v>515</v>
      </c>
      <c r="C141" s="5" t="s">
        <v>37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8" s="1" customFormat="1" ht="16" thickBot="1" x14ac:dyDescent="0.4">
      <c r="A142" s="9"/>
      <c r="B142" s="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8" s="1" customFormat="1" ht="16" thickBot="1" x14ac:dyDescent="0.4">
      <c r="A143" s="10" t="s">
        <v>5</v>
      </c>
      <c r="B143" s="4" t="s">
        <v>15</v>
      </c>
      <c r="C143" s="4" t="s">
        <v>20</v>
      </c>
      <c r="D143" s="4" t="s">
        <v>21</v>
      </c>
      <c r="E143" s="4" t="s">
        <v>22</v>
      </c>
      <c r="F143" s="4" t="s">
        <v>23</v>
      </c>
      <c r="G143" s="4" t="s">
        <v>24</v>
      </c>
      <c r="H143" s="4" t="s">
        <v>25</v>
      </c>
      <c r="I143" s="4" t="s">
        <v>26</v>
      </c>
      <c r="J143" s="4" t="s">
        <v>27</v>
      </c>
      <c r="K143" s="4" t="s">
        <v>28</v>
      </c>
      <c r="L143" s="4" t="s">
        <v>29</v>
      </c>
      <c r="M143" s="4" t="s">
        <v>30</v>
      </c>
      <c r="N143" s="4" t="s">
        <v>31</v>
      </c>
      <c r="O143" s="4" t="s">
        <v>32</v>
      </c>
      <c r="P143" s="4" t="s">
        <v>33</v>
      </c>
      <c r="Q143" s="4" t="s">
        <v>34</v>
      </c>
    </row>
    <row r="144" spans="1:18" s="1" customFormat="1" ht="16" thickBot="1" x14ac:dyDescent="0.4">
      <c r="A144" s="8"/>
      <c r="B144" s="5">
        <v>16</v>
      </c>
      <c r="C144" s="5" t="s">
        <v>38</v>
      </c>
      <c r="D144" s="5">
        <v>5</v>
      </c>
      <c r="E144" s="56">
        <v>2.4</v>
      </c>
      <c r="F144" s="56">
        <v>3.6669999999999998</v>
      </c>
      <c r="G144" s="56">
        <v>5.5</v>
      </c>
      <c r="H144" s="56">
        <v>6.6669999999999998</v>
      </c>
      <c r="I144" s="56">
        <v>3.7</v>
      </c>
      <c r="J144" s="56">
        <v>0.5</v>
      </c>
      <c r="K144" s="56">
        <v>0.33300000000000002</v>
      </c>
      <c r="L144" s="56">
        <v>1.133</v>
      </c>
      <c r="M144" s="56">
        <v>1.9330000000000001</v>
      </c>
      <c r="N144" s="56">
        <v>4</v>
      </c>
      <c r="O144" s="56">
        <v>7.5670000000000002</v>
      </c>
      <c r="P144" s="56">
        <v>4.1669999999999998</v>
      </c>
      <c r="Q144" s="57">
        <f>SUM(E144:P144)</f>
        <v>41.567</v>
      </c>
    </row>
    <row r="145" spans="1:17" s="1" customFormat="1" ht="16" thickBot="1" x14ac:dyDescent="0.4">
      <c r="A145" s="8"/>
      <c r="B145" s="5"/>
      <c r="C145" s="5"/>
      <c r="D145" s="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 s="1" customFormat="1" ht="16" thickBot="1" x14ac:dyDescent="0.4">
      <c r="A146" s="8"/>
      <c r="B146" s="5"/>
      <c r="C146" s="5"/>
      <c r="D146" s="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 s="1" customFormat="1" ht="16" thickBot="1" x14ac:dyDescent="0.4">
      <c r="A147" s="8"/>
      <c r="B147" s="5"/>
      <c r="C147" s="5"/>
      <c r="D147" s="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 s="1" customFormat="1" ht="16" thickBot="1" x14ac:dyDescent="0.4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s="1" customFormat="1" ht="16" thickBot="1" x14ac:dyDescent="0.4">
      <c r="A149" s="10" t="s">
        <v>15</v>
      </c>
      <c r="B149" s="4" t="s">
        <v>16</v>
      </c>
      <c r="C149" s="4" t="s">
        <v>17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s="1" customFormat="1" ht="16" thickBot="1" x14ac:dyDescent="0.4">
      <c r="A150" s="8">
        <v>18</v>
      </c>
      <c r="B150" s="5" t="s">
        <v>516</v>
      </c>
      <c r="C150" s="5" t="s">
        <v>37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s="1" customFormat="1" ht="16" thickBot="1" x14ac:dyDescent="0.4">
      <c r="A151" s="9"/>
      <c r="B151" s="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s="1" customFormat="1" ht="16" thickBot="1" x14ac:dyDescent="0.4">
      <c r="A152" s="10" t="s">
        <v>5</v>
      </c>
      <c r="B152" s="4" t="s">
        <v>15</v>
      </c>
      <c r="C152" s="4" t="s">
        <v>20</v>
      </c>
      <c r="D152" s="4" t="s">
        <v>21</v>
      </c>
      <c r="E152" s="4" t="s">
        <v>22</v>
      </c>
      <c r="F152" s="4" t="s">
        <v>23</v>
      </c>
      <c r="G152" s="4" t="s">
        <v>24</v>
      </c>
      <c r="H152" s="4" t="s">
        <v>25</v>
      </c>
      <c r="I152" s="4" t="s">
        <v>26</v>
      </c>
      <c r="J152" s="4" t="s">
        <v>27</v>
      </c>
      <c r="K152" s="4" t="s">
        <v>28</v>
      </c>
      <c r="L152" s="4" t="s">
        <v>29</v>
      </c>
      <c r="M152" s="4" t="s">
        <v>30</v>
      </c>
      <c r="N152" s="4" t="s">
        <v>31</v>
      </c>
      <c r="O152" s="4" t="s">
        <v>32</v>
      </c>
      <c r="P152" s="4" t="s">
        <v>33</v>
      </c>
      <c r="Q152" s="4" t="s">
        <v>34</v>
      </c>
    </row>
    <row r="153" spans="1:17" s="1" customFormat="1" ht="16" thickBot="1" x14ac:dyDescent="0.4">
      <c r="A153" s="8"/>
      <c r="B153" s="5">
        <v>18</v>
      </c>
      <c r="C153" s="5" t="s">
        <v>38</v>
      </c>
      <c r="D153" s="5">
        <v>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 s="1" customFormat="1" ht="16" thickBot="1" x14ac:dyDescent="0.4">
      <c r="A154" s="8"/>
      <c r="B154" s="5"/>
      <c r="C154" s="5"/>
      <c r="D154" s="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 s="1" customFormat="1" ht="16" thickBot="1" x14ac:dyDescent="0.4">
      <c r="A155" s="8"/>
      <c r="B155" s="5"/>
      <c r="C155" s="5"/>
      <c r="D155" s="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 ht="15" thickBot="1" x14ac:dyDescent="0.4">
      <c r="A156" s="15"/>
      <c r="B156" s="16"/>
      <c r="C156" s="16"/>
      <c r="D156" s="16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1:17" s="1" customFormat="1" ht="16" thickBot="1" x14ac:dyDescent="0.4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s="1" customFormat="1" ht="16" thickBot="1" x14ac:dyDescent="0.4">
      <c r="A158" s="10" t="s">
        <v>15</v>
      </c>
      <c r="B158" s="4" t="s">
        <v>16</v>
      </c>
      <c r="C158" s="4" t="s">
        <v>17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s="1" customFormat="1" ht="16" thickBot="1" x14ac:dyDescent="0.4">
      <c r="A159" s="8">
        <v>19</v>
      </c>
      <c r="B159" s="5" t="s">
        <v>59</v>
      </c>
      <c r="C159" s="5" t="s">
        <v>37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s="1" customFormat="1" ht="16" thickBot="1" x14ac:dyDescent="0.4">
      <c r="A160" s="9"/>
      <c r="B160" s="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s="1" customFormat="1" ht="16" thickBot="1" x14ac:dyDescent="0.4">
      <c r="A161" s="10" t="s">
        <v>5</v>
      </c>
      <c r="B161" s="4" t="s">
        <v>15</v>
      </c>
      <c r="C161" s="4" t="s">
        <v>20</v>
      </c>
      <c r="D161" s="4" t="s">
        <v>21</v>
      </c>
      <c r="E161" s="4" t="s">
        <v>22</v>
      </c>
      <c r="F161" s="4" t="s">
        <v>23</v>
      </c>
      <c r="G161" s="4" t="s">
        <v>24</v>
      </c>
      <c r="H161" s="4" t="s">
        <v>25</v>
      </c>
      <c r="I161" s="4" t="s">
        <v>26</v>
      </c>
      <c r="J161" s="4" t="s">
        <v>27</v>
      </c>
      <c r="K161" s="4" t="s">
        <v>28</v>
      </c>
      <c r="L161" s="4" t="s">
        <v>29</v>
      </c>
      <c r="M161" s="4" t="s">
        <v>30</v>
      </c>
      <c r="N161" s="4" t="s">
        <v>31</v>
      </c>
      <c r="O161" s="4" t="s">
        <v>32</v>
      </c>
      <c r="P161" s="4" t="s">
        <v>33</v>
      </c>
      <c r="Q161" s="4" t="s">
        <v>34</v>
      </c>
    </row>
    <row r="162" spans="1:17" s="1" customFormat="1" ht="16" thickBot="1" x14ac:dyDescent="0.4">
      <c r="A162" s="8"/>
      <c r="B162" s="5">
        <v>19</v>
      </c>
      <c r="C162" s="5" t="s">
        <v>38</v>
      </c>
      <c r="D162" s="5">
        <v>5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 s="1" customFormat="1" ht="16" thickBot="1" x14ac:dyDescent="0.4">
      <c r="A163" s="8"/>
      <c r="B163" s="5"/>
      <c r="C163" s="5"/>
      <c r="D163" s="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 s="1" customFormat="1" ht="16" thickBot="1" x14ac:dyDescent="0.4">
      <c r="A164" s="8"/>
      <c r="B164" s="5"/>
      <c r="C164" s="5"/>
      <c r="D164" s="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 ht="15" thickBot="1" x14ac:dyDescent="0.4">
      <c r="A165" s="15"/>
      <c r="B165" s="16"/>
      <c r="C165" s="16"/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17" s="1" customFormat="1" ht="16" thickBot="1" x14ac:dyDescent="0.4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s="1" customFormat="1" ht="16" thickBot="1" x14ac:dyDescent="0.4">
      <c r="A167" s="10" t="s">
        <v>15</v>
      </c>
      <c r="B167" s="4" t="s">
        <v>16</v>
      </c>
      <c r="C167" s="4" t="s">
        <v>17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s="1" customFormat="1" ht="16" thickBot="1" x14ac:dyDescent="0.4">
      <c r="A168" s="8">
        <v>20</v>
      </c>
      <c r="B168" s="20" t="s">
        <v>60</v>
      </c>
      <c r="C168" s="5" t="s">
        <v>40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s="1" customFormat="1" ht="16" thickBot="1" x14ac:dyDescent="0.4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s="1" customFormat="1" ht="16" thickBot="1" x14ac:dyDescent="0.4">
      <c r="A170" s="10" t="s">
        <v>5</v>
      </c>
      <c r="B170" s="4" t="s">
        <v>15</v>
      </c>
      <c r="C170" s="4" t="s">
        <v>20</v>
      </c>
      <c r="D170" s="4" t="s">
        <v>21</v>
      </c>
      <c r="E170" s="4" t="s">
        <v>22</v>
      </c>
      <c r="F170" s="4" t="s">
        <v>23</v>
      </c>
      <c r="G170" s="4" t="s">
        <v>24</v>
      </c>
      <c r="H170" s="4" t="s">
        <v>25</v>
      </c>
      <c r="I170" s="4" t="s">
        <v>26</v>
      </c>
      <c r="J170" s="4" t="s">
        <v>27</v>
      </c>
      <c r="K170" s="4" t="s">
        <v>28</v>
      </c>
      <c r="L170" s="4" t="s">
        <v>29</v>
      </c>
      <c r="M170" s="4" t="s">
        <v>30</v>
      </c>
      <c r="N170" s="4" t="s">
        <v>31</v>
      </c>
      <c r="O170" s="4" t="s">
        <v>32</v>
      </c>
      <c r="P170" s="4" t="s">
        <v>33</v>
      </c>
      <c r="Q170" s="4" t="s">
        <v>34</v>
      </c>
    </row>
    <row r="171" spans="1:17" s="1" customFormat="1" ht="16" thickBot="1" x14ac:dyDescent="0.4">
      <c r="A171" s="8"/>
      <c r="B171" s="5">
        <v>20</v>
      </c>
      <c r="C171" s="5" t="s">
        <v>61</v>
      </c>
      <c r="D171" s="5">
        <v>2</v>
      </c>
      <c r="E171" s="29">
        <v>25.4</v>
      </c>
      <c r="F171" s="29">
        <v>25.6</v>
      </c>
      <c r="G171" s="29">
        <v>24.8</v>
      </c>
      <c r="H171" s="29">
        <v>23.8</v>
      </c>
      <c r="I171" s="29">
        <v>23.7</v>
      </c>
      <c r="J171" s="29">
        <v>23.8</v>
      </c>
      <c r="K171" s="29">
        <v>23.9</v>
      </c>
      <c r="L171" s="29">
        <v>24</v>
      </c>
      <c r="M171" s="29">
        <v>24.1</v>
      </c>
      <c r="N171" s="29">
        <v>24.5</v>
      </c>
      <c r="O171" s="29">
        <v>24</v>
      </c>
      <c r="P171" s="29">
        <v>24.6</v>
      </c>
      <c r="Q171" s="29">
        <v>25.6</v>
      </c>
    </row>
    <row r="172" spans="1:17" s="1" customFormat="1" ht="16" thickBot="1" x14ac:dyDescent="0.4">
      <c r="A172" s="8"/>
      <c r="B172" s="5">
        <v>20</v>
      </c>
      <c r="C172" s="5" t="s">
        <v>62</v>
      </c>
      <c r="D172" s="5" t="s">
        <v>63</v>
      </c>
      <c r="E172" s="13" t="s">
        <v>484</v>
      </c>
      <c r="F172" s="24">
        <v>39023</v>
      </c>
      <c r="G172" s="13" t="s">
        <v>485</v>
      </c>
      <c r="H172" s="24">
        <v>39298</v>
      </c>
      <c r="I172" s="24">
        <v>43256</v>
      </c>
      <c r="J172" s="24">
        <v>41704</v>
      </c>
      <c r="K172" s="13" t="s">
        <v>486</v>
      </c>
      <c r="L172" s="13" t="s">
        <v>487</v>
      </c>
      <c r="M172" s="25">
        <v>43960</v>
      </c>
      <c r="N172" s="25">
        <v>40247</v>
      </c>
      <c r="O172" s="25">
        <v>39124</v>
      </c>
      <c r="P172" s="25">
        <v>39245</v>
      </c>
      <c r="Q172" s="24">
        <v>39023</v>
      </c>
    </row>
    <row r="173" spans="1:17" s="1" customFormat="1" ht="16" thickBot="1" x14ac:dyDescent="0.4">
      <c r="A173" s="8"/>
      <c r="B173" s="5"/>
      <c r="C173" s="5"/>
      <c r="D173" s="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1:17" ht="15" thickBot="1" x14ac:dyDescent="0.4">
      <c r="A174" s="15"/>
      <c r="B174" s="16"/>
      <c r="C174" s="16"/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1:17" s="1" customFormat="1" ht="16" thickBot="1" x14ac:dyDescent="0.4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s="1" customFormat="1" ht="16" thickBot="1" x14ac:dyDescent="0.4">
      <c r="A176" s="10" t="s">
        <v>15</v>
      </c>
      <c r="B176" s="4" t="s">
        <v>16</v>
      </c>
      <c r="C176" s="4" t="s">
        <v>17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s="1" customFormat="1" ht="16" thickBot="1" x14ac:dyDescent="0.4">
      <c r="A177" s="8">
        <v>21</v>
      </c>
      <c r="B177" s="20" t="s">
        <v>64</v>
      </c>
      <c r="C177" s="5" t="s">
        <v>40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s="1" customFormat="1" ht="16" thickBot="1" x14ac:dyDescent="0.4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s="1" customFormat="1" ht="16" thickBot="1" x14ac:dyDescent="0.4">
      <c r="A179" s="10" t="s">
        <v>5</v>
      </c>
      <c r="B179" s="4" t="s">
        <v>15</v>
      </c>
      <c r="C179" s="4" t="s">
        <v>20</v>
      </c>
      <c r="D179" s="4" t="s">
        <v>21</v>
      </c>
      <c r="E179" s="4" t="s">
        <v>22</v>
      </c>
      <c r="F179" s="4" t="s">
        <v>23</v>
      </c>
      <c r="G179" s="4" t="s">
        <v>24</v>
      </c>
      <c r="H179" s="4" t="s">
        <v>25</v>
      </c>
      <c r="I179" s="4" t="s">
        <v>26</v>
      </c>
      <c r="J179" s="4" t="s">
        <v>27</v>
      </c>
      <c r="K179" s="4" t="s">
        <v>28</v>
      </c>
      <c r="L179" s="4" t="s">
        <v>29</v>
      </c>
      <c r="M179" s="4" t="s">
        <v>30</v>
      </c>
      <c r="N179" s="4" t="s">
        <v>31</v>
      </c>
      <c r="O179" s="4" t="s">
        <v>32</v>
      </c>
      <c r="P179" s="4" t="s">
        <v>33</v>
      </c>
      <c r="Q179" s="4" t="s">
        <v>34</v>
      </c>
    </row>
    <row r="180" spans="1:17" s="1" customFormat="1" ht="16" thickBot="1" x14ac:dyDescent="0.4">
      <c r="A180" s="8"/>
      <c r="B180" s="5">
        <v>21</v>
      </c>
      <c r="C180" s="5" t="s">
        <v>65</v>
      </c>
      <c r="D180" s="5">
        <v>3</v>
      </c>
      <c r="E180" s="29">
        <v>16.7</v>
      </c>
      <c r="F180" s="29">
        <v>16.899999999999999</v>
      </c>
      <c r="G180" s="29">
        <v>16.5</v>
      </c>
      <c r="H180" s="29">
        <v>16.600000000000001</v>
      </c>
      <c r="I180" s="29">
        <v>16.5</v>
      </c>
      <c r="J180" s="29">
        <v>16.899999999999999</v>
      </c>
      <c r="K180" s="29">
        <v>17.2</v>
      </c>
      <c r="L180" s="29">
        <v>17.2</v>
      </c>
      <c r="M180" s="29">
        <v>15.6</v>
      </c>
      <c r="N180" s="29">
        <v>15.7</v>
      </c>
      <c r="O180" s="29">
        <v>16.600000000000001</v>
      </c>
      <c r="P180" s="29">
        <v>16.600000000000001</v>
      </c>
      <c r="Q180" s="29">
        <v>15.6</v>
      </c>
    </row>
    <row r="181" spans="1:17" s="1" customFormat="1" ht="16" thickBot="1" x14ac:dyDescent="0.4">
      <c r="A181" s="8"/>
      <c r="B181" s="5">
        <v>21</v>
      </c>
      <c r="C181" s="5" t="s">
        <v>66</v>
      </c>
      <c r="D181" s="5" t="s">
        <v>67</v>
      </c>
      <c r="E181" s="13" t="s">
        <v>101</v>
      </c>
      <c r="F181" s="13" t="s">
        <v>107</v>
      </c>
      <c r="G181" s="13" t="s">
        <v>111</v>
      </c>
      <c r="H181" s="13" t="s">
        <v>114</v>
      </c>
      <c r="I181" s="13" t="s">
        <v>124</v>
      </c>
      <c r="J181" s="24" t="s">
        <v>133</v>
      </c>
      <c r="K181" s="24">
        <v>43258</v>
      </c>
      <c r="L181" s="13" t="s">
        <v>147</v>
      </c>
      <c r="M181" s="13" t="s">
        <v>148</v>
      </c>
      <c r="N181" s="13" t="s">
        <v>154</v>
      </c>
      <c r="O181" s="24">
        <v>37053</v>
      </c>
      <c r="P181" t="s">
        <v>165</v>
      </c>
      <c r="Q181" s="13" t="s">
        <v>148</v>
      </c>
    </row>
    <row r="182" spans="1:17" s="1" customFormat="1" ht="16" thickBot="1" x14ac:dyDescent="0.4">
      <c r="A182" s="8"/>
      <c r="B182" s="5"/>
      <c r="C182" s="5"/>
      <c r="D182" s="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spans="1:17" ht="15" thickBot="1" x14ac:dyDescent="0.4">
      <c r="A183" s="15"/>
      <c r="B183" s="16"/>
      <c r="C183" s="16"/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1:17" s="1" customFormat="1" ht="16" thickBot="1" x14ac:dyDescent="0.4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s="1" customFormat="1" ht="16" thickBot="1" x14ac:dyDescent="0.4">
      <c r="A185" s="10" t="s">
        <v>15</v>
      </c>
      <c r="B185" s="4" t="s">
        <v>16</v>
      </c>
      <c r="C185" s="4" t="s">
        <v>17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s="1" customFormat="1" ht="16" thickBot="1" x14ac:dyDescent="0.4">
      <c r="A186" s="8" t="s">
        <v>68</v>
      </c>
      <c r="B186" s="20" t="s">
        <v>69</v>
      </c>
      <c r="C186" s="5" t="s">
        <v>40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s="1" customFormat="1" ht="16" thickBot="1" x14ac:dyDescent="0.4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s="1" customFormat="1" ht="16" thickBot="1" x14ac:dyDescent="0.4">
      <c r="A188" s="10" t="s">
        <v>5</v>
      </c>
      <c r="B188" s="4" t="s">
        <v>15</v>
      </c>
      <c r="C188" s="4" t="s">
        <v>20</v>
      </c>
      <c r="D188" s="4" t="s">
        <v>21</v>
      </c>
      <c r="E188" s="4" t="s">
        <v>22</v>
      </c>
      <c r="F188" s="4" t="s">
        <v>23</v>
      </c>
      <c r="G188" s="4" t="s">
        <v>24</v>
      </c>
      <c r="H188" s="4" t="s">
        <v>25</v>
      </c>
      <c r="I188" s="4" t="s">
        <v>26</v>
      </c>
      <c r="J188" s="4" t="s">
        <v>27</v>
      </c>
      <c r="K188" s="4" t="s">
        <v>28</v>
      </c>
      <c r="L188" s="4" t="s">
        <v>29</v>
      </c>
      <c r="M188" s="4" t="s">
        <v>30</v>
      </c>
      <c r="N188" s="4" t="s">
        <v>31</v>
      </c>
      <c r="O188" s="4" t="s">
        <v>32</v>
      </c>
      <c r="P188" s="4" t="s">
        <v>33</v>
      </c>
      <c r="Q188" s="4" t="s">
        <v>34</v>
      </c>
    </row>
    <row r="189" spans="1:17" s="1" customFormat="1" ht="16" thickBot="1" x14ac:dyDescent="0.4">
      <c r="A189" s="8"/>
      <c r="B189" s="5">
        <v>22</v>
      </c>
      <c r="C189" s="5" t="s">
        <v>61</v>
      </c>
      <c r="D189" s="5">
        <v>2</v>
      </c>
      <c r="E189" s="29">
        <v>33.799999999999997</v>
      </c>
      <c r="F189" s="29">
        <v>33.1</v>
      </c>
      <c r="G189" s="29">
        <v>31.7</v>
      </c>
      <c r="H189" s="29">
        <v>30.6</v>
      </c>
      <c r="I189" s="29">
        <v>31.4</v>
      </c>
      <c r="J189" s="29">
        <v>30.6</v>
      </c>
      <c r="K189" s="29">
        <v>30.1</v>
      </c>
      <c r="L189" s="29">
        <v>31.5</v>
      </c>
      <c r="M189" s="29">
        <v>32</v>
      </c>
      <c r="N189" s="29">
        <v>32.299999999999997</v>
      </c>
      <c r="O189" s="29">
        <v>31.2</v>
      </c>
      <c r="P189" s="29">
        <v>33.5</v>
      </c>
      <c r="Q189" s="29">
        <v>33.799999999999997</v>
      </c>
    </row>
    <row r="190" spans="1:17" s="1" customFormat="1" ht="16" thickBot="1" x14ac:dyDescent="0.4">
      <c r="A190" s="8"/>
      <c r="B190" s="5">
        <v>22</v>
      </c>
      <c r="C190" s="5" t="s">
        <v>62</v>
      </c>
      <c r="D190" s="5" t="s">
        <v>63</v>
      </c>
      <c r="E190" s="13" t="s">
        <v>264</v>
      </c>
      <c r="F190" s="13" t="s">
        <v>327</v>
      </c>
      <c r="G190" s="24">
        <v>40089</v>
      </c>
      <c r="H190" s="24">
        <v>41916</v>
      </c>
      <c r="I190" s="24">
        <v>43256</v>
      </c>
      <c r="J190" s="25" t="s">
        <v>328</v>
      </c>
      <c r="K190" s="25">
        <v>39454</v>
      </c>
      <c r="L190" t="s">
        <v>329</v>
      </c>
      <c r="M190" s="25">
        <v>39669</v>
      </c>
      <c r="N190" s="25" t="s">
        <v>330</v>
      </c>
      <c r="O190" s="25">
        <v>39366</v>
      </c>
      <c r="P190" t="s">
        <v>331</v>
      </c>
      <c r="Q190" s="13" t="s">
        <v>264</v>
      </c>
    </row>
    <row r="191" spans="1:17" s="1" customFormat="1" ht="16" thickBot="1" x14ac:dyDescent="0.4">
      <c r="A191" s="8"/>
      <c r="B191" s="5"/>
      <c r="C191" s="5"/>
      <c r="D191" s="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1:17" ht="15" thickBot="1" x14ac:dyDescent="0.4">
      <c r="A192" s="15"/>
      <c r="B192" s="16"/>
      <c r="C192" s="16"/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 s="1" customFormat="1" ht="16" thickBot="1" x14ac:dyDescent="0.4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s="1" customFormat="1" ht="16" thickBot="1" x14ac:dyDescent="0.4">
      <c r="A194" s="10" t="s">
        <v>15</v>
      </c>
      <c r="B194" s="4" t="s">
        <v>16</v>
      </c>
      <c r="C194" s="4" t="s">
        <v>17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s="1" customFormat="1" ht="16" thickBot="1" x14ac:dyDescent="0.4">
      <c r="A195" s="8" t="s">
        <v>70</v>
      </c>
      <c r="B195" s="20" t="s">
        <v>71</v>
      </c>
      <c r="C195" s="5" t="s">
        <v>40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s="1" customFormat="1" ht="16" thickBot="1" x14ac:dyDescent="0.4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s="1" customFormat="1" ht="16" thickBot="1" x14ac:dyDescent="0.4">
      <c r="A197" s="10" t="s">
        <v>5</v>
      </c>
      <c r="B197" s="4" t="s">
        <v>15</v>
      </c>
      <c r="C197" s="4" t="s">
        <v>20</v>
      </c>
      <c r="D197" s="4" t="s">
        <v>21</v>
      </c>
      <c r="E197" s="4" t="s">
        <v>22</v>
      </c>
      <c r="F197" s="4" t="s">
        <v>23</v>
      </c>
      <c r="G197" s="4" t="s">
        <v>24</v>
      </c>
      <c r="H197" s="4" t="s">
        <v>25</v>
      </c>
      <c r="I197" s="4" t="s">
        <v>26</v>
      </c>
      <c r="J197" s="4" t="s">
        <v>27</v>
      </c>
      <c r="K197" s="4" t="s">
        <v>28</v>
      </c>
      <c r="L197" s="4" t="s">
        <v>29</v>
      </c>
      <c r="M197" s="4" t="s">
        <v>30</v>
      </c>
      <c r="N197" s="4" t="s">
        <v>31</v>
      </c>
      <c r="O197" s="4" t="s">
        <v>32</v>
      </c>
      <c r="P197" s="4" t="s">
        <v>33</v>
      </c>
      <c r="Q197" s="4" t="s">
        <v>34</v>
      </c>
    </row>
    <row r="198" spans="1:17" s="1" customFormat="1" ht="16" thickBot="1" x14ac:dyDescent="0.4">
      <c r="A198" s="8"/>
      <c r="B198" s="5">
        <v>23</v>
      </c>
      <c r="C198" s="5" t="s">
        <v>65</v>
      </c>
      <c r="D198" s="5">
        <v>3</v>
      </c>
      <c r="E198" s="32">
        <v>9</v>
      </c>
      <c r="F198" s="32">
        <v>10.4</v>
      </c>
      <c r="G198" s="32">
        <v>9.9</v>
      </c>
      <c r="H198" s="32">
        <v>9.6999999999999993</v>
      </c>
      <c r="I198" s="32">
        <v>9.6</v>
      </c>
      <c r="J198" s="32">
        <v>10.7</v>
      </c>
      <c r="K198" s="32">
        <v>9.4</v>
      </c>
      <c r="L198" s="32">
        <v>10.199999999999999</v>
      </c>
      <c r="M198" s="32">
        <v>10.6</v>
      </c>
      <c r="N198" s="32">
        <v>10.6</v>
      </c>
      <c r="O198" s="32">
        <v>10.9</v>
      </c>
      <c r="P198" s="32">
        <v>9.8000000000000007</v>
      </c>
      <c r="Q198" s="32">
        <v>9</v>
      </c>
    </row>
    <row r="199" spans="1:17" s="1" customFormat="1" ht="16" thickBot="1" x14ac:dyDescent="0.4">
      <c r="A199" s="8"/>
      <c r="B199" s="5">
        <v>23</v>
      </c>
      <c r="C199" s="5" t="s">
        <v>66</v>
      </c>
      <c r="D199" s="18" t="s">
        <v>67</v>
      </c>
      <c r="E199" s="27" t="s">
        <v>236</v>
      </c>
      <c r="F199" s="44">
        <v>38597</v>
      </c>
      <c r="G199" s="27" t="s">
        <v>237</v>
      </c>
      <c r="H199" s="27" t="s">
        <v>243</v>
      </c>
      <c r="I199" s="44">
        <v>38600</v>
      </c>
      <c r="J199" s="27" t="s">
        <v>244</v>
      </c>
      <c r="K199" s="44">
        <v>39698</v>
      </c>
      <c r="L199" s="27" t="s">
        <v>245</v>
      </c>
      <c r="M199" s="44">
        <v>38604</v>
      </c>
      <c r="N199" s="27" t="s">
        <v>246</v>
      </c>
      <c r="O199" s="44">
        <v>38483</v>
      </c>
      <c r="P199" s="27" t="s">
        <v>247</v>
      </c>
      <c r="Q199" s="27" t="s">
        <v>236</v>
      </c>
    </row>
    <row r="200" spans="1:17" s="1" customFormat="1" ht="16" thickBot="1" x14ac:dyDescent="0.4">
      <c r="A200" s="8"/>
      <c r="B200" s="5"/>
      <c r="C200" s="5"/>
      <c r="D200" s="5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</row>
    <row r="201" spans="1:17" ht="15" thickBot="1" x14ac:dyDescent="0.4">
      <c r="A201" s="15"/>
      <c r="B201" s="16"/>
      <c r="C201" s="16"/>
      <c r="D201" s="16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 s="1" customFormat="1" ht="16" thickBot="1" x14ac:dyDescent="0.4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s="1" customFormat="1" ht="16" thickBot="1" x14ac:dyDescent="0.4">
      <c r="A203" s="10" t="s">
        <v>15</v>
      </c>
      <c r="B203" s="4" t="s">
        <v>16</v>
      </c>
      <c r="C203" s="4" t="s">
        <v>17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s="1" customFormat="1" ht="16" thickBot="1" x14ac:dyDescent="0.4">
      <c r="A204" s="8" t="s">
        <v>72</v>
      </c>
      <c r="B204" s="20" t="s">
        <v>73</v>
      </c>
      <c r="C204" s="5" t="s">
        <v>19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s="1" customFormat="1" ht="16" thickBot="1" x14ac:dyDescent="0.4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s="1" customFormat="1" ht="16" thickBot="1" x14ac:dyDescent="0.4">
      <c r="A206" s="10" t="s">
        <v>5</v>
      </c>
      <c r="B206" s="4" t="s">
        <v>15</v>
      </c>
      <c r="C206" s="4" t="s">
        <v>20</v>
      </c>
      <c r="D206" s="4" t="s">
        <v>21</v>
      </c>
      <c r="E206" s="30" t="s">
        <v>22</v>
      </c>
      <c r="F206" s="30" t="s">
        <v>23</v>
      </c>
      <c r="G206" s="30" t="s">
        <v>24</v>
      </c>
      <c r="H206" s="30" t="s">
        <v>25</v>
      </c>
      <c r="I206" s="30" t="s">
        <v>26</v>
      </c>
      <c r="J206" s="30" t="s">
        <v>27</v>
      </c>
      <c r="K206" s="30" t="s">
        <v>28</v>
      </c>
      <c r="L206" s="30" t="s">
        <v>29</v>
      </c>
      <c r="M206" s="30" t="s">
        <v>30</v>
      </c>
      <c r="N206" s="30" t="s">
        <v>31</v>
      </c>
      <c r="O206" s="30" t="s">
        <v>32</v>
      </c>
      <c r="P206" s="30" t="s">
        <v>33</v>
      </c>
      <c r="Q206" s="30" t="s">
        <v>34</v>
      </c>
    </row>
    <row r="207" spans="1:17" s="1" customFormat="1" ht="16" thickBot="1" x14ac:dyDescent="0.4">
      <c r="A207" s="8"/>
      <c r="B207" s="5">
        <v>24</v>
      </c>
      <c r="C207" s="5" t="s">
        <v>61</v>
      </c>
      <c r="D207" s="18">
        <v>2</v>
      </c>
      <c r="E207" s="36">
        <v>55.8</v>
      </c>
      <c r="F207" s="36">
        <v>89</v>
      </c>
      <c r="G207" s="36">
        <v>67</v>
      </c>
      <c r="H207" s="36">
        <v>67</v>
      </c>
      <c r="I207" s="36">
        <v>119</v>
      </c>
      <c r="J207" s="36">
        <v>63</v>
      </c>
      <c r="K207" s="36">
        <v>80</v>
      </c>
      <c r="L207" s="36">
        <v>119</v>
      </c>
      <c r="M207" s="36">
        <v>72</v>
      </c>
      <c r="N207" s="36">
        <v>69</v>
      </c>
      <c r="O207" s="36">
        <v>60.3</v>
      </c>
      <c r="P207" s="36">
        <v>80.5</v>
      </c>
      <c r="Q207" s="39">
        <f>MAX(E207:P207)</f>
        <v>119</v>
      </c>
    </row>
    <row r="208" spans="1:17" s="1" customFormat="1" ht="16" thickBot="1" x14ac:dyDescent="0.4">
      <c r="A208" s="8"/>
      <c r="B208" s="5">
        <v>24</v>
      </c>
      <c r="C208" s="5" t="s">
        <v>62</v>
      </c>
      <c r="D208" s="18" t="s">
        <v>63</v>
      </c>
      <c r="E208" s="27" t="s">
        <v>408</v>
      </c>
      <c r="F208" s="44">
        <v>33636</v>
      </c>
      <c r="G208" s="27" t="s">
        <v>409</v>
      </c>
      <c r="H208" s="27" t="s">
        <v>334</v>
      </c>
      <c r="I208" s="27" t="s">
        <v>379</v>
      </c>
      <c r="J208" s="44">
        <v>35161</v>
      </c>
      <c r="K208" s="27" t="s">
        <v>335</v>
      </c>
      <c r="L208" s="44">
        <v>37233</v>
      </c>
      <c r="M208" s="44">
        <v>39303</v>
      </c>
      <c r="N208" s="44">
        <v>42379</v>
      </c>
      <c r="O208" s="27" t="s">
        <v>410</v>
      </c>
      <c r="P208" s="44">
        <v>35289</v>
      </c>
      <c r="Q208" s="44">
        <v>37233</v>
      </c>
    </row>
    <row r="209" spans="1:17" s="1" customFormat="1" ht="16" thickBot="1" x14ac:dyDescent="0.4">
      <c r="A209" s="8"/>
      <c r="B209" s="5"/>
      <c r="C209" s="5"/>
      <c r="D209" s="18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35"/>
    </row>
    <row r="210" spans="1:17" ht="15" thickBot="1" x14ac:dyDescent="0.4">
      <c r="A210" s="15"/>
      <c r="B210" s="16"/>
      <c r="C210" s="16"/>
      <c r="D210" s="45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</row>
    <row r="211" spans="1:17" s="1" customFormat="1" ht="15.5" x14ac:dyDescent="0.35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s="1" customFormat="1" ht="15.5" x14ac:dyDescent="0.35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</sheetData>
  <mergeCells count="6">
    <mergeCell ref="A90:B90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212"/>
  <sheetViews>
    <sheetView zoomScale="85" zoomScaleNormal="85" workbookViewId="0">
      <selection activeCell="A43" sqref="A43"/>
    </sheetView>
  </sheetViews>
  <sheetFormatPr defaultRowHeight="14.5" x14ac:dyDescent="0.35"/>
  <cols>
    <col min="1" max="1" width="18.6328125" style="3" customWidth="1"/>
    <col min="2" max="2" width="68.08984375" style="2" customWidth="1"/>
    <col min="3" max="3" width="19.6328125" style="2" customWidth="1"/>
    <col min="4" max="4" width="18.6328125" style="2" customWidth="1"/>
    <col min="5" max="17" width="11.6328125" style="2" customWidth="1"/>
  </cols>
  <sheetData>
    <row r="1" spans="1:17" s="1" customFormat="1" ht="18.5" x14ac:dyDescent="0.45">
      <c r="A1" s="73" t="s">
        <v>0</v>
      </c>
      <c r="B1" s="74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s="1" customFormat="1" ht="18.5" x14ac:dyDescent="0.45">
      <c r="A2" s="73" t="s">
        <v>1</v>
      </c>
      <c r="B2" s="7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s="1" customFormat="1" ht="15.5" x14ac:dyDescent="0.35">
      <c r="A3" s="9"/>
      <c r="B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s="1" customFormat="1" ht="18.5" x14ac:dyDescent="0.45">
      <c r="A4" s="73" t="s">
        <v>2</v>
      </c>
      <c r="B4" s="74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s="1" customFormat="1" ht="16" thickBot="1" x14ac:dyDescent="0.4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s="1" customFormat="1" ht="16" thickBot="1" x14ac:dyDescent="0.4">
      <c r="A6" s="10" t="s">
        <v>3</v>
      </c>
      <c r="B6" s="5" t="s">
        <v>75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s="1" customFormat="1" ht="16" thickBot="1" x14ac:dyDescent="0.4">
      <c r="A7" s="10" t="s">
        <v>4</v>
      </c>
      <c r="B7" s="19" t="s">
        <v>76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s="1" customFormat="1" ht="16" thickBot="1" x14ac:dyDescent="0.4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6"/>
    </row>
    <row r="9" spans="1:17" s="1" customFormat="1" ht="16" thickBot="1" x14ac:dyDescent="0.4">
      <c r="A9" s="10" t="s">
        <v>5</v>
      </c>
      <c r="B9" s="4" t="s">
        <v>6</v>
      </c>
      <c r="C9" s="4" t="s">
        <v>7</v>
      </c>
      <c r="D9" s="4" t="s">
        <v>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</row>
    <row r="10" spans="1:17" s="1" customFormat="1" ht="15.5" x14ac:dyDescent="0.35">
      <c r="A10" s="27">
        <v>64387</v>
      </c>
      <c r="B10" s="52" t="s">
        <v>490</v>
      </c>
      <c r="C10" s="52" t="s">
        <v>491</v>
      </c>
      <c r="D10" s="52">
        <v>1490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6"/>
      <c r="P10" s="6"/>
      <c r="Q10" s="6"/>
    </row>
    <row r="11" spans="1:17" s="1" customFormat="1" ht="16" thickBot="1" x14ac:dyDescent="0.4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s="1" customFormat="1" ht="16" thickBot="1" x14ac:dyDescent="0.4">
      <c r="A12" s="75" t="s">
        <v>12</v>
      </c>
      <c r="B12" s="7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s="1" customFormat="1" ht="16" thickBot="1" x14ac:dyDescent="0.4">
      <c r="A13" s="8" t="s">
        <v>13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s="1" customFormat="1" ht="15.5" x14ac:dyDescent="0.35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s="1" customFormat="1" ht="15.5" x14ac:dyDescent="0.3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s="1" customFormat="1" ht="18.5" x14ac:dyDescent="0.45">
      <c r="A16" s="73" t="s">
        <v>14</v>
      </c>
      <c r="B16" s="7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s="1" customFormat="1" ht="18.5" x14ac:dyDescent="0.45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s="1" customFormat="1" ht="16" thickBot="1" x14ac:dyDescent="0.4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s="1" customFormat="1" ht="16" thickBot="1" x14ac:dyDescent="0.4">
      <c r="A19" s="10" t="s">
        <v>15</v>
      </c>
      <c r="B19" s="4" t="s">
        <v>16</v>
      </c>
      <c r="C19" s="4" t="s">
        <v>17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s="1" customFormat="1" ht="16" thickBot="1" x14ac:dyDescent="0.4">
      <c r="A20" s="8">
        <v>1</v>
      </c>
      <c r="B20" s="20" t="s">
        <v>18</v>
      </c>
      <c r="C20" s="5" t="s">
        <v>19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s="1" customFormat="1" ht="16" thickBot="1" x14ac:dyDescent="0.4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s="1" customFormat="1" ht="16" thickBot="1" x14ac:dyDescent="0.4">
      <c r="A22" s="10" t="s">
        <v>5</v>
      </c>
      <c r="B22" s="4" t="s">
        <v>15</v>
      </c>
      <c r="C22" s="4" t="s">
        <v>20</v>
      </c>
      <c r="D22" s="4" t="s">
        <v>21</v>
      </c>
      <c r="E22" s="13" t="s">
        <v>22</v>
      </c>
      <c r="F22" s="13" t="s">
        <v>23</v>
      </c>
      <c r="G22" s="13" t="s">
        <v>24</v>
      </c>
      <c r="H22" s="13" t="s">
        <v>25</v>
      </c>
      <c r="I22" s="13" t="s">
        <v>26</v>
      </c>
      <c r="J22" s="13" t="s">
        <v>27</v>
      </c>
      <c r="K22" s="13" t="s">
        <v>28</v>
      </c>
      <c r="L22" s="13" t="s">
        <v>29</v>
      </c>
      <c r="M22" s="13" t="s">
        <v>30</v>
      </c>
      <c r="N22" s="13" t="s">
        <v>31</v>
      </c>
      <c r="O22" s="13" t="s">
        <v>32</v>
      </c>
      <c r="P22" s="13" t="s">
        <v>33</v>
      </c>
      <c r="Q22" s="13" t="s">
        <v>34</v>
      </c>
    </row>
    <row r="23" spans="1:17" s="1" customFormat="1" ht="16" thickBot="1" x14ac:dyDescent="0.4">
      <c r="A23" s="8">
        <v>64387</v>
      </c>
      <c r="B23" s="5">
        <v>1</v>
      </c>
      <c r="C23" s="5" t="s">
        <v>35</v>
      </c>
      <c r="D23" s="18">
        <v>4</v>
      </c>
      <c r="E23" s="22">
        <v>84.24</v>
      </c>
      <c r="F23" s="22">
        <v>83.94</v>
      </c>
      <c r="G23" s="22">
        <v>129.13</v>
      </c>
      <c r="H23" s="22">
        <v>135.53</v>
      </c>
      <c r="I23" s="22">
        <v>88.73</v>
      </c>
      <c r="J23" s="22">
        <v>20.329999999999998</v>
      </c>
      <c r="K23" s="22">
        <v>10.199999999999999</v>
      </c>
      <c r="L23" s="22">
        <v>30.19</v>
      </c>
      <c r="M23" s="22">
        <v>64.83</v>
      </c>
      <c r="N23" s="22">
        <v>108.79</v>
      </c>
      <c r="O23" s="22">
        <v>121.16</v>
      </c>
      <c r="P23" s="22">
        <v>76.400000000000006</v>
      </c>
      <c r="Q23" s="22">
        <f>SUM(E23:P23)</f>
        <v>953.47000000000014</v>
      </c>
    </row>
    <row r="24" spans="1:17" s="1" customFormat="1" ht="16" thickBot="1" x14ac:dyDescent="0.4">
      <c r="A24" s="8"/>
      <c r="B24" s="5">
        <v>1</v>
      </c>
      <c r="C24" s="5" t="s">
        <v>74</v>
      </c>
      <c r="D24" s="5">
        <v>98</v>
      </c>
      <c r="E24" s="5">
        <v>30</v>
      </c>
      <c r="F24" s="5">
        <v>30</v>
      </c>
      <c r="G24" s="5">
        <v>30</v>
      </c>
      <c r="H24" s="5">
        <v>30</v>
      </c>
      <c r="I24" s="5">
        <v>30</v>
      </c>
      <c r="J24" s="5">
        <v>30</v>
      </c>
      <c r="K24" s="5">
        <v>30</v>
      </c>
      <c r="L24" s="5">
        <v>30</v>
      </c>
      <c r="M24" s="5">
        <v>30</v>
      </c>
      <c r="N24" s="5">
        <v>30</v>
      </c>
      <c r="O24" s="5">
        <v>30</v>
      </c>
      <c r="P24" s="5">
        <v>30</v>
      </c>
      <c r="Q24" s="5">
        <v>30</v>
      </c>
    </row>
    <row r="25" spans="1:17" s="1" customFormat="1" ht="16" thickBot="1" x14ac:dyDescent="0.4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s="1" customFormat="1" ht="16" thickBot="1" x14ac:dyDescent="0.4">
      <c r="A26" s="10" t="s">
        <v>15</v>
      </c>
      <c r="B26" s="4" t="s">
        <v>16</v>
      </c>
      <c r="C26" s="4" t="s">
        <v>17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s="1" customFormat="1" ht="16" thickBot="1" x14ac:dyDescent="0.4">
      <c r="A27" s="8">
        <v>2</v>
      </c>
      <c r="B27" s="20" t="s">
        <v>36</v>
      </c>
      <c r="C27" s="5" t="s">
        <v>37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s="1" customFormat="1" ht="16" thickBot="1" x14ac:dyDescent="0.4">
      <c r="A28" s="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s="1" customFormat="1" ht="16" thickBot="1" x14ac:dyDescent="0.4">
      <c r="A29" s="10" t="s">
        <v>5</v>
      </c>
      <c r="B29" s="4" t="s">
        <v>15</v>
      </c>
      <c r="C29" s="4" t="s">
        <v>20</v>
      </c>
      <c r="D29" s="4" t="s">
        <v>21</v>
      </c>
      <c r="E29" s="4" t="s">
        <v>22</v>
      </c>
      <c r="F29" s="4" t="s">
        <v>23</v>
      </c>
      <c r="G29" s="4" t="s">
        <v>24</v>
      </c>
      <c r="H29" s="4" t="s">
        <v>25</v>
      </c>
      <c r="I29" s="4" t="s">
        <v>26</v>
      </c>
      <c r="J29" s="4" t="s">
        <v>27</v>
      </c>
      <c r="K29" s="4" t="s">
        <v>28</v>
      </c>
      <c r="L29" s="4" t="s">
        <v>29</v>
      </c>
      <c r="M29" s="4" t="s">
        <v>30</v>
      </c>
      <c r="N29" s="4" t="s">
        <v>31</v>
      </c>
      <c r="O29" s="4" t="s">
        <v>32</v>
      </c>
      <c r="P29" s="4" t="s">
        <v>33</v>
      </c>
      <c r="Q29" s="4" t="s">
        <v>34</v>
      </c>
    </row>
    <row r="30" spans="1:17" s="1" customFormat="1" ht="16" thickBot="1" x14ac:dyDescent="0.4">
      <c r="A30" s="8"/>
      <c r="B30" s="5">
        <v>2</v>
      </c>
      <c r="C30" s="5" t="s">
        <v>38</v>
      </c>
      <c r="D30" s="5">
        <v>5</v>
      </c>
      <c r="E30" s="56">
        <v>8.5329999999999995</v>
      </c>
      <c r="F30" s="56">
        <v>7.8330000000000002</v>
      </c>
      <c r="G30" s="56">
        <v>12.933</v>
      </c>
      <c r="H30" s="56">
        <v>14.367000000000001</v>
      </c>
      <c r="I30" s="56">
        <v>9.8000000000000007</v>
      </c>
      <c r="J30" s="56">
        <v>2.2999999999999998</v>
      </c>
      <c r="K30" s="56">
        <v>0.9</v>
      </c>
      <c r="L30" s="56">
        <v>3.6</v>
      </c>
      <c r="M30" s="56">
        <v>7.9</v>
      </c>
      <c r="N30" s="56">
        <v>12.5</v>
      </c>
      <c r="O30" s="56">
        <v>13.6</v>
      </c>
      <c r="P30" s="56">
        <v>9.9329999999999998</v>
      </c>
      <c r="Q30" s="57">
        <f>SUM(E30:P30)</f>
        <v>104.19899999999998</v>
      </c>
    </row>
    <row r="31" spans="1:17" s="1" customFormat="1" ht="16" thickBot="1" x14ac:dyDescent="0.4">
      <c r="A31" s="8"/>
      <c r="B31" s="5"/>
      <c r="C31" s="5"/>
      <c r="D31" s="5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s="1" customFormat="1" ht="16" thickBot="1" x14ac:dyDescent="0.4">
      <c r="A32" s="8"/>
      <c r="B32" s="5"/>
      <c r="C32" s="5"/>
      <c r="D32" s="5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s="1" customFormat="1" ht="16" thickBot="1" x14ac:dyDescent="0.4">
      <c r="A33" s="8"/>
      <c r="B33" s="5"/>
      <c r="C33" s="5"/>
      <c r="D33" s="5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s="1" customFormat="1" ht="16" thickBot="1" x14ac:dyDescent="0.4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s="1" customFormat="1" ht="16" thickBot="1" x14ac:dyDescent="0.4">
      <c r="A35" s="10" t="s">
        <v>15</v>
      </c>
      <c r="B35" s="4" t="s">
        <v>16</v>
      </c>
      <c r="C35" s="4" t="s">
        <v>17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s="1" customFormat="1" ht="16" thickBot="1" x14ac:dyDescent="0.4">
      <c r="A36" s="8">
        <v>3</v>
      </c>
      <c r="B36" s="20" t="s">
        <v>39</v>
      </c>
      <c r="C36" s="5" t="s">
        <v>40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s="1" customFormat="1" ht="16" thickBot="1" x14ac:dyDescent="0.4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s="1" customFormat="1" ht="16" thickBot="1" x14ac:dyDescent="0.4">
      <c r="A38" s="10" t="s">
        <v>5</v>
      </c>
      <c r="B38" s="4" t="s">
        <v>15</v>
      </c>
      <c r="C38" s="4" t="s">
        <v>20</v>
      </c>
      <c r="D38" s="4" t="s">
        <v>21</v>
      </c>
      <c r="E38" s="4" t="s">
        <v>22</v>
      </c>
      <c r="F38" s="4" t="s">
        <v>23</v>
      </c>
      <c r="G38" s="4" t="s">
        <v>24</v>
      </c>
      <c r="H38" s="4" t="s">
        <v>25</v>
      </c>
      <c r="I38" s="4" t="s">
        <v>26</v>
      </c>
      <c r="J38" s="4" t="s">
        <v>27</v>
      </c>
      <c r="K38" s="4" t="s">
        <v>28</v>
      </c>
      <c r="L38" s="4" t="s">
        <v>29</v>
      </c>
      <c r="M38" s="4" t="s">
        <v>30</v>
      </c>
      <c r="N38" s="4" t="s">
        <v>31</v>
      </c>
      <c r="O38" s="4" t="s">
        <v>32</v>
      </c>
      <c r="P38" s="4" t="s">
        <v>33</v>
      </c>
      <c r="Q38" s="4" t="s">
        <v>34</v>
      </c>
    </row>
    <row r="39" spans="1:17" s="1" customFormat="1" ht="16" thickBot="1" x14ac:dyDescent="0.4">
      <c r="A39" s="8"/>
      <c r="B39" s="5">
        <v>3</v>
      </c>
      <c r="C39" s="5" t="s">
        <v>41</v>
      </c>
      <c r="D39" s="5">
        <v>1</v>
      </c>
      <c r="E39" s="21">
        <v>27.54</v>
      </c>
      <c r="F39" s="21">
        <v>27.76</v>
      </c>
      <c r="G39" s="21">
        <v>27.14</v>
      </c>
      <c r="H39" s="21">
        <v>26.44</v>
      </c>
      <c r="I39" s="21">
        <v>26.3</v>
      </c>
      <c r="J39" s="21">
        <v>26.68</v>
      </c>
      <c r="K39" s="21">
        <v>27.39</v>
      </c>
      <c r="L39" s="21">
        <v>28.18</v>
      </c>
      <c r="M39" s="21">
        <v>28.24</v>
      </c>
      <c r="N39" s="21">
        <v>27.41</v>
      </c>
      <c r="O39" s="21">
        <v>26.34</v>
      </c>
      <c r="P39" s="21">
        <v>26.81</v>
      </c>
      <c r="Q39" s="13">
        <v>27.185833333333335</v>
      </c>
    </row>
    <row r="40" spans="1:17" s="1" customFormat="1" ht="16" thickBot="1" x14ac:dyDescent="0.4">
      <c r="A40" s="8"/>
      <c r="B40" s="5"/>
      <c r="C40" s="5"/>
      <c r="D40" s="5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 s="1" customFormat="1" ht="16" thickBot="1" x14ac:dyDescent="0.4">
      <c r="A41" s="8"/>
      <c r="B41" s="5"/>
      <c r="C41" s="5"/>
      <c r="D41" s="5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s="1" customFormat="1" ht="16" thickBot="1" x14ac:dyDescent="0.4">
      <c r="A42" s="8"/>
      <c r="B42" s="5"/>
      <c r="C42" s="5"/>
      <c r="D42" s="5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s="1" customFormat="1" ht="16" thickBot="1" x14ac:dyDescent="0.4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s="1" customFormat="1" ht="16" thickBot="1" x14ac:dyDescent="0.4">
      <c r="A44" s="10" t="s">
        <v>15</v>
      </c>
      <c r="B44" s="4" t="s">
        <v>16</v>
      </c>
      <c r="C44" s="4" t="s">
        <v>17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s="1" customFormat="1" ht="16" thickBot="1" x14ac:dyDescent="0.4">
      <c r="A45" s="8">
        <v>4</v>
      </c>
      <c r="B45" s="20" t="s">
        <v>42</v>
      </c>
      <c r="C45" s="5" t="s">
        <v>40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s="1" customFormat="1" ht="16" thickBot="1" x14ac:dyDescent="0.4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s="1" customFormat="1" ht="16" thickBot="1" x14ac:dyDescent="0.4">
      <c r="A47" s="10" t="s">
        <v>5</v>
      </c>
      <c r="B47" s="4" t="s">
        <v>15</v>
      </c>
      <c r="C47" s="4" t="s">
        <v>20</v>
      </c>
      <c r="D47" s="4" t="s">
        <v>21</v>
      </c>
      <c r="E47" s="4" t="s">
        <v>22</v>
      </c>
      <c r="F47" s="4" t="s">
        <v>23</v>
      </c>
      <c r="G47" s="4" t="s">
        <v>24</v>
      </c>
      <c r="H47" s="4" t="s">
        <v>25</v>
      </c>
      <c r="I47" s="4" t="s">
        <v>26</v>
      </c>
      <c r="J47" s="4" t="s">
        <v>27</v>
      </c>
      <c r="K47" s="4" t="s">
        <v>28</v>
      </c>
      <c r="L47" s="4" t="s">
        <v>29</v>
      </c>
      <c r="M47" s="4" t="s">
        <v>30</v>
      </c>
      <c r="N47" s="4" t="s">
        <v>31</v>
      </c>
      <c r="O47" s="4" t="s">
        <v>32</v>
      </c>
      <c r="P47" s="4" t="s">
        <v>33</v>
      </c>
      <c r="Q47" s="4" t="s">
        <v>34</v>
      </c>
    </row>
    <row r="48" spans="1:17" s="1" customFormat="1" ht="16" thickBot="1" x14ac:dyDescent="0.4">
      <c r="A48" s="8"/>
      <c r="B48" s="5">
        <v>4</v>
      </c>
      <c r="C48" s="5" t="s">
        <v>41</v>
      </c>
      <c r="D48" s="5">
        <v>1</v>
      </c>
      <c r="E48" s="22">
        <v>16.2</v>
      </c>
      <c r="F48" s="22">
        <v>16.28</v>
      </c>
      <c r="G48" s="22">
        <v>16.22</v>
      </c>
      <c r="H48" s="22">
        <v>16.489999999999998</v>
      </c>
      <c r="I48" s="22">
        <v>16.61</v>
      </c>
      <c r="J48" s="22">
        <v>15.95</v>
      </c>
      <c r="K48" s="22">
        <v>15.44</v>
      </c>
      <c r="L48" s="22">
        <v>16.420000000000002</v>
      </c>
      <c r="M48" s="22">
        <v>16.41</v>
      </c>
      <c r="N48" s="22">
        <v>16.309999999999999</v>
      </c>
      <c r="O48" s="22">
        <v>16.059999999999999</v>
      </c>
      <c r="P48" s="22">
        <v>16.149999999999999</v>
      </c>
      <c r="Q48" s="22">
        <v>16.21166666666667</v>
      </c>
    </row>
    <row r="49" spans="1:17" s="1" customFormat="1" ht="16" thickBot="1" x14ac:dyDescent="0.4">
      <c r="A49" s="8"/>
      <c r="B49" s="5"/>
      <c r="C49" s="5"/>
      <c r="D49" s="5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 s="1" customFormat="1" ht="16" thickBot="1" x14ac:dyDescent="0.4">
      <c r="A50" s="8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s="1" customFormat="1" ht="16" thickBot="1" x14ac:dyDescent="0.4">
      <c r="A51" s="8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s="1" customFormat="1" ht="16" thickBot="1" x14ac:dyDescent="0.4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s="1" customFormat="1" ht="16" thickBot="1" x14ac:dyDescent="0.4">
      <c r="A53" s="10" t="s">
        <v>15</v>
      </c>
      <c r="B53" s="4" t="s">
        <v>16</v>
      </c>
      <c r="C53" s="4" t="s">
        <v>17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s="1" customFormat="1" ht="16" thickBot="1" x14ac:dyDescent="0.4">
      <c r="A54" s="8">
        <v>5</v>
      </c>
      <c r="B54" s="20" t="s">
        <v>43</v>
      </c>
      <c r="C54" s="5" t="s">
        <v>40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s="1" customFormat="1" ht="16" thickBot="1" x14ac:dyDescent="0.4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s="1" customFormat="1" ht="16" thickBot="1" x14ac:dyDescent="0.4">
      <c r="A56" s="10" t="s">
        <v>5</v>
      </c>
      <c r="B56" s="4" t="s">
        <v>15</v>
      </c>
      <c r="C56" s="4" t="s">
        <v>20</v>
      </c>
      <c r="D56" s="4" t="s">
        <v>21</v>
      </c>
      <c r="E56" s="4" t="s">
        <v>22</v>
      </c>
      <c r="F56" s="4" t="s">
        <v>23</v>
      </c>
      <c r="G56" s="4" t="s">
        <v>24</v>
      </c>
      <c r="H56" s="4" t="s">
        <v>25</v>
      </c>
      <c r="I56" s="4" t="s">
        <v>26</v>
      </c>
      <c r="J56" s="4" t="s">
        <v>27</v>
      </c>
      <c r="K56" s="4" t="s">
        <v>28</v>
      </c>
      <c r="L56" s="4" t="s">
        <v>29</v>
      </c>
      <c r="M56" s="4" t="s">
        <v>30</v>
      </c>
      <c r="N56" s="4" t="s">
        <v>31</v>
      </c>
      <c r="O56" s="4" t="s">
        <v>32</v>
      </c>
      <c r="P56" s="4" t="s">
        <v>33</v>
      </c>
      <c r="Q56" s="4" t="s">
        <v>34</v>
      </c>
    </row>
    <row r="57" spans="1:17" s="1" customFormat="1" ht="16" thickBot="1" x14ac:dyDescent="0.4">
      <c r="A57" s="8"/>
      <c r="B57" s="5">
        <v>5</v>
      </c>
      <c r="C57" s="5" t="s">
        <v>41</v>
      </c>
      <c r="D57" s="5">
        <v>1</v>
      </c>
      <c r="E57" s="22">
        <v>21.87</v>
      </c>
      <c r="F57" s="22">
        <v>22.02</v>
      </c>
      <c r="G57" s="22">
        <v>21.68</v>
      </c>
      <c r="H57" s="22">
        <v>21.47</v>
      </c>
      <c r="I57" s="22">
        <v>21.45</v>
      </c>
      <c r="J57" s="22">
        <v>21.32</v>
      </c>
      <c r="K57" s="22">
        <v>21.41</v>
      </c>
      <c r="L57" s="22">
        <v>22.3</v>
      </c>
      <c r="M57" s="22">
        <v>22.32</v>
      </c>
      <c r="N57" s="22">
        <v>21.86</v>
      </c>
      <c r="O57" s="22">
        <v>21.2</v>
      </c>
      <c r="P57" s="22">
        <v>21.48</v>
      </c>
      <c r="Q57" s="22">
        <v>21.698333333333334</v>
      </c>
    </row>
    <row r="58" spans="1:17" s="1" customFormat="1" ht="16" thickBot="1" x14ac:dyDescent="0.4">
      <c r="A58" s="8"/>
      <c r="B58" s="5"/>
      <c r="C58" s="5"/>
      <c r="D58" s="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 s="1" customFormat="1" ht="16" thickBot="1" x14ac:dyDescent="0.4">
      <c r="A59" s="8"/>
      <c r="B59" s="5"/>
      <c r="C59" s="5"/>
      <c r="D59" s="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 s="1" customFormat="1" ht="16" thickBot="1" x14ac:dyDescent="0.4">
      <c r="A60" s="8"/>
      <c r="B60" s="5"/>
      <c r="C60" s="5"/>
      <c r="D60" s="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s="1" customFormat="1" ht="16" thickBot="1" x14ac:dyDescent="0.4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s="1" customFormat="1" ht="16" thickBot="1" x14ac:dyDescent="0.4">
      <c r="A62" s="10" t="s">
        <v>15</v>
      </c>
      <c r="B62" s="4" t="s">
        <v>16</v>
      </c>
      <c r="C62" s="4" t="s">
        <v>17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s="1" customFormat="1" ht="16" thickBot="1" x14ac:dyDescent="0.4">
      <c r="A63" s="8">
        <v>6</v>
      </c>
      <c r="B63" s="5" t="s">
        <v>44</v>
      </c>
      <c r="C63" s="5" t="s">
        <v>45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s="1" customFormat="1" ht="16" thickBot="1" x14ac:dyDescent="0.4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s="1" customFormat="1" ht="16" thickBot="1" x14ac:dyDescent="0.4">
      <c r="A65" s="10" t="s">
        <v>5</v>
      </c>
      <c r="B65" s="4" t="s">
        <v>15</v>
      </c>
      <c r="C65" s="4" t="s">
        <v>20</v>
      </c>
      <c r="D65" s="4" t="s">
        <v>21</v>
      </c>
      <c r="E65" s="4" t="s">
        <v>22</v>
      </c>
      <c r="F65" s="4" t="s">
        <v>23</v>
      </c>
      <c r="G65" s="4" t="s">
        <v>24</v>
      </c>
      <c r="H65" s="4" t="s">
        <v>25</v>
      </c>
      <c r="I65" s="4" t="s">
        <v>26</v>
      </c>
      <c r="J65" s="4" t="s">
        <v>27</v>
      </c>
      <c r="K65" s="4" t="s">
        <v>28</v>
      </c>
      <c r="L65" s="4" t="s">
        <v>29</v>
      </c>
      <c r="M65" s="4" t="s">
        <v>30</v>
      </c>
      <c r="N65" s="4" t="s">
        <v>31</v>
      </c>
      <c r="O65" s="4" t="s">
        <v>32</v>
      </c>
      <c r="P65" s="4" t="s">
        <v>33</v>
      </c>
      <c r="Q65" s="4" t="s">
        <v>34</v>
      </c>
    </row>
    <row r="66" spans="1:17" s="1" customFormat="1" ht="16" thickBot="1" x14ac:dyDescent="0.4">
      <c r="A66" s="8"/>
      <c r="B66" s="5">
        <v>6</v>
      </c>
      <c r="C66" s="5" t="s">
        <v>41</v>
      </c>
      <c r="D66" s="5">
        <v>1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1:17" s="1" customFormat="1" ht="16" thickBot="1" x14ac:dyDescent="0.4">
      <c r="A67" s="8"/>
      <c r="B67" s="5"/>
      <c r="C67" s="5"/>
      <c r="D67" s="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s="1" customFormat="1" ht="16" thickBot="1" x14ac:dyDescent="0.4">
      <c r="A68" s="8"/>
      <c r="B68" s="5"/>
      <c r="C68" s="5"/>
      <c r="D68" s="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 s="1" customFormat="1" ht="16" thickBot="1" x14ac:dyDescent="0.4">
      <c r="A69" s="8"/>
      <c r="B69" s="5"/>
      <c r="C69" s="5"/>
      <c r="D69" s="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 s="1" customFormat="1" ht="16" thickBot="1" x14ac:dyDescent="0.4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s="1" customFormat="1" ht="16" thickBot="1" x14ac:dyDescent="0.4">
      <c r="A71" s="10" t="s">
        <v>15</v>
      </c>
      <c r="B71" s="4" t="s">
        <v>16</v>
      </c>
      <c r="C71" s="4" t="s">
        <v>17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s="1" customFormat="1" ht="16" thickBot="1" x14ac:dyDescent="0.4">
      <c r="A72" s="8">
        <v>7</v>
      </c>
      <c r="B72" s="5" t="s">
        <v>46</v>
      </c>
      <c r="C72" s="5" t="s">
        <v>45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s="1" customFormat="1" ht="16" thickBot="1" x14ac:dyDescent="0.4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s="1" customFormat="1" ht="16" thickBot="1" x14ac:dyDescent="0.4">
      <c r="A74" s="10" t="s">
        <v>5</v>
      </c>
      <c r="B74" s="4" t="s">
        <v>15</v>
      </c>
      <c r="C74" s="4" t="s">
        <v>20</v>
      </c>
      <c r="D74" s="4" t="s">
        <v>21</v>
      </c>
      <c r="E74" s="4" t="s">
        <v>22</v>
      </c>
      <c r="F74" s="4" t="s">
        <v>23</v>
      </c>
      <c r="G74" s="4" t="s">
        <v>24</v>
      </c>
      <c r="H74" s="4" t="s">
        <v>25</v>
      </c>
      <c r="I74" s="4" t="s">
        <v>26</v>
      </c>
      <c r="J74" s="4" t="s">
        <v>27</v>
      </c>
      <c r="K74" s="4" t="s">
        <v>28</v>
      </c>
      <c r="L74" s="4" t="s">
        <v>29</v>
      </c>
      <c r="M74" s="4" t="s">
        <v>30</v>
      </c>
      <c r="N74" s="4" t="s">
        <v>31</v>
      </c>
      <c r="O74" s="4" t="s">
        <v>32</v>
      </c>
      <c r="P74" s="4" t="s">
        <v>33</v>
      </c>
      <c r="Q74" s="4" t="s">
        <v>34</v>
      </c>
    </row>
    <row r="75" spans="1:17" s="1" customFormat="1" ht="16" thickBot="1" x14ac:dyDescent="0.4">
      <c r="A75" s="8"/>
      <c r="B75" s="5">
        <v>7</v>
      </c>
      <c r="C75" s="5" t="s">
        <v>41</v>
      </c>
      <c r="D75" s="5">
        <v>1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s="1" customFormat="1" ht="16" thickBot="1" x14ac:dyDescent="0.4">
      <c r="A76" s="8"/>
      <c r="B76" s="5"/>
      <c r="C76" s="5"/>
      <c r="D76" s="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s="1" customFormat="1" ht="16" thickBot="1" x14ac:dyDescent="0.4">
      <c r="A77" s="8"/>
      <c r="B77" s="5"/>
      <c r="C77" s="5"/>
      <c r="D77" s="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1:17" s="1" customFormat="1" ht="16" thickBot="1" x14ac:dyDescent="0.4">
      <c r="A78" s="8"/>
      <c r="B78" s="5"/>
      <c r="C78" s="5"/>
      <c r="D78" s="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s="1" customFormat="1" ht="16" thickBot="1" x14ac:dyDescent="0.4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s="1" customFormat="1" ht="16" thickBot="1" x14ac:dyDescent="0.4">
      <c r="A80" s="10" t="s">
        <v>15</v>
      </c>
      <c r="B80" s="4" t="s">
        <v>16</v>
      </c>
      <c r="C80" s="4" t="s">
        <v>17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s="1" customFormat="1" ht="16" thickBot="1" x14ac:dyDescent="0.4">
      <c r="A81" s="8">
        <v>8</v>
      </c>
      <c r="B81" s="5" t="s">
        <v>47</v>
      </c>
      <c r="C81" s="5" t="s">
        <v>48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s="1" customFormat="1" ht="16" thickBot="1" x14ac:dyDescent="0.4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s="1" customFormat="1" ht="16" thickBot="1" x14ac:dyDescent="0.4">
      <c r="A83" s="10" t="s">
        <v>5</v>
      </c>
      <c r="B83" s="4" t="s">
        <v>15</v>
      </c>
      <c r="C83" s="4" t="s">
        <v>20</v>
      </c>
      <c r="D83" s="4" t="s">
        <v>21</v>
      </c>
      <c r="E83" s="4" t="s">
        <v>22</v>
      </c>
      <c r="F83" s="4" t="s">
        <v>23</v>
      </c>
      <c r="G83" s="4" t="s">
        <v>24</v>
      </c>
      <c r="H83" s="4" t="s">
        <v>25</v>
      </c>
      <c r="I83" s="4" t="s">
        <v>26</v>
      </c>
      <c r="J83" s="4" t="s">
        <v>27</v>
      </c>
      <c r="K83" s="4" t="s">
        <v>28</v>
      </c>
      <c r="L83" s="4" t="s">
        <v>29</v>
      </c>
      <c r="M83" s="4" t="s">
        <v>30</v>
      </c>
      <c r="N83" s="4" t="s">
        <v>31</v>
      </c>
      <c r="O83" s="4" t="s">
        <v>32</v>
      </c>
      <c r="P83" s="4" t="s">
        <v>33</v>
      </c>
      <c r="Q83" s="4" t="s">
        <v>34</v>
      </c>
    </row>
    <row r="84" spans="1:17" s="1" customFormat="1" ht="16" thickBot="1" x14ac:dyDescent="0.4">
      <c r="A84" s="8"/>
      <c r="B84" s="5">
        <v>8</v>
      </c>
      <c r="C84" s="5" t="s">
        <v>35</v>
      </c>
      <c r="D84" s="5">
        <v>4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 s="1" customFormat="1" ht="16" thickBot="1" x14ac:dyDescent="0.4">
      <c r="A85" s="8"/>
      <c r="B85" s="5"/>
      <c r="C85" s="5"/>
      <c r="D85" s="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 s="1" customFormat="1" ht="16" thickBot="1" x14ac:dyDescent="0.4">
      <c r="A86" s="8"/>
      <c r="B86" s="5"/>
      <c r="C86" s="5"/>
      <c r="D86" s="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s="1" customFormat="1" ht="16" thickBot="1" x14ac:dyDescent="0.4">
      <c r="A87" s="8"/>
      <c r="B87" s="5"/>
      <c r="C87" s="5"/>
      <c r="D87" s="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 s="1" customFormat="1" ht="15.5" x14ac:dyDescent="0.35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s="1" customFormat="1" ht="15.5" x14ac:dyDescent="0.35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s="1" customFormat="1" ht="18.5" x14ac:dyDescent="0.45">
      <c r="A90" s="73" t="s">
        <v>49</v>
      </c>
      <c r="B90" s="7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s="1" customFormat="1" ht="15.5" x14ac:dyDescent="0.35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s="1" customFormat="1" ht="16" thickBot="1" x14ac:dyDescent="0.4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s="1" customFormat="1" ht="16" thickBot="1" x14ac:dyDescent="0.4">
      <c r="A93" s="10" t="s">
        <v>15</v>
      </c>
      <c r="B93" s="4" t="s">
        <v>16</v>
      </c>
      <c r="C93" s="4" t="s">
        <v>17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s="1" customFormat="1" ht="16" thickBot="1" x14ac:dyDescent="0.4">
      <c r="A94" s="8">
        <v>10</v>
      </c>
      <c r="B94" s="5" t="s">
        <v>50</v>
      </c>
      <c r="C94" s="5" t="s">
        <v>45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s="1" customFormat="1" ht="16" thickBot="1" x14ac:dyDescent="0.4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s="1" customFormat="1" ht="16" thickBot="1" x14ac:dyDescent="0.4">
      <c r="A96" s="10" t="s">
        <v>5</v>
      </c>
      <c r="B96" s="4" t="s">
        <v>15</v>
      </c>
      <c r="C96" s="4" t="s">
        <v>20</v>
      </c>
      <c r="D96" s="4" t="s">
        <v>21</v>
      </c>
      <c r="E96" s="4" t="s">
        <v>22</v>
      </c>
      <c r="F96" s="4" t="s">
        <v>23</v>
      </c>
      <c r="G96" s="4" t="s">
        <v>24</v>
      </c>
      <c r="H96" s="4" t="s">
        <v>25</v>
      </c>
      <c r="I96" s="4" t="s">
        <v>26</v>
      </c>
      <c r="J96" s="4" t="s">
        <v>27</v>
      </c>
      <c r="K96" s="4" t="s">
        <v>28</v>
      </c>
      <c r="L96" s="4" t="s">
        <v>29</v>
      </c>
      <c r="M96" s="4" t="s">
        <v>30</v>
      </c>
      <c r="N96" s="4" t="s">
        <v>31</v>
      </c>
      <c r="O96" s="4" t="s">
        <v>32</v>
      </c>
      <c r="P96" s="4" t="s">
        <v>33</v>
      </c>
      <c r="Q96" s="4" t="s">
        <v>34</v>
      </c>
    </row>
    <row r="97" spans="1:17" s="1" customFormat="1" ht="16" thickBot="1" x14ac:dyDescent="0.4">
      <c r="A97" s="8"/>
      <c r="B97" s="5">
        <v>10</v>
      </c>
      <c r="C97" s="5" t="s">
        <v>41</v>
      </c>
      <c r="D97" s="5">
        <v>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 s="1" customFormat="1" ht="16" thickBot="1" x14ac:dyDescent="0.4">
      <c r="A98" s="8"/>
      <c r="B98" s="5"/>
      <c r="C98" s="5"/>
      <c r="D98" s="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 s="1" customFormat="1" ht="16" thickBot="1" x14ac:dyDescent="0.4">
      <c r="A99" s="8"/>
      <c r="B99" s="5"/>
      <c r="C99" s="5"/>
      <c r="D99" s="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 s="1" customFormat="1" ht="16" thickBot="1" x14ac:dyDescent="0.4">
      <c r="A100" s="8"/>
      <c r="B100" s="5"/>
      <c r="C100" s="5"/>
      <c r="D100" s="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s="1" customFormat="1" ht="16" thickBot="1" x14ac:dyDescent="0.4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s="1" customFormat="1" ht="16" thickBot="1" x14ac:dyDescent="0.4">
      <c r="A102" s="10" t="s">
        <v>15</v>
      </c>
      <c r="B102" s="4" t="s">
        <v>16</v>
      </c>
      <c r="C102" s="4" t="s">
        <v>17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s="1" customFormat="1" ht="16" thickBot="1" x14ac:dyDescent="0.4">
      <c r="A103" s="8">
        <v>11</v>
      </c>
      <c r="B103" s="19" t="s">
        <v>51</v>
      </c>
      <c r="C103" s="5" t="s">
        <v>19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s="1" customFormat="1" ht="16" thickBot="1" x14ac:dyDescent="0.4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s="1" customFormat="1" ht="16" thickBot="1" x14ac:dyDescent="0.4">
      <c r="A105" s="10" t="s">
        <v>5</v>
      </c>
      <c r="B105" s="4" t="s">
        <v>15</v>
      </c>
      <c r="C105" s="4" t="s">
        <v>20</v>
      </c>
      <c r="D105" s="4" t="s">
        <v>21</v>
      </c>
      <c r="E105" s="4" t="s">
        <v>22</v>
      </c>
      <c r="F105" s="4" t="s">
        <v>23</v>
      </c>
      <c r="G105" s="4" t="s">
        <v>24</v>
      </c>
      <c r="H105" s="4" t="s">
        <v>25</v>
      </c>
      <c r="I105" s="4" t="s">
        <v>26</v>
      </c>
      <c r="J105" s="4" t="s">
        <v>27</v>
      </c>
      <c r="K105" s="4" t="s">
        <v>28</v>
      </c>
      <c r="L105" s="4" t="s">
        <v>29</v>
      </c>
      <c r="M105" s="4" t="s">
        <v>30</v>
      </c>
      <c r="N105" s="4" t="s">
        <v>31</v>
      </c>
      <c r="O105" s="4" t="s">
        <v>32</v>
      </c>
      <c r="P105" s="4" t="s">
        <v>33</v>
      </c>
      <c r="Q105" s="4" t="s">
        <v>34</v>
      </c>
    </row>
    <row r="106" spans="1:17" s="1" customFormat="1" ht="16" thickBot="1" x14ac:dyDescent="0.4">
      <c r="A106" s="8"/>
      <c r="B106" s="5">
        <v>11</v>
      </c>
      <c r="C106" s="5" t="s">
        <v>52</v>
      </c>
      <c r="D106" s="5">
        <v>7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576.29999999999995</v>
      </c>
    </row>
    <row r="107" spans="1:17" s="1" customFormat="1" ht="16" thickBot="1" x14ac:dyDescent="0.4">
      <c r="A107" s="8"/>
      <c r="B107" s="5"/>
      <c r="C107" s="5" t="s">
        <v>53</v>
      </c>
      <c r="D107" s="5">
        <v>8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802</v>
      </c>
    </row>
    <row r="108" spans="1:17" s="1" customFormat="1" ht="16" thickBot="1" x14ac:dyDescent="0.4">
      <c r="A108" s="8"/>
      <c r="B108" s="5"/>
      <c r="C108" s="5" t="s">
        <v>54</v>
      </c>
      <c r="D108" s="5">
        <v>9</v>
      </c>
      <c r="E108" s="13">
        <v>0</v>
      </c>
      <c r="F108" s="13">
        <v>0</v>
      </c>
      <c r="G108" s="13">
        <v>0.1</v>
      </c>
      <c r="H108" s="13">
        <v>0.7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0.2</v>
      </c>
      <c r="O108" s="13">
        <v>0.45</v>
      </c>
      <c r="P108" s="13">
        <v>0</v>
      </c>
      <c r="Q108" s="13">
        <v>949.2</v>
      </c>
    </row>
    <row r="109" spans="1:17" s="1" customFormat="1" ht="16" thickBot="1" x14ac:dyDescent="0.4">
      <c r="A109" s="8"/>
      <c r="B109" s="5"/>
      <c r="C109" s="5" t="s">
        <v>55</v>
      </c>
      <c r="D109" s="5">
        <v>10</v>
      </c>
      <c r="E109" s="13">
        <v>1</v>
      </c>
      <c r="F109" s="13">
        <v>1.4</v>
      </c>
      <c r="G109" s="13">
        <v>4</v>
      </c>
      <c r="H109" s="13">
        <v>5.4</v>
      </c>
      <c r="I109" s="13">
        <v>2.4</v>
      </c>
      <c r="J109" s="13">
        <v>0</v>
      </c>
      <c r="K109" s="13">
        <v>0</v>
      </c>
      <c r="L109" s="13">
        <v>0</v>
      </c>
      <c r="M109" s="13">
        <v>1.2</v>
      </c>
      <c r="N109" s="13">
        <v>3.45</v>
      </c>
      <c r="O109" s="13">
        <v>4.8</v>
      </c>
      <c r="P109" s="13">
        <v>1.85</v>
      </c>
      <c r="Q109" s="13">
        <v>1076.2</v>
      </c>
    </row>
    <row r="110" spans="1:17" s="1" customFormat="1" ht="16" thickBot="1" x14ac:dyDescent="0.4">
      <c r="A110" s="8"/>
      <c r="B110" s="5"/>
      <c r="C110" s="5" t="s">
        <v>56</v>
      </c>
      <c r="D110" s="5">
        <v>11</v>
      </c>
      <c r="E110" s="13">
        <v>85.3</v>
      </c>
      <c r="F110" s="13">
        <v>89.2</v>
      </c>
      <c r="G110" s="13">
        <v>63.6</v>
      </c>
      <c r="H110" s="13">
        <v>48</v>
      </c>
      <c r="I110" s="13">
        <v>63.2</v>
      </c>
      <c r="J110" s="13">
        <v>34.799999999999997</v>
      </c>
      <c r="K110" s="13">
        <v>106</v>
      </c>
      <c r="L110" s="13">
        <v>28.1</v>
      </c>
      <c r="M110" s="13">
        <v>64.599999999999994</v>
      </c>
      <c r="N110" s="13">
        <v>53.6</v>
      </c>
      <c r="O110" s="13">
        <v>61.3</v>
      </c>
      <c r="P110" s="13">
        <v>58.2</v>
      </c>
      <c r="Q110" s="13">
        <v>1375</v>
      </c>
    </row>
    <row r="111" spans="1:17" s="1" customFormat="1" ht="16" thickBot="1" x14ac:dyDescent="0.4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s="1" customFormat="1" ht="16" thickBot="1" x14ac:dyDescent="0.4">
      <c r="A112" s="10" t="s">
        <v>15</v>
      </c>
      <c r="B112" s="4" t="s">
        <v>16</v>
      </c>
      <c r="C112" s="4" t="s">
        <v>17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s="1" customFormat="1" ht="16" thickBot="1" x14ac:dyDescent="0.4">
      <c r="A113" s="8">
        <v>12</v>
      </c>
      <c r="B113" s="20" t="s">
        <v>77</v>
      </c>
      <c r="C113" s="5" t="s">
        <v>37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s="1" customFormat="1" ht="16" thickBot="1" x14ac:dyDescent="0.4">
      <c r="A114" s="9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s="1" customFormat="1" ht="16" thickBot="1" x14ac:dyDescent="0.4">
      <c r="A115" s="10" t="s">
        <v>5</v>
      </c>
      <c r="B115" s="4" t="s">
        <v>15</v>
      </c>
      <c r="C115" s="4" t="s">
        <v>20</v>
      </c>
      <c r="D115" s="4" t="s">
        <v>21</v>
      </c>
      <c r="E115" s="4" t="s">
        <v>22</v>
      </c>
      <c r="F115" s="4" t="s">
        <v>23</v>
      </c>
      <c r="G115" s="4" t="s">
        <v>24</v>
      </c>
      <c r="H115" s="4" t="s">
        <v>25</v>
      </c>
      <c r="I115" s="4" t="s">
        <v>26</v>
      </c>
      <c r="J115" s="4" t="s">
        <v>27</v>
      </c>
      <c r="K115" s="4" t="s">
        <v>28</v>
      </c>
      <c r="L115" s="4" t="s">
        <v>29</v>
      </c>
      <c r="M115" s="4" t="s">
        <v>30</v>
      </c>
      <c r="N115" s="4" t="s">
        <v>31</v>
      </c>
      <c r="O115" s="4" t="s">
        <v>32</v>
      </c>
      <c r="P115" s="4" t="s">
        <v>33</v>
      </c>
      <c r="Q115" s="4" t="s">
        <v>34</v>
      </c>
    </row>
    <row r="116" spans="1:17" s="1" customFormat="1" ht="16" thickBot="1" x14ac:dyDescent="0.4">
      <c r="A116" s="8"/>
      <c r="B116" s="5">
        <v>12</v>
      </c>
      <c r="C116" s="5" t="s">
        <v>38</v>
      </c>
      <c r="D116" s="5">
        <v>5</v>
      </c>
      <c r="E116" s="22">
        <v>4.867</v>
      </c>
      <c r="F116" s="22">
        <v>5.7</v>
      </c>
      <c r="G116" s="22">
        <v>3.1</v>
      </c>
      <c r="H116" s="22">
        <v>0.56699999999999995</v>
      </c>
      <c r="I116" s="22">
        <v>0.3</v>
      </c>
      <c r="J116" s="22">
        <v>0.2</v>
      </c>
      <c r="K116" s="22">
        <v>1.2330000000000001</v>
      </c>
      <c r="L116" s="22">
        <v>5.0330000000000004</v>
      </c>
      <c r="M116" s="22">
        <v>5.9329999999999998</v>
      </c>
      <c r="N116" s="22">
        <v>2.9670000000000001</v>
      </c>
      <c r="O116" s="22">
        <v>0.2</v>
      </c>
      <c r="P116" s="22">
        <v>1.4</v>
      </c>
      <c r="Q116" s="13"/>
    </row>
    <row r="117" spans="1:17" s="1" customFormat="1" ht="16" thickBot="1" x14ac:dyDescent="0.4">
      <c r="A117" s="8"/>
      <c r="B117" s="5"/>
      <c r="C117" s="5"/>
      <c r="D117" s="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 s="1" customFormat="1" ht="16" thickBot="1" x14ac:dyDescent="0.4">
      <c r="A118" s="8"/>
      <c r="B118" s="5"/>
      <c r="C118" s="5"/>
      <c r="D118" s="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 s="1" customFormat="1" ht="16" thickBot="1" x14ac:dyDescent="0.4">
      <c r="A119" s="8"/>
      <c r="B119" s="5"/>
      <c r="C119" s="5"/>
      <c r="D119" s="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 s="1" customFormat="1" ht="16" thickBot="1" x14ac:dyDescent="0.4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s="1" customFormat="1" ht="16" thickBot="1" x14ac:dyDescent="0.4">
      <c r="A121" s="10" t="s">
        <v>15</v>
      </c>
      <c r="B121" s="4" t="s">
        <v>16</v>
      </c>
      <c r="C121" s="4" t="s">
        <v>17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s="1" customFormat="1" ht="16" thickBot="1" x14ac:dyDescent="0.4">
      <c r="A122" s="8">
        <v>13</v>
      </c>
      <c r="B122" s="20" t="s">
        <v>78</v>
      </c>
      <c r="C122" s="5" t="s">
        <v>37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s="1" customFormat="1" ht="16" thickBot="1" x14ac:dyDescent="0.4">
      <c r="A123" s="9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s="1" customFormat="1" ht="16" thickBot="1" x14ac:dyDescent="0.4">
      <c r="A124" s="10" t="s">
        <v>5</v>
      </c>
      <c r="B124" s="4" t="s">
        <v>15</v>
      </c>
      <c r="C124" s="4" t="s">
        <v>20</v>
      </c>
      <c r="D124" s="4" t="s">
        <v>21</v>
      </c>
      <c r="E124" s="4" t="s">
        <v>22</v>
      </c>
      <c r="F124" s="4" t="s">
        <v>23</v>
      </c>
      <c r="G124" s="4" t="s">
        <v>24</v>
      </c>
      <c r="H124" s="4" t="s">
        <v>25</v>
      </c>
      <c r="I124" s="4" t="s">
        <v>26</v>
      </c>
      <c r="J124" s="4" t="s">
        <v>27</v>
      </c>
      <c r="K124" s="4" t="s">
        <v>28</v>
      </c>
      <c r="L124" s="4" t="s">
        <v>29</v>
      </c>
      <c r="M124" s="4" t="s">
        <v>30</v>
      </c>
      <c r="N124" s="4" t="s">
        <v>31</v>
      </c>
      <c r="O124" s="4" t="s">
        <v>32</v>
      </c>
      <c r="P124" s="4" t="s">
        <v>33</v>
      </c>
      <c r="Q124" s="4" t="s">
        <v>34</v>
      </c>
    </row>
    <row r="125" spans="1:17" s="1" customFormat="1" ht="16" thickBot="1" x14ac:dyDescent="0.4">
      <c r="A125" s="8"/>
      <c r="B125" s="5">
        <v>13</v>
      </c>
      <c r="C125" s="5" t="s">
        <v>38</v>
      </c>
      <c r="D125" s="5">
        <v>5</v>
      </c>
      <c r="E125" s="69">
        <v>0</v>
      </c>
      <c r="F125" s="69">
        <v>0</v>
      </c>
      <c r="G125" s="69">
        <v>0</v>
      </c>
      <c r="H125" s="69">
        <v>0</v>
      </c>
      <c r="I125" s="69">
        <v>0</v>
      </c>
      <c r="J125" s="69">
        <v>0</v>
      </c>
      <c r="K125" s="69">
        <v>0.47</v>
      </c>
      <c r="L125" s="69">
        <v>0</v>
      </c>
      <c r="M125" s="69">
        <v>0</v>
      </c>
      <c r="N125" s="69">
        <v>0</v>
      </c>
      <c r="O125" s="69">
        <v>0</v>
      </c>
      <c r="P125" s="69">
        <v>0</v>
      </c>
      <c r="Q125" s="70">
        <v>0</v>
      </c>
    </row>
    <row r="126" spans="1:17" s="1" customFormat="1" ht="16" thickBot="1" x14ac:dyDescent="0.4">
      <c r="A126" s="8"/>
      <c r="B126" s="5"/>
      <c r="C126" s="5"/>
      <c r="D126" s="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 s="1" customFormat="1" ht="16" thickBot="1" x14ac:dyDescent="0.4">
      <c r="A127" s="8"/>
      <c r="B127" s="5"/>
      <c r="C127" s="5"/>
      <c r="D127" s="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 s="1" customFormat="1" ht="16" thickBot="1" x14ac:dyDescent="0.4">
      <c r="A128" s="8"/>
      <c r="B128" s="5"/>
      <c r="C128" s="5"/>
      <c r="D128" s="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8" s="1" customFormat="1" ht="15.5" x14ac:dyDescent="0.35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8" s="1" customFormat="1" ht="16" thickBot="1" x14ac:dyDescent="0.4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8" s="1" customFormat="1" ht="16" thickBot="1" x14ac:dyDescent="0.4">
      <c r="A131" s="10" t="s">
        <v>15</v>
      </c>
      <c r="B131" s="4" t="s">
        <v>16</v>
      </c>
      <c r="C131" s="4" t="s">
        <v>17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8" s="1" customFormat="1" ht="16" thickBot="1" x14ac:dyDescent="0.4">
      <c r="A132" s="8">
        <v>15</v>
      </c>
      <c r="B132" s="20" t="s">
        <v>57</v>
      </c>
      <c r="C132" s="5" t="s">
        <v>37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8" s="1" customFormat="1" ht="16" thickBot="1" x14ac:dyDescent="0.4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8" s="1" customFormat="1" ht="16" thickBot="1" x14ac:dyDescent="0.4">
      <c r="A134" s="10" t="s">
        <v>5</v>
      </c>
      <c r="B134" s="4" t="s">
        <v>15</v>
      </c>
      <c r="C134" s="4" t="s">
        <v>20</v>
      </c>
      <c r="D134" s="4" t="s">
        <v>21</v>
      </c>
      <c r="E134" s="4" t="s">
        <v>22</v>
      </c>
      <c r="F134" s="4" t="s">
        <v>23</v>
      </c>
      <c r="G134" s="4" t="s">
        <v>24</v>
      </c>
      <c r="H134" s="4" t="s">
        <v>25</v>
      </c>
      <c r="I134" s="4" t="s">
        <v>26</v>
      </c>
      <c r="J134" s="4" t="s">
        <v>27</v>
      </c>
      <c r="K134" s="4" t="s">
        <v>28</v>
      </c>
      <c r="L134" s="4" t="s">
        <v>29</v>
      </c>
      <c r="M134" s="4" t="s">
        <v>30</v>
      </c>
      <c r="N134" s="4" t="s">
        <v>31</v>
      </c>
      <c r="O134" s="4" t="s">
        <v>32</v>
      </c>
      <c r="P134" s="4" t="s">
        <v>33</v>
      </c>
      <c r="Q134" s="4" t="s">
        <v>34</v>
      </c>
    </row>
    <row r="135" spans="1:18" s="1" customFormat="1" ht="16" thickBot="1" x14ac:dyDescent="0.4">
      <c r="A135" s="8"/>
      <c r="B135" s="5">
        <v>15</v>
      </c>
      <c r="C135" s="5" t="s">
        <v>38</v>
      </c>
      <c r="D135" s="5">
        <v>5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v>0</v>
      </c>
      <c r="Q135" s="22">
        <v>0</v>
      </c>
      <c r="R135" s="23"/>
    </row>
    <row r="136" spans="1:18" s="1" customFormat="1" ht="16" thickBot="1" x14ac:dyDescent="0.4">
      <c r="A136" s="8"/>
      <c r="B136" s="5"/>
      <c r="C136" s="5"/>
      <c r="D136" s="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8" s="1" customFormat="1" ht="16" thickBot="1" x14ac:dyDescent="0.4">
      <c r="A137" s="8"/>
      <c r="B137" s="5"/>
      <c r="C137" s="5"/>
      <c r="D137" s="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8" s="1" customFormat="1" ht="16" thickBot="1" x14ac:dyDescent="0.4">
      <c r="A138" s="8"/>
      <c r="B138" s="5"/>
      <c r="C138" s="5"/>
      <c r="D138" s="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8" s="1" customFormat="1" ht="16" thickBot="1" x14ac:dyDescent="0.4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8" s="1" customFormat="1" ht="16" thickBot="1" x14ac:dyDescent="0.4">
      <c r="A140" s="10" t="s">
        <v>15</v>
      </c>
      <c r="B140" s="4" t="s">
        <v>16</v>
      </c>
      <c r="C140" s="4" t="s">
        <v>17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8" s="1" customFormat="1" ht="16" thickBot="1" x14ac:dyDescent="0.4">
      <c r="A141" s="8">
        <v>16</v>
      </c>
      <c r="B141" s="20" t="s">
        <v>515</v>
      </c>
      <c r="C141" s="5" t="s">
        <v>37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8" s="1" customFormat="1" ht="16" thickBot="1" x14ac:dyDescent="0.4">
      <c r="A142" s="9"/>
      <c r="B142" s="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8" s="1" customFormat="1" ht="16" thickBot="1" x14ac:dyDescent="0.4">
      <c r="A143" s="10" t="s">
        <v>5</v>
      </c>
      <c r="B143" s="4" t="s">
        <v>15</v>
      </c>
      <c r="C143" s="4" t="s">
        <v>20</v>
      </c>
      <c r="D143" s="4" t="s">
        <v>21</v>
      </c>
      <c r="E143" s="4" t="s">
        <v>22</v>
      </c>
      <c r="F143" s="4" t="s">
        <v>23</v>
      </c>
      <c r="G143" s="4" t="s">
        <v>24</v>
      </c>
      <c r="H143" s="4" t="s">
        <v>25</v>
      </c>
      <c r="I143" s="4" t="s">
        <v>26</v>
      </c>
      <c r="J143" s="4" t="s">
        <v>27</v>
      </c>
      <c r="K143" s="4" t="s">
        <v>28</v>
      </c>
      <c r="L143" s="4" t="s">
        <v>29</v>
      </c>
      <c r="M143" s="4" t="s">
        <v>30</v>
      </c>
      <c r="N143" s="4" t="s">
        <v>31</v>
      </c>
      <c r="O143" s="4" t="s">
        <v>32</v>
      </c>
      <c r="P143" s="4" t="s">
        <v>33</v>
      </c>
      <c r="Q143" s="4" t="s">
        <v>34</v>
      </c>
    </row>
    <row r="144" spans="1:18" s="1" customFormat="1" ht="16" thickBot="1" x14ac:dyDescent="0.4">
      <c r="A144" s="8"/>
      <c r="B144" s="5">
        <v>16</v>
      </c>
      <c r="C144" s="5" t="s">
        <v>38</v>
      </c>
      <c r="D144" s="5">
        <v>5</v>
      </c>
      <c r="E144" s="56">
        <v>2.9670000000000001</v>
      </c>
      <c r="F144" s="56">
        <v>2.6669999999999998</v>
      </c>
      <c r="G144" s="56">
        <v>4.4669999999999996</v>
      </c>
      <c r="H144" s="56">
        <v>4.7329999999999997</v>
      </c>
      <c r="I144" s="56">
        <v>2.9670000000000001</v>
      </c>
      <c r="J144" s="56">
        <v>0.66700000000000004</v>
      </c>
      <c r="K144" s="56">
        <v>0.16700000000000001</v>
      </c>
      <c r="L144" s="56">
        <v>1.0329999999999999</v>
      </c>
      <c r="M144" s="56">
        <v>2.2000000000000002</v>
      </c>
      <c r="N144" s="56">
        <v>3.7330000000000001</v>
      </c>
      <c r="O144" s="56">
        <v>4.0670000000000002</v>
      </c>
      <c r="P144" s="56">
        <v>2.5329999999999999</v>
      </c>
      <c r="Q144" s="57">
        <f>SUM(E144:P144)</f>
        <v>32.201000000000001</v>
      </c>
    </row>
    <row r="145" spans="1:17" s="1" customFormat="1" ht="16" thickBot="1" x14ac:dyDescent="0.4">
      <c r="A145" s="8"/>
      <c r="B145" s="5"/>
      <c r="C145" s="5"/>
      <c r="D145" s="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 s="1" customFormat="1" ht="16" thickBot="1" x14ac:dyDescent="0.4">
      <c r="A146" s="8"/>
      <c r="B146" s="5"/>
      <c r="C146" s="5"/>
      <c r="D146" s="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 s="1" customFormat="1" ht="16" thickBot="1" x14ac:dyDescent="0.4">
      <c r="A147" s="8"/>
      <c r="B147" s="5"/>
      <c r="C147" s="5"/>
      <c r="D147" s="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 s="1" customFormat="1" ht="16" thickBot="1" x14ac:dyDescent="0.4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s="1" customFormat="1" ht="16" thickBot="1" x14ac:dyDescent="0.4">
      <c r="A149" s="10" t="s">
        <v>15</v>
      </c>
      <c r="B149" s="4" t="s">
        <v>16</v>
      </c>
      <c r="C149" s="4" t="s">
        <v>17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s="1" customFormat="1" ht="16" thickBot="1" x14ac:dyDescent="0.4">
      <c r="A150" s="8">
        <v>18</v>
      </c>
      <c r="B150" s="5" t="s">
        <v>516</v>
      </c>
      <c r="C150" s="5" t="s">
        <v>37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s="1" customFormat="1" ht="16" thickBot="1" x14ac:dyDescent="0.4">
      <c r="A151" s="9"/>
      <c r="B151" s="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s="1" customFormat="1" ht="16" thickBot="1" x14ac:dyDescent="0.4">
      <c r="A152" s="10" t="s">
        <v>5</v>
      </c>
      <c r="B152" s="4" t="s">
        <v>15</v>
      </c>
      <c r="C152" s="4" t="s">
        <v>20</v>
      </c>
      <c r="D152" s="4" t="s">
        <v>21</v>
      </c>
      <c r="E152" s="4" t="s">
        <v>22</v>
      </c>
      <c r="F152" s="4" t="s">
        <v>23</v>
      </c>
      <c r="G152" s="4" t="s">
        <v>24</v>
      </c>
      <c r="H152" s="4" t="s">
        <v>25</v>
      </c>
      <c r="I152" s="4" t="s">
        <v>26</v>
      </c>
      <c r="J152" s="4" t="s">
        <v>27</v>
      </c>
      <c r="K152" s="4" t="s">
        <v>28</v>
      </c>
      <c r="L152" s="4" t="s">
        <v>29</v>
      </c>
      <c r="M152" s="4" t="s">
        <v>30</v>
      </c>
      <c r="N152" s="4" t="s">
        <v>31</v>
      </c>
      <c r="O152" s="4" t="s">
        <v>32</v>
      </c>
      <c r="P152" s="4" t="s">
        <v>33</v>
      </c>
      <c r="Q152" s="4" t="s">
        <v>34</v>
      </c>
    </row>
    <row r="153" spans="1:17" s="1" customFormat="1" ht="16" thickBot="1" x14ac:dyDescent="0.4">
      <c r="A153" s="8"/>
      <c r="B153" s="5">
        <v>18</v>
      </c>
      <c r="C153" s="5" t="s">
        <v>38</v>
      </c>
      <c r="D153" s="5">
        <v>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 s="1" customFormat="1" ht="16" thickBot="1" x14ac:dyDescent="0.4">
      <c r="A154" s="8"/>
      <c r="B154" s="5"/>
      <c r="C154" s="5"/>
      <c r="D154" s="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 s="1" customFormat="1" ht="16" thickBot="1" x14ac:dyDescent="0.4">
      <c r="A155" s="8"/>
      <c r="B155" s="5"/>
      <c r="C155" s="5"/>
      <c r="D155" s="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 ht="15" thickBot="1" x14ac:dyDescent="0.4">
      <c r="A156" s="15"/>
      <c r="B156" s="16"/>
      <c r="C156" s="16"/>
      <c r="D156" s="16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1:17" s="1" customFormat="1" ht="16" thickBot="1" x14ac:dyDescent="0.4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s="1" customFormat="1" ht="16" thickBot="1" x14ac:dyDescent="0.4">
      <c r="A158" s="10" t="s">
        <v>15</v>
      </c>
      <c r="B158" s="4" t="s">
        <v>16</v>
      </c>
      <c r="C158" s="4" t="s">
        <v>17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s="1" customFormat="1" ht="16" thickBot="1" x14ac:dyDescent="0.4">
      <c r="A159" s="8">
        <v>19</v>
      </c>
      <c r="B159" s="5" t="s">
        <v>59</v>
      </c>
      <c r="C159" s="5" t="s">
        <v>37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s="1" customFormat="1" ht="16" thickBot="1" x14ac:dyDescent="0.4">
      <c r="A160" s="9"/>
      <c r="B160" s="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s="1" customFormat="1" ht="16" thickBot="1" x14ac:dyDescent="0.4">
      <c r="A161" s="10" t="s">
        <v>5</v>
      </c>
      <c r="B161" s="4" t="s">
        <v>15</v>
      </c>
      <c r="C161" s="4" t="s">
        <v>20</v>
      </c>
      <c r="D161" s="4" t="s">
        <v>21</v>
      </c>
      <c r="E161" s="4" t="s">
        <v>22</v>
      </c>
      <c r="F161" s="4" t="s">
        <v>23</v>
      </c>
      <c r="G161" s="4" t="s">
        <v>24</v>
      </c>
      <c r="H161" s="4" t="s">
        <v>25</v>
      </c>
      <c r="I161" s="4" t="s">
        <v>26</v>
      </c>
      <c r="J161" s="4" t="s">
        <v>27</v>
      </c>
      <c r="K161" s="4" t="s">
        <v>28</v>
      </c>
      <c r="L161" s="4" t="s">
        <v>29</v>
      </c>
      <c r="M161" s="4" t="s">
        <v>30</v>
      </c>
      <c r="N161" s="4" t="s">
        <v>31</v>
      </c>
      <c r="O161" s="4" t="s">
        <v>32</v>
      </c>
      <c r="P161" s="4" t="s">
        <v>33</v>
      </c>
      <c r="Q161" s="4" t="s">
        <v>34</v>
      </c>
    </row>
    <row r="162" spans="1:17" s="1" customFormat="1" ht="16" thickBot="1" x14ac:dyDescent="0.4">
      <c r="A162" s="8"/>
      <c r="B162" s="5">
        <v>19</v>
      </c>
      <c r="C162" s="5" t="s">
        <v>38</v>
      </c>
      <c r="D162" s="5">
        <v>5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 s="1" customFormat="1" ht="16" thickBot="1" x14ac:dyDescent="0.4">
      <c r="A163" s="8"/>
      <c r="B163" s="5"/>
      <c r="C163" s="5"/>
      <c r="D163" s="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 s="1" customFormat="1" ht="16" thickBot="1" x14ac:dyDescent="0.4">
      <c r="A164" s="8"/>
      <c r="B164" s="5"/>
      <c r="C164" s="5"/>
      <c r="D164" s="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 ht="15" thickBot="1" x14ac:dyDescent="0.4">
      <c r="A165" s="15"/>
      <c r="B165" s="16"/>
      <c r="C165" s="16"/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17" s="1" customFormat="1" ht="16" thickBot="1" x14ac:dyDescent="0.4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s="1" customFormat="1" ht="16" thickBot="1" x14ac:dyDescent="0.4">
      <c r="A167" s="10" t="s">
        <v>15</v>
      </c>
      <c r="B167" s="4" t="s">
        <v>16</v>
      </c>
      <c r="C167" s="4" t="s">
        <v>17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s="1" customFormat="1" ht="16" thickBot="1" x14ac:dyDescent="0.4">
      <c r="A168" s="8">
        <v>20</v>
      </c>
      <c r="B168" s="20" t="s">
        <v>60</v>
      </c>
      <c r="C168" s="5" t="s">
        <v>40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s="1" customFormat="1" ht="16" thickBot="1" x14ac:dyDescent="0.4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s="1" customFormat="1" ht="16" thickBot="1" x14ac:dyDescent="0.4">
      <c r="A170" s="10" t="s">
        <v>5</v>
      </c>
      <c r="B170" s="4" t="s">
        <v>15</v>
      </c>
      <c r="C170" s="4" t="s">
        <v>20</v>
      </c>
      <c r="D170" s="4" t="s">
        <v>21</v>
      </c>
      <c r="E170" s="4" t="s">
        <v>22</v>
      </c>
      <c r="F170" s="4" t="s">
        <v>23</v>
      </c>
      <c r="G170" s="4" t="s">
        <v>24</v>
      </c>
      <c r="H170" s="4" t="s">
        <v>25</v>
      </c>
      <c r="I170" s="4" t="s">
        <v>26</v>
      </c>
      <c r="J170" s="4" t="s">
        <v>27</v>
      </c>
      <c r="K170" s="4" t="s">
        <v>28</v>
      </c>
      <c r="L170" s="4" t="s">
        <v>29</v>
      </c>
      <c r="M170" s="4" t="s">
        <v>30</v>
      </c>
      <c r="N170" s="4" t="s">
        <v>31</v>
      </c>
      <c r="O170" s="4" t="s">
        <v>32</v>
      </c>
      <c r="P170" s="4" t="s">
        <v>33</v>
      </c>
      <c r="Q170" s="4" t="s">
        <v>34</v>
      </c>
    </row>
    <row r="171" spans="1:17" s="1" customFormat="1" ht="16" thickBot="1" x14ac:dyDescent="0.4">
      <c r="A171" s="8"/>
      <c r="B171" s="5">
        <v>20</v>
      </c>
      <c r="C171" s="5" t="s">
        <v>61</v>
      </c>
      <c r="D171" s="5">
        <v>2</v>
      </c>
      <c r="E171" s="29">
        <v>25.5</v>
      </c>
      <c r="F171" s="29">
        <v>27.6</v>
      </c>
      <c r="G171" s="29">
        <v>25.2</v>
      </c>
      <c r="H171" s="29">
        <v>24.5</v>
      </c>
      <c r="I171" s="29">
        <v>24.6</v>
      </c>
      <c r="J171" s="29">
        <v>24.1</v>
      </c>
      <c r="K171" s="29">
        <v>24.4</v>
      </c>
      <c r="L171" s="29">
        <v>26</v>
      </c>
      <c r="M171" s="29">
        <v>25.7</v>
      </c>
      <c r="N171" s="29">
        <v>25.4</v>
      </c>
      <c r="O171" s="29">
        <v>24.5</v>
      </c>
      <c r="P171" s="29">
        <v>25</v>
      </c>
      <c r="Q171" s="29">
        <v>27.6</v>
      </c>
    </row>
    <row r="172" spans="1:17" s="1" customFormat="1" ht="16" thickBot="1" x14ac:dyDescent="0.4">
      <c r="A172" s="8"/>
      <c r="B172" s="5">
        <v>20</v>
      </c>
      <c r="C172" s="5" t="s">
        <v>62</v>
      </c>
      <c r="D172" s="5" t="s">
        <v>63</v>
      </c>
      <c r="E172" s="24">
        <v>42583</v>
      </c>
      <c r="F172" s="13" t="s">
        <v>411</v>
      </c>
      <c r="G172" s="13" t="s">
        <v>418</v>
      </c>
      <c r="H172" s="24">
        <v>43224</v>
      </c>
      <c r="I172" s="24">
        <v>43256</v>
      </c>
      <c r="J172" s="24" t="s">
        <v>419</v>
      </c>
      <c r="K172" s="13" t="s">
        <v>420</v>
      </c>
      <c r="L172" s="24">
        <v>38603</v>
      </c>
      <c r="M172" s="25">
        <v>36625</v>
      </c>
      <c r="N172" s="25">
        <v>38240</v>
      </c>
      <c r="O172" s="25" t="s">
        <v>421</v>
      </c>
      <c r="P172" t="s">
        <v>422</v>
      </c>
      <c r="Q172" s="13" t="s">
        <v>411</v>
      </c>
    </row>
    <row r="173" spans="1:17" s="1" customFormat="1" ht="16" thickBot="1" x14ac:dyDescent="0.4">
      <c r="A173" s="8"/>
      <c r="B173" s="5"/>
      <c r="C173" s="5"/>
      <c r="D173" s="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1:17" ht="15" thickBot="1" x14ac:dyDescent="0.4">
      <c r="A174" s="15"/>
      <c r="B174" s="16"/>
      <c r="C174" s="16"/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1:17" s="1" customFormat="1" ht="16" thickBot="1" x14ac:dyDescent="0.4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s="1" customFormat="1" ht="16" thickBot="1" x14ac:dyDescent="0.4">
      <c r="A176" s="10" t="s">
        <v>15</v>
      </c>
      <c r="B176" s="4" t="s">
        <v>16</v>
      </c>
      <c r="C176" s="4" t="s">
        <v>17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s="1" customFormat="1" ht="16" thickBot="1" x14ac:dyDescent="0.4">
      <c r="A177" s="8">
        <v>21</v>
      </c>
      <c r="B177" s="20" t="s">
        <v>64</v>
      </c>
      <c r="C177" s="5" t="s">
        <v>40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s="1" customFormat="1" ht="16" thickBot="1" x14ac:dyDescent="0.4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s="1" customFormat="1" ht="16" thickBot="1" x14ac:dyDescent="0.4">
      <c r="A179" s="10" t="s">
        <v>5</v>
      </c>
      <c r="B179" s="4" t="s">
        <v>15</v>
      </c>
      <c r="C179" s="4" t="s">
        <v>20</v>
      </c>
      <c r="D179" s="4" t="s">
        <v>21</v>
      </c>
      <c r="E179" s="4" t="s">
        <v>22</v>
      </c>
      <c r="F179" s="4" t="s">
        <v>23</v>
      </c>
      <c r="G179" s="4" t="s">
        <v>24</v>
      </c>
      <c r="H179" s="4" t="s">
        <v>25</v>
      </c>
      <c r="I179" s="4" t="s">
        <v>26</v>
      </c>
      <c r="J179" s="4" t="s">
        <v>27</v>
      </c>
      <c r="K179" s="4" t="s">
        <v>28</v>
      </c>
      <c r="L179" s="4" t="s">
        <v>29</v>
      </c>
      <c r="M179" s="4" t="s">
        <v>30</v>
      </c>
      <c r="N179" s="4" t="s">
        <v>31</v>
      </c>
      <c r="O179" s="4" t="s">
        <v>32</v>
      </c>
      <c r="P179" s="4" t="s">
        <v>33</v>
      </c>
      <c r="Q179" s="4" t="s">
        <v>34</v>
      </c>
    </row>
    <row r="180" spans="1:17" s="1" customFormat="1" ht="16" thickBot="1" x14ac:dyDescent="0.4">
      <c r="A180" s="8"/>
      <c r="B180" s="5">
        <v>21</v>
      </c>
      <c r="C180" s="5" t="s">
        <v>65</v>
      </c>
      <c r="D180" s="5">
        <v>3</v>
      </c>
      <c r="E180" s="29">
        <v>16.5</v>
      </c>
      <c r="F180" s="29">
        <v>16.5</v>
      </c>
      <c r="G180" s="29">
        <v>17.2</v>
      </c>
      <c r="H180" s="29">
        <v>17.8</v>
      </c>
      <c r="I180" s="29">
        <v>17.399999999999999</v>
      </c>
      <c r="J180" s="29">
        <v>17.600000000000001</v>
      </c>
      <c r="K180" s="29">
        <v>16.600000000000001</v>
      </c>
      <c r="L180" s="29">
        <v>18</v>
      </c>
      <c r="M180" s="29">
        <v>16.899999999999999</v>
      </c>
      <c r="N180" s="29">
        <v>17.600000000000001</v>
      </c>
      <c r="O180" s="29">
        <v>17.7</v>
      </c>
      <c r="P180" s="29">
        <v>17.399999999999999</v>
      </c>
      <c r="Q180" s="29">
        <v>16.5</v>
      </c>
    </row>
    <row r="181" spans="1:17" s="1" customFormat="1" ht="16" thickBot="1" x14ac:dyDescent="0.4">
      <c r="A181" s="8"/>
      <c r="B181" s="5">
        <v>21</v>
      </c>
      <c r="C181" s="5" t="s">
        <v>66</v>
      </c>
      <c r="D181" s="5" t="s">
        <v>67</v>
      </c>
      <c r="E181" s="24">
        <v>36800</v>
      </c>
      <c r="F181" s="24">
        <v>33544</v>
      </c>
      <c r="G181" s="24">
        <v>34153</v>
      </c>
      <c r="H181" s="13" t="s">
        <v>115</v>
      </c>
      <c r="I181" s="24">
        <v>34125</v>
      </c>
      <c r="J181" s="13" t="s">
        <v>126</v>
      </c>
      <c r="K181" s="24">
        <v>42711</v>
      </c>
      <c r="L181" s="24">
        <v>43320</v>
      </c>
      <c r="M181" s="24">
        <v>41768</v>
      </c>
      <c r="N181" s="13" t="s">
        <v>151</v>
      </c>
      <c r="O181" s="13" t="s">
        <v>155</v>
      </c>
      <c r="P181" s="25">
        <v>33859</v>
      </c>
      <c r="Q181" s="24" t="s">
        <v>423</v>
      </c>
    </row>
    <row r="182" spans="1:17" s="1" customFormat="1" ht="16" thickBot="1" x14ac:dyDescent="0.4">
      <c r="A182" s="8"/>
      <c r="B182" s="5"/>
      <c r="C182" s="5"/>
      <c r="D182" s="5"/>
      <c r="E182" s="13"/>
      <c r="F182" s="13"/>
      <c r="G182" s="13"/>
      <c r="H182" s="13"/>
      <c r="I182" s="13"/>
      <c r="J182" s="13"/>
      <c r="K182" s="13"/>
      <c r="L182" s="13"/>
      <c r="M182" s="24"/>
      <c r="N182" s="13"/>
      <c r="O182" s="13"/>
      <c r="P182" s="13"/>
      <c r="Q182" s="13"/>
    </row>
    <row r="183" spans="1:17" ht="15" thickBot="1" x14ac:dyDescent="0.4">
      <c r="A183" s="15"/>
      <c r="B183" s="16"/>
      <c r="C183" s="16"/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1:17" s="1" customFormat="1" ht="16" thickBot="1" x14ac:dyDescent="0.4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s="1" customFormat="1" ht="16" thickBot="1" x14ac:dyDescent="0.4">
      <c r="A185" s="10" t="s">
        <v>15</v>
      </c>
      <c r="B185" s="4" t="s">
        <v>16</v>
      </c>
      <c r="C185" s="4" t="s">
        <v>17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s="1" customFormat="1" ht="16" thickBot="1" x14ac:dyDescent="0.4">
      <c r="A186" s="8" t="s">
        <v>68</v>
      </c>
      <c r="B186" s="20" t="s">
        <v>69</v>
      </c>
      <c r="C186" s="5" t="s">
        <v>40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s="1" customFormat="1" ht="16" thickBot="1" x14ac:dyDescent="0.4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s="1" customFormat="1" ht="16" thickBot="1" x14ac:dyDescent="0.4">
      <c r="A188" s="10" t="s">
        <v>5</v>
      </c>
      <c r="B188" s="4" t="s">
        <v>15</v>
      </c>
      <c r="C188" s="4" t="s">
        <v>20</v>
      </c>
      <c r="D188" s="4" t="s">
        <v>21</v>
      </c>
      <c r="E188" s="4" t="s">
        <v>22</v>
      </c>
      <c r="F188" s="4" t="s">
        <v>23</v>
      </c>
      <c r="G188" s="4" t="s">
        <v>24</v>
      </c>
      <c r="H188" s="4" t="s">
        <v>25</v>
      </c>
      <c r="I188" s="4" t="s">
        <v>26</v>
      </c>
      <c r="J188" s="4" t="s">
        <v>27</v>
      </c>
      <c r="K188" s="4" t="s">
        <v>28</v>
      </c>
      <c r="L188" s="4" t="s">
        <v>29</v>
      </c>
      <c r="M188" s="4" t="s">
        <v>30</v>
      </c>
      <c r="N188" s="4" t="s">
        <v>31</v>
      </c>
      <c r="O188" s="4" t="s">
        <v>32</v>
      </c>
      <c r="P188" s="4" t="s">
        <v>33</v>
      </c>
      <c r="Q188" s="4" t="s">
        <v>34</v>
      </c>
    </row>
    <row r="189" spans="1:17" s="1" customFormat="1" ht="16" thickBot="1" x14ac:dyDescent="0.4">
      <c r="A189" s="8"/>
      <c r="B189" s="5">
        <v>22</v>
      </c>
      <c r="C189" s="5" t="s">
        <v>61</v>
      </c>
      <c r="D189" s="5">
        <v>2</v>
      </c>
      <c r="E189" s="29">
        <v>33.4</v>
      </c>
      <c r="F189" s="29">
        <v>35.4</v>
      </c>
      <c r="G189" s="29">
        <v>34</v>
      </c>
      <c r="H189" s="29">
        <v>31.2</v>
      </c>
      <c r="I189" s="29">
        <v>31.6</v>
      </c>
      <c r="J189" s="29">
        <v>30.8</v>
      </c>
      <c r="K189" s="29">
        <v>31.1</v>
      </c>
      <c r="L189" s="29">
        <v>32.4</v>
      </c>
      <c r="M189" s="29">
        <v>32.799999999999997</v>
      </c>
      <c r="N189" s="29">
        <v>32.4</v>
      </c>
      <c r="O189" s="29">
        <v>30.6</v>
      </c>
      <c r="P189" s="29">
        <v>32</v>
      </c>
      <c r="Q189" s="29">
        <v>35.4</v>
      </c>
    </row>
    <row r="190" spans="1:17" s="1" customFormat="1" ht="16" thickBot="1" x14ac:dyDescent="0.4">
      <c r="A190" s="8"/>
      <c r="B190" s="5">
        <v>22</v>
      </c>
      <c r="C190" s="5" t="s">
        <v>62</v>
      </c>
      <c r="D190" s="5" t="s">
        <v>63</v>
      </c>
      <c r="E190" s="25" t="s">
        <v>248</v>
      </c>
      <c r="F190" s="13" t="s">
        <v>249</v>
      </c>
      <c r="G190" s="13" t="s">
        <v>255</v>
      </c>
      <c r="H190" s="24">
        <v>38415</v>
      </c>
      <c r="I190" s="24">
        <v>43256</v>
      </c>
      <c r="J190" s="24">
        <v>38358</v>
      </c>
      <c r="K190" s="25">
        <v>37171</v>
      </c>
      <c r="L190" t="s">
        <v>256</v>
      </c>
      <c r="M190" t="s">
        <v>257</v>
      </c>
      <c r="N190" s="25">
        <v>39243</v>
      </c>
      <c r="O190" t="s">
        <v>258</v>
      </c>
      <c r="P190" t="s">
        <v>259</v>
      </c>
      <c r="Q190" s="13" t="s">
        <v>249</v>
      </c>
    </row>
    <row r="191" spans="1:17" s="1" customFormat="1" ht="16" thickBot="1" x14ac:dyDescent="0.4">
      <c r="A191" s="8"/>
      <c r="B191" s="5"/>
      <c r="C191" s="5"/>
      <c r="D191" s="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1:17" ht="15" thickBot="1" x14ac:dyDescent="0.4">
      <c r="A192" s="15"/>
      <c r="B192" s="16"/>
      <c r="C192" s="16"/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 s="1" customFormat="1" ht="16" thickBot="1" x14ac:dyDescent="0.4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s="1" customFormat="1" ht="16" thickBot="1" x14ac:dyDescent="0.4">
      <c r="A194" s="10" t="s">
        <v>15</v>
      </c>
      <c r="B194" s="4" t="s">
        <v>16</v>
      </c>
      <c r="C194" s="4" t="s">
        <v>17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s="1" customFormat="1" ht="16" thickBot="1" x14ac:dyDescent="0.4">
      <c r="A195" s="8" t="s">
        <v>70</v>
      </c>
      <c r="B195" s="20" t="s">
        <v>71</v>
      </c>
      <c r="C195" s="5" t="s">
        <v>40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s="1" customFormat="1" ht="16" thickBot="1" x14ac:dyDescent="0.4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s="1" customFormat="1" ht="16" thickBot="1" x14ac:dyDescent="0.4">
      <c r="A197" s="10" t="s">
        <v>5</v>
      </c>
      <c r="B197" s="4" t="s">
        <v>15</v>
      </c>
      <c r="C197" s="4" t="s">
        <v>20</v>
      </c>
      <c r="D197" s="4" t="s">
        <v>21</v>
      </c>
      <c r="E197" s="4" t="s">
        <v>22</v>
      </c>
      <c r="F197" s="4" t="s">
        <v>23</v>
      </c>
      <c r="G197" s="4" t="s">
        <v>24</v>
      </c>
      <c r="H197" s="4" t="s">
        <v>25</v>
      </c>
      <c r="I197" s="4" t="s">
        <v>26</v>
      </c>
      <c r="J197" s="4" t="s">
        <v>27</v>
      </c>
      <c r="K197" s="4" t="s">
        <v>28</v>
      </c>
      <c r="L197" s="4" t="s">
        <v>29</v>
      </c>
      <c r="M197" s="4" t="s">
        <v>30</v>
      </c>
      <c r="N197" s="4" t="s">
        <v>31</v>
      </c>
      <c r="O197" s="4" t="s">
        <v>32</v>
      </c>
      <c r="P197" s="4" t="s">
        <v>33</v>
      </c>
      <c r="Q197" s="4" t="s">
        <v>34</v>
      </c>
    </row>
    <row r="198" spans="1:17" s="1" customFormat="1" ht="16" thickBot="1" x14ac:dyDescent="0.4">
      <c r="A198" s="8"/>
      <c r="B198" s="5">
        <v>23</v>
      </c>
      <c r="C198" s="5" t="s">
        <v>65</v>
      </c>
      <c r="D198" s="5">
        <v>3</v>
      </c>
      <c r="E198" s="29">
        <v>12</v>
      </c>
      <c r="F198" s="29">
        <v>12.4</v>
      </c>
      <c r="G198" s="29">
        <v>12.9</v>
      </c>
      <c r="H198" s="29">
        <v>12.48</v>
      </c>
      <c r="I198" s="29">
        <v>13</v>
      </c>
      <c r="J198" s="29">
        <v>12.4</v>
      </c>
      <c r="K198" s="29">
        <v>7.7</v>
      </c>
      <c r="L198" s="29">
        <v>11</v>
      </c>
      <c r="M198" s="29">
        <v>11.2</v>
      </c>
      <c r="N198" s="29">
        <v>11.6</v>
      </c>
      <c r="O198" s="29">
        <v>12.8</v>
      </c>
      <c r="P198" s="29">
        <v>12</v>
      </c>
      <c r="Q198" s="29">
        <v>7.7</v>
      </c>
    </row>
    <row r="199" spans="1:17" s="1" customFormat="1" ht="16" thickBot="1" x14ac:dyDescent="0.4">
      <c r="A199" s="8"/>
      <c r="B199" s="5">
        <v>23</v>
      </c>
      <c r="C199" s="5" t="s">
        <v>66</v>
      </c>
      <c r="D199" s="5" t="s">
        <v>67</v>
      </c>
      <c r="E199" s="25">
        <v>35034</v>
      </c>
      <c r="F199" s="25">
        <v>36252</v>
      </c>
      <c r="G199" t="s">
        <v>168</v>
      </c>
      <c r="H199" t="s">
        <v>174</v>
      </c>
      <c r="I199" t="s">
        <v>175</v>
      </c>
      <c r="J199" t="s">
        <v>176</v>
      </c>
      <c r="K199" t="s">
        <v>177</v>
      </c>
      <c r="L199" t="s">
        <v>178</v>
      </c>
      <c r="M199" t="s">
        <v>179</v>
      </c>
      <c r="N199" s="25">
        <v>34344</v>
      </c>
      <c r="O199" s="25">
        <v>38483</v>
      </c>
      <c r="P199" t="s">
        <v>180</v>
      </c>
      <c r="Q199" t="s">
        <v>177</v>
      </c>
    </row>
    <row r="200" spans="1:17" s="1" customFormat="1" ht="16" thickBot="1" x14ac:dyDescent="0.4">
      <c r="A200" s="8"/>
      <c r="B200" s="5"/>
      <c r="C200" s="5"/>
      <c r="D200" s="5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</row>
    <row r="201" spans="1:17" ht="15" thickBot="1" x14ac:dyDescent="0.4">
      <c r="A201" s="15"/>
      <c r="B201" s="16"/>
      <c r="C201" s="16"/>
      <c r="D201" s="16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 s="1" customFormat="1" ht="16" thickBot="1" x14ac:dyDescent="0.4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s="1" customFormat="1" ht="16" thickBot="1" x14ac:dyDescent="0.4">
      <c r="A203" s="10" t="s">
        <v>15</v>
      </c>
      <c r="B203" s="4" t="s">
        <v>16</v>
      </c>
      <c r="C203" s="4" t="s">
        <v>17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s="1" customFormat="1" ht="16" thickBot="1" x14ac:dyDescent="0.4">
      <c r="A204" s="8" t="s">
        <v>72</v>
      </c>
      <c r="B204" s="20" t="s">
        <v>73</v>
      </c>
      <c r="C204" s="5" t="s">
        <v>19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s="1" customFormat="1" ht="16" thickBot="1" x14ac:dyDescent="0.4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s="1" customFormat="1" ht="16" thickBot="1" x14ac:dyDescent="0.4">
      <c r="A206" s="10" t="s">
        <v>5</v>
      </c>
      <c r="B206" s="4" t="s">
        <v>15</v>
      </c>
      <c r="C206" s="4" t="s">
        <v>20</v>
      </c>
      <c r="D206" s="4" t="s">
        <v>21</v>
      </c>
      <c r="E206" s="30" t="s">
        <v>22</v>
      </c>
      <c r="F206" s="30" t="s">
        <v>23</v>
      </c>
      <c r="G206" s="30" t="s">
        <v>24</v>
      </c>
      <c r="H206" s="30" t="s">
        <v>25</v>
      </c>
      <c r="I206" s="30" t="s">
        <v>26</v>
      </c>
      <c r="J206" s="30" t="s">
        <v>27</v>
      </c>
      <c r="K206" s="30" t="s">
        <v>28</v>
      </c>
      <c r="L206" s="30" t="s">
        <v>29</v>
      </c>
      <c r="M206" s="30" t="s">
        <v>30</v>
      </c>
      <c r="N206" s="30" t="s">
        <v>31</v>
      </c>
      <c r="O206" s="30" t="s">
        <v>32</v>
      </c>
      <c r="P206" s="30" t="s">
        <v>33</v>
      </c>
      <c r="Q206" s="4" t="s">
        <v>34</v>
      </c>
    </row>
    <row r="207" spans="1:17" s="1" customFormat="1" ht="16" thickBot="1" x14ac:dyDescent="0.4">
      <c r="A207" s="8"/>
      <c r="B207" s="5">
        <v>24</v>
      </c>
      <c r="C207" s="5" t="s">
        <v>61</v>
      </c>
      <c r="D207" s="18">
        <v>2</v>
      </c>
      <c r="E207" s="36">
        <v>85.3</v>
      </c>
      <c r="F207" s="36">
        <v>89.2</v>
      </c>
      <c r="G207" s="36">
        <v>66.599999999999994</v>
      </c>
      <c r="H207" s="36">
        <v>48</v>
      </c>
      <c r="I207" s="36">
        <v>63.2</v>
      </c>
      <c r="J207" s="36">
        <v>34.799999999999997</v>
      </c>
      <c r="K207" s="36">
        <v>106</v>
      </c>
      <c r="L207" s="36">
        <v>31.8</v>
      </c>
      <c r="M207" s="36">
        <v>64.599999999999994</v>
      </c>
      <c r="N207" s="36">
        <v>53.6</v>
      </c>
      <c r="O207" s="36">
        <v>61.3</v>
      </c>
      <c r="P207" s="36">
        <v>102.2</v>
      </c>
      <c r="Q207" s="48">
        <f>MAX(E207:O207)</f>
        <v>106</v>
      </c>
    </row>
    <row r="208" spans="1:17" s="1" customFormat="1" ht="16" thickBot="1" x14ac:dyDescent="0.4">
      <c r="A208" s="8"/>
      <c r="B208" s="5">
        <v>24</v>
      </c>
      <c r="C208" s="5" t="s">
        <v>62</v>
      </c>
      <c r="D208" s="18" t="s">
        <v>63</v>
      </c>
      <c r="E208" s="27" t="s">
        <v>339</v>
      </c>
      <c r="F208" s="27" t="s">
        <v>340</v>
      </c>
      <c r="G208" s="44">
        <v>43833</v>
      </c>
      <c r="H208" s="44">
        <v>34823</v>
      </c>
      <c r="I208" s="44">
        <v>37320</v>
      </c>
      <c r="J208" s="44">
        <v>34825</v>
      </c>
      <c r="K208" s="27" t="s">
        <v>335</v>
      </c>
      <c r="L208" s="27" t="s">
        <v>341</v>
      </c>
      <c r="M208" s="44">
        <v>37661</v>
      </c>
      <c r="N208" s="27" t="s">
        <v>152</v>
      </c>
      <c r="O208" s="27" t="s">
        <v>342</v>
      </c>
      <c r="P208" s="27" t="s">
        <v>338</v>
      </c>
      <c r="Q208" s="27" t="s">
        <v>335</v>
      </c>
    </row>
    <row r="209" spans="1:17" s="1" customFormat="1" ht="16" thickBot="1" x14ac:dyDescent="0.4">
      <c r="A209" s="8"/>
      <c r="B209" s="5"/>
      <c r="C209" s="5"/>
      <c r="D209" s="5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13"/>
    </row>
    <row r="210" spans="1:17" ht="15" thickBot="1" x14ac:dyDescent="0.4">
      <c r="A210" s="15"/>
      <c r="B210" s="16"/>
      <c r="C210" s="16"/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 spans="1:17" s="1" customFormat="1" ht="15.5" x14ac:dyDescent="0.35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s="1" customFormat="1" ht="15.5" x14ac:dyDescent="0.35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</sheetData>
  <mergeCells count="6">
    <mergeCell ref="A90:B90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212"/>
  <sheetViews>
    <sheetView workbookViewId="0">
      <selection activeCell="A23" sqref="A23"/>
    </sheetView>
  </sheetViews>
  <sheetFormatPr defaultRowHeight="14.5" x14ac:dyDescent="0.35"/>
  <cols>
    <col min="1" max="1" width="18.6328125" style="3" customWidth="1"/>
    <col min="2" max="2" width="68.08984375" style="2" customWidth="1"/>
    <col min="3" max="3" width="19.6328125" style="2" customWidth="1"/>
    <col min="4" max="4" width="18.6328125" style="2" customWidth="1"/>
    <col min="5" max="17" width="11.6328125" style="2" customWidth="1"/>
  </cols>
  <sheetData>
    <row r="1" spans="1:17" s="1" customFormat="1" ht="18.5" x14ac:dyDescent="0.45">
      <c r="A1" s="73" t="s">
        <v>0</v>
      </c>
      <c r="B1" s="74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s="1" customFormat="1" ht="18.5" x14ac:dyDescent="0.45">
      <c r="A2" s="73" t="s">
        <v>1</v>
      </c>
      <c r="B2" s="7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s="1" customFormat="1" ht="15.5" x14ac:dyDescent="0.35">
      <c r="A3" s="9"/>
      <c r="B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s="1" customFormat="1" ht="18.5" x14ac:dyDescent="0.45">
      <c r="A4" s="73" t="s">
        <v>2</v>
      </c>
      <c r="B4" s="74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s="1" customFormat="1" ht="16" thickBot="1" x14ac:dyDescent="0.4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s="1" customFormat="1" ht="16" thickBot="1" x14ac:dyDescent="0.4">
      <c r="A6" s="10" t="s">
        <v>3</v>
      </c>
      <c r="B6" s="5" t="s">
        <v>75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s="1" customFormat="1" ht="16" thickBot="1" x14ac:dyDescent="0.4">
      <c r="A7" s="10" t="s">
        <v>4</v>
      </c>
      <c r="B7" s="19" t="s">
        <v>92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s="1" customFormat="1" ht="16" thickBot="1" x14ac:dyDescent="0.4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6"/>
    </row>
    <row r="9" spans="1:17" s="1" customFormat="1" ht="16" thickBot="1" x14ac:dyDescent="0.4">
      <c r="A9" s="10" t="s">
        <v>5</v>
      </c>
      <c r="B9" s="4" t="s">
        <v>6</v>
      </c>
      <c r="C9" s="4" t="s">
        <v>7</v>
      </c>
      <c r="D9" s="4" t="s">
        <v>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</row>
    <row r="10" spans="1:17" s="1" customFormat="1" ht="15.5" x14ac:dyDescent="0.35">
      <c r="A10" s="52" t="s">
        <v>492</v>
      </c>
      <c r="B10" s="52" t="s">
        <v>493</v>
      </c>
      <c r="C10" s="52" t="s">
        <v>494</v>
      </c>
      <c r="D10" s="52">
        <v>1910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6"/>
      <c r="P10" s="6"/>
      <c r="Q10" s="6"/>
    </row>
    <row r="11" spans="1:17" s="1" customFormat="1" ht="16" thickBot="1" x14ac:dyDescent="0.4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s="1" customFormat="1" ht="16" thickBot="1" x14ac:dyDescent="0.4">
      <c r="A12" s="75" t="s">
        <v>12</v>
      </c>
      <c r="B12" s="7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s="1" customFormat="1" ht="16" thickBot="1" x14ac:dyDescent="0.4">
      <c r="A13" s="8" t="s">
        <v>13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s="1" customFormat="1" ht="15.5" x14ac:dyDescent="0.35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s="1" customFormat="1" ht="15.5" x14ac:dyDescent="0.3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s="1" customFormat="1" ht="18.5" x14ac:dyDescent="0.45">
      <c r="A16" s="73" t="s">
        <v>14</v>
      </c>
      <c r="B16" s="7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s="1" customFormat="1" ht="18.5" x14ac:dyDescent="0.45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s="1" customFormat="1" ht="16" thickBot="1" x14ac:dyDescent="0.4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s="1" customFormat="1" ht="16" thickBot="1" x14ac:dyDescent="0.4">
      <c r="A19" s="10" t="s">
        <v>15</v>
      </c>
      <c r="B19" s="4" t="s">
        <v>16</v>
      </c>
      <c r="C19" s="4" t="s">
        <v>17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s="1" customFormat="1" ht="16" thickBot="1" x14ac:dyDescent="0.4">
      <c r="A20" s="8">
        <v>1</v>
      </c>
      <c r="B20" s="20" t="s">
        <v>18</v>
      </c>
      <c r="C20" s="5" t="s">
        <v>19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s="1" customFormat="1" ht="16" thickBot="1" x14ac:dyDescent="0.4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s="1" customFormat="1" ht="16" thickBot="1" x14ac:dyDescent="0.4">
      <c r="A22" s="10" t="s">
        <v>5</v>
      </c>
      <c r="B22" s="4" t="s">
        <v>15</v>
      </c>
      <c r="C22" s="4" t="s">
        <v>20</v>
      </c>
      <c r="D22" s="4" t="s">
        <v>21</v>
      </c>
      <c r="E22" s="13" t="s">
        <v>22</v>
      </c>
      <c r="F22" s="13" t="s">
        <v>23</v>
      </c>
      <c r="G22" s="13" t="s">
        <v>24</v>
      </c>
      <c r="H22" s="13" t="s">
        <v>25</v>
      </c>
      <c r="I22" s="13" t="s">
        <v>26</v>
      </c>
      <c r="J22" s="13" t="s">
        <v>27</v>
      </c>
      <c r="K22" s="13" t="s">
        <v>28</v>
      </c>
      <c r="L22" s="13" t="s">
        <v>29</v>
      </c>
      <c r="M22" s="13" t="s">
        <v>30</v>
      </c>
      <c r="N22" s="13" t="s">
        <v>31</v>
      </c>
      <c r="O22" s="13" t="s">
        <v>32</v>
      </c>
      <c r="P22" s="13" t="s">
        <v>33</v>
      </c>
      <c r="Q22" s="13" t="s">
        <v>34</v>
      </c>
    </row>
    <row r="23" spans="1:17" s="1" customFormat="1" ht="16" thickBot="1" x14ac:dyDescent="0.4">
      <c r="A23" s="8"/>
      <c r="B23" s="5">
        <v>1</v>
      </c>
      <c r="C23" s="5" t="s">
        <v>35</v>
      </c>
      <c r="D23" s="18">
        <v>4</v>
      </c>
      <c r="E23" s="21">
        <v>137.43</v>
      </c>
      <c r="F23" s="21">
        <v>130.72</v>
      </c>
      <c r="G23" s="21">
        <v>160.88</v>
      </c>
      <c r="H23" s="21">
        <v>198.11</v>
      </c>
      <c r="I23" s="21">
        <v>146.26</v>
      </c>
      <c r="J23" s="21">
        <v>35.97</v>
      </c>
      <c r="K23" s="21">
        <v>26.63</v>
      </c>
      <c r="L23" s="21">
        <v>47.75</v>
      </c>
      <c r="M23" s="21">
        <v>104.45</v>
      </c>
      <c r="N23" s="21">
        <v>145.91999999999999</v>
      </c>
      <c r="O23" s="21">
        <v>128.9</v>
      </c>
      <c r="P23" s="21">
        <v>148.36000000000001</v>
      </c>
      <c r="Q23" s="22">
        <f>SUM(E23:P23)</f>
        <v>1411.38</v>
      </c>
    </row>
    <row r="24" spans="1:17" s="1" customFormat="1" ht="16" thickBot="1" x14ac:dyDescent="0.4">
      <c r="A24" s="8"/>
      <c r="B24" s="5">
        <v>1</v>
      </c>
      <c r="C24" s="5" t="s">
        <v>74</v>
      </c>
      <c r="D24" s="5">
        <v>98</v>
      </c>
      <c r="E24" s="5">
        <v>30</v>
      </c>
      <c r="F24" s="5">
        <v>30</v>
      </c>
      <c r="G24" s="5">
        <v>30</v>
      </c>
      <c r="H24" s="5">
        <v>30</v>
      </c>
      <c r="I24" s="5">
        <v>30</v>
      </c>
      <c r="J24" s="5">
        <v>30</v>
      </c>
      <c r="K24" s="5">
        <v>30</v>
      </c>
      <c r="L24" s="5">
        <v>30</v>
      </c>
      <c r="M24" s="5">
        <v>30</v>
      </c>
      <c r="N24" s="5">
        <v>30</v>
      </c>
      <c r="O24" s="5">
        <v>30</v>
      </c>
      <c r="P24" s="5">
        <v>30</v>
      </c>
      <c r="Q24" s="5">
        <v>30</v>
      </c>
    </row>
    <row r="25" spans="1:17" s="1" customFormat="1" ht="16" thickBot="1" x14ac:dyDescent="0.4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s="1" customFormat="1" ht="16" thickBot="1" x14ac:dyDescent="0.4">
      <c r="A26" s="10" t="s">
        <v>15</v>
      </c>
      <c r="B26" s="4" t="s">
        <v>16</v>
      </c>
      <c r="C26" s="4" t="s">
        <v>17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s="1" customFormat="1" ht="16" thickBot="1" x14ac:dyDescent="0.4">
      <c r="A27" s="8">
        <v>2</v>
      </c>
      <c r="B27" s="20" t="s">
        <v>36</v>
      </c>
      <c r="C27" s="5" t="s">
        <v>37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s="1" customFormat="1" ht="16" thickBot="1" x14ac:dyDescent="0.4">
      <c r="A28" s="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s="1" customFormat="1" ht="16" thickBot="1" x14ac:dyDescent="0.4">
      <c r="A29" s="10" t="s">
        <v>5</v>
      </c>
      <c r="B29" s="4" t="s">
        <v>15</v>
      </c>
      <c r="C29" s="4" t="s">
        <v>20</v>
      </c>
      <c r="D29" s="4" t="s">
        <v>21</v>
      </c>
      <c r="E29" s="4" t="s">
        <v>22</v>
      </c>
      <c r="F29" s="4" t="s">
        <v>23</v>
      </c>
      <c r="G29" s="4" t="s">
        <v>24</v>
      </c>
      <c r="H29" s="4" t="s">
        <v>25</v>
      </c>
      <c r="I29" s="4" t="s">
        <v>26</v>
      </c>
      <c r="J29" s="4" t="s">
        <v>27</v>
      </c>
      <c r="K29" s="4" t="s">
        <v>28</v>
      </c>
      <c r="L29" s="4" t="s">
        <v>29</v>
      </c>
      <c r="M29" s="4" t="s">
        <v>30</v>
      </c>
      <c r="N29" s="4" t="s">
        <v>31</v>
      </c>
      <c r="O29" s="4" t="s">
        <v>32</v>
      </c>
      <c r="P29" s="4" t="s">
        <v>33</v>
      </c>
      <c r="Q29" s="4" t="s">
        <v>34</v>
      </c>
    </row>
    <row r="30" spans="1:17" s="1" customFormat="1" ht="16" thickBot="1" x14ac:dyDescent="0.4">
      <c r="A30" s="8"/>
      <c r="B30" s="5">
        <v>2</v>
      </c>
      <c r="C30" s="5" t="s">
        <v>38</v>
      </c>
      <c r="D30" s="5">
        <v>5</v>
      </c>
      <c r="E30" s="56">
        <v>13.8</v>
      </c>
      <c r="F30" s="56">
        <v>12.632999999999999</v>
      </c>
      <c r="G30" s="56">
        <v>15.766999999999999</v>
      </c>
      <c r="H30" s="56">
        <v>18.8</v>
      </c>
      <c r="I30" s="56">
        <v>11.867000000000001</v>
      </c>
      <c r="J30" s="56">
        <v>2.5329999999999999</v>
      </c>
      <c r="K30" s="56">
        <v>1.833</v>
      </c>
      <c r="L30" s="56">
        <v>4.0999999999999996</v>
      </c>
      <c r="M30" s="56">
        <v>9.4</v>
      </c>
      <c r="N30" s="56">
        <v>15.6</v>
      </c>
      <c r="O30" s="56">
        <v>17.466999999999999</v>
      </c>
      <c r="P30" s="56">
        <v>14.6</v>
      </c>
      <c r="Q30" s="57">
        <f>SUM(E30:P30)</f>
        <v>138.4</v>
      </c>
    </row>
    <row r="31" spans="1:17" s="1" customFormat="1" ht="16" thickBot="1" x14ac:dyDescent="0.4">
      <c r="A31" s="8"/>
      <c r="B31" s="5"/>
      <c r="C31" s="5"/>
      <c r="D31" s="5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s="1" customFormat="1" ht="16" thickBot="1" x14ac:dyDescent="0.4">
      <c r="A32" s="8"/>
      <c r="B32" s="5"/>
      <c r="C32" s="5"/>
      <c r="D32" s="5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s="1" customFormat="1" ht="16" thickBot="1" x14ac:dyDescent="0.4">
      <c r="A33" s="8"/>
      <c r="B33" s="5"/>
      <c r="C33" s="5"/>
      <c r="D33" s="5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s="1" customFormat="1" ht="16" thickBot="1" x14ac:dyDescent="0.4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s="1" customFormat="1" ht="16" thickBot="1" x14ac:dyDescent="0.4">
      <c r="A35" s="10" t="s">
        <v>15</v>
      </c>
      <c r="B35" s="4" t="s">
        <v>16</v>
      </c>
      <c r="C35" s="4" t="s">
        <v>17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s="1" customFormat="1" ht="16" thickBot="1" x14ac:dyDescent="0.4">
      <c r="A36" s="8">
        <v>3</v>
      </c>
      <c r="B36" s="20" t="s">
        <v>39</v>
      </c>
      <c r="C36" s="5" t="s">
        <v>40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s="1" customFormat="1" ht="16" thickBot="1" x14ac:dyDescent="0.4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s="1" customFormat="1" ht="16" thickBot="1" x14ac:dyDescent="0.4">
      <c r="A38" s="10" t="s">
        <v>5</v>
      </c>
      <c r="B38" s="4" t="s">
        <v>15</v>
      </c>
      <c r="C38" s="4" t="s">
        <v>20</v>
      </c>
      <c r="D38" s="4" t="s">
        <v>21</v>
      </c>
      <c r="E38" s="4" t="s">
        <v>22</v>
      </c>
      <c r="F38" s="4" t="s">
        <v>23</v>
      </c>
      <c r="G38" s="4" t="s">
        <v>24</v>
      </c>
      <c r="H38" s="4" t="s">
        <v>25</v>
      </c>
      <c r="I38" s="4" t="s">
        <v>26</v>
      </c>
      <c r="J38" s="4" t="s">
        <v>27</v>
      </c>
      <c r="K38" s="4" t="s">
        <v>28</v>
      </c>
      <c r="L38" s="4" t="s">
        <v>29</v>
      </c>
      <c r="M38" s="4" t="s">
        <v>30</v>
      </c>
      <c r="N38" s="4" t="s">
        <v>31</v>
      </c>
      <c r="O38" s="4" t="s">
        <v>32</v>
      </c>
      <c r="P38" s="4" t="s">
        <v>33</v>
      </c>
      <c r="Q38" s="4" t="s">
        <v>34</v>
      </c>
    </row>
    <row r="39" spans="1:17" s="1" customFormat="1" ht="16" thickBot="1" x14ac:dyDescent="0.4">
      <c r="A39" s="8"/>
      <c r="B39" s="5">
        <v>3</v>
      </c>
      <c r="C39" s="5" t="s">
        <v>41</v>
      </c>
      <c r="D39" s="5">
        <v>1</v>
      </c>
      <c r="E39" s="21">
        <v>23.46</v>
      </c>
      <c r="F39" s="21">
        <v>23.65</v>
      </c>
      <c r="G39" s="21">
        <v>23.47</v>
      </c>
      <c r="H39" s="21">
        <v>22.89</v>
      </c>
      <c r="I39" s="21">
        <v>22.33</v>
      </c>
      <c r="J39" s="21">
        <v>23.06</v>
      </c>
      <c r="K39" s="21">
        <v>23.6</v>
      </c>
      <c r="L39" s="21">
        <v>24.11</v>
      </c>
      <c r="M39" s="21">
        <v>24.3</v>
      </c>
      <c r="N39" s="21">
        <v>23.27</v>
      </c>
      <c r="O39" s="21">
        <v>22.83</v>
      </c>
      <c r="P39" s="21">
        <v>23.06</v>
      </c>
      <c r="Q39" s="13">
        <v>23.335833333333337</v>
      </c>
    </row>
    <row r="40" spans="1:17" s="1" customFormat="1" ht="16" thickBot="1" x14ac:dyDescent="0.4">
      <c r="A40" s="8"/>
      <c r="B40" s="5"/>
      <c r="C40" s="5"/>
      <c r="D40" s="5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 s="1" customFormat="1" ht="16" thickBot="1" x14ac:dyDescent="0.4">
      <c r="A41" s="8"/>
      <c r="B41" s="5"/>
      <c r="C41" s="5"/>
      <c r="D41" s="5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s="1" customFormat="1" ht="16" thickBot="1" x14ac:dyDescent="0.4">
      <c r="A42" s="8"/>
      <c r="B42" s="5"/>
      <c r="C42" s="5"/>
      <c r="D42" s="5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s="1" customFormat="1" ht="16" thickBot="1" x14ac:dyDescent="0.4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s="1" customFormat="1" ht="16" thickBot="1" x14ac:dyDescent="0.4">
      <c r="A44" s="10" t="s">
        <v>15</v>
      </c>
      <c r="B44" s="4" t="s">
        <v>16</v>
      </c>
      <c r="C44" s="4" t="s">
        <v>17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s="1" customFormat="1" ht="16" thickBot="1" x14ac:dyDescent="0.4">
      <c r="A45" s="8">
        <v>4</v>
      </c>
      <c r="B45" s="20" t="s">
        <v>42</v>
      </c>
      <c r="C45" s="5" t="s">
        <v>40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s="1" customFormat="1" ht="16" thickBot="1" x14ac:dyDescent="0.4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s="1" customFormat="1" ht="16" thickBot="1" x14ac:dyDescent="0.4">
      <c r="A47" s="10" t="s">
        <v>5</v>
      </c>
      <c r="B47" s="4" t="s">
        <v>15</v>
      </c>
      <c r="C47" s="4" t="s">
        <v>20</v>
      </c>
      <c r="D47" s="4" t="s">
        <v>21</v>
      </c>
      <c r="E47" s="4" t="s">
        <v>22</v>
      </c>
      <c r="F47" s="4" t="s">
        <v>23</v>
      </c>
      <c r="G47" s="4" t="s">
        <v>24</v>
      </c>
      <c r="H47" s="4" t="s">
        <v>25</v>
      </c>
      <c r="I47" s="4" t="s">
        <v>26</v>
      </c>
      <c r="J47" s="4" t="s">
        <v>27</v>
      </c>
      <c r="K47" s="4" t="s">
        <v>28</v>
      </c>
      <c r="L47" s="4" t="s">
        <v>29</v>
      </c>
      <c r="M47" s="4" t="s">
        <v>30</v>
      </c>
      <c r="N47" s="4" t="s">
        <v>31</v>
      </c>
      <c r="O47" s="4" t="s">
        <v>32</v>
      </c>
      <c r="P47" s="4" t="s">
        <v>33</v>
      </c>
      <c r="Q47" s="4" t="s">
        <v>34</v>
      </c>
    </row>
    <row r="48" spans="1:17" s="1" customFormat="1" ht="16" thickBot="1" x14ac:dyDescent="0.4">
      <c r="A48" s="8"/>
      <c r="B48" s="5">
        <v>4</v>
      </c>
      <c r="C48" s="5" t="s">
        <v>41</v>
      </c>
      <c r="D48" s="5">
        <v>1</v>
      </c>
      <c r="E48" s="22">
        <v>13.19</v>
      </c>
      <c r="F48" s="22">
        <v>13.03</v>
      </c>
      <c r="G48" s="22">
        <v>13.16</v>
      </c>
      <c r="H48" s="22">
        <v>13.42</v>
      </c>
      <c r="I48" s="22">
        <v>13.36</v>
      </c>
      <c r="J48" s="22">
        <v>12.97</v>
      </c>
      <c r="K48" s="22">
        <v>12.89</v>
      </c>
      <c r="L48" s="22">
        <v>13.19</v>
      </c>
      <c r="M48" s="22">
        <v>13.15</v>
      </c>
      <c r="N48" s="22">
        <v>13.08</v>
      </c>
      <c r="O48" s="22">
        <v>12.83</v>
      </c>
      <c r="P48" s="22">
        <v>13.03</v>
      </c>
      <c r="Q48" s="22">
        <v>13.108333333333334</v>
      </c>
    </row>
    <row r="49" spans="1:17" s="1" customFormat="1" ht="16" thickBot="1" x14ac:dyDescent="0.4">
      <c r="A49" s="8"/>
      <c r="B49" s="5"/>
      <c r="C49" s="5"/>
      <c r="D49" s="5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 s="1" customFormat="1" ht="16" thickBot="1" x14ac:dyDescent="0.4">
      <c r="A50" s="8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s="1" customFormat="1" ht="16" thickBot="1" x14ac:dyDescent="0.4">
      <c r="A51" s="8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s="1" customFormat="1" ht="16" thickBot="1" x14ac:dyDescent="0.4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s="1" customFormat="1" ht="16" thickBot="1" x14ac:dyDescent="0.4">
      <c r="A53" s="10" t="s">
        <v>15</v>
      </c>
      <c r="B53" s="4" t="s">
        <v>16</v>
      </c>
      <c r="C53" s="4" t="s">
        <v>17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s="1" customFormat="1" ht="16" thickBot="1" x14ac:dyDescent="0.4">
      <c r="A54" s="8">
        <v>5</v>
      </c>
      <c r="B54" s="20" t="s">
        <v>43</v>
      </c>
      <c r="C54" s="5" t="s">
        <v>40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s="1" customFormat="1" ht="16" thickBot="1" x14ac:dyDescent="0.4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s="1" customFormat="1" ht="16" thickBot="1" x14ac:dyDescent="0.4">
      <c r="A56" s="10" t="s">
        <v>5</v>
      </c>
      <c r="B56" s="4" t="s">
        <v>15</v>
      </c>
      <c r="C56" s="4" t="s">
        <v>20</v>
      </c>
      <c r="D56" s="4" t="s">
        <v>21</v>
      </c>
      <c r="E56" s="4" t="s">
        <v>22</v>
      </c>
      <c r="F56" s="4" t="s">
        <v>23</v>
      </c>
      <c r="G56" s="4" t="s">
        <v>24</v>
      </c>
      <c r="H56" s="4" t="s">
        <v>25</v>
      </c>
      <c r="I56" s="4" t="s">
        <v>26</v>
      </c>
      <c r="J56" s="4" t="s">
        <v>27</v>
      </c>
      <c r="K56" s="4" t="s">
        <v>28</v>
      </c>
      <c r="L56" s="4" t="s">
        <v>29</v>
      </c>
      <c r="M56" s="4" t="s">
        <v>30</v>
      </c>
      <c r="N56" s="4" t="s">
        <v>31</v>
      </c>
      <c r="O56" s="4" t="s">
        <v>32</v>
      </c>
      <c r="P56" s="4" t="s">
        <v>33</v>
      </c>
      <c r="Q56" s="4" t="s">
        <v>34</v>
      </c>
    </row>
    <row r="57" spans="1:17" s="1" customFormat="1" ht="16" thickBot="1" x14ac:dyDescent="0.4">
      <c r="A57" s="8"/>
      <c r="B57" s="5">
        <v>5</v>
      </c>
      <c r="C57" s="5" t="s">
        <v>41</v>
      </c>
      <c r="D57" s="5">
        <v>1</v>
      </c>
      <c r="E57" s="22">
        <v>18.32</v>
      </c>
      <c r="F57" s="22">
        <v>18.34</v>
      </c>
      <c r="G57" s="22">
        <v>18.309999999999999</v>
      </c>
      <c r="H57" s="22">
        <v>18.16</v>
      </c>
      <c r="I57" s="22">
        <v>17.850000000000001</v>
      </c>
      <c r="J57" s="22">
        <v>18.010000000000002</v>
      </c>
      <c r="K57" s="22">
        <v>18.239999999999998</v>
      </c>
      <c r="L57" s="22">
        <v>18.649999999999999</v>
      </c>
      <c r="M57" s="22">
        <v>18.72</v>
      </c>
      <c r="N57" s="22">
        <v>18.170000000000002</v>
      </c>
      <c r="O57" s="22">
        <v>17.84</v>
      </c>
      <c r="P57" s="22">
        <v>18.04</v>
      </c>
      <c r="Q57" s="22">
        <v>18.220833333333331</v>
      </c>
    </row>
    <row r="58" spans="1:17" s="1" customFormat="1" ht="16" thickBot="1" x14ac:dyDescent="0.4">
      <c r="A58" s="8"/>
      <c r="B58" s="5"/>
      <c r="C58" s="5"/>
      <c r="D58" s="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 s="1" customFormat="1" ht="16" thickBot="1" x14ac:dyDescent="0.4">
      <c r="A59" s="8"/>
      <c r="B59" s="5"/>
      <c r="C59" s="5"/>
      <c r="D59" s="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 s="1" customFormat="1" ht="16" thickBot="1" x14ac:dyDescent="0.4">
      <c r="A60" s="8"/>
      <c r="B60" s="5"/>
      <c r="C60" s="5"/>
      <c r="D60" s="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s="1" customFormat="1" ht="16" thickBot="1" x14ac:dyDescent="0.4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s="1" customFormat="1" ht="16" thickBot="1" x14ac:dyDescent="0.4">
      <c r="A62" s="10" t="s">
        <v>15</v>
      </c>
      <c r="B62" s="4" t="s">
        <v>16</v>
      </c>
      <c r="C62" s="4" t="s">
        <v>17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s="1" customFormat="1" ht="16" thickBot="1" x14ac:dyDescent="0.4">
      <c r="A63" s="8">
        <v>6</v>
      </c>
      <c r="B63" s="5" t="s">
        <v>44</v>
      </c>
      <c r="C63" s="5" t="s">
        <v>45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s="1" customFormat="1" ht="16" thickBot="1" x14ac:dyDescent="0.4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s="1" customFormat="1" ht="16" thickBot="1" x14ac:dyDescent="0.4">
      <c r="A65" s="10" t="s">
        <v>5</v>
      </c>
      <c r="B65" s="4" t="s">
        <v>15</v>
      </c>
      <c r="C65" s="4" t="s">
        <v>20</v>
      </c>
      <c r="D65" s="4" t="s">
        <v>21</v>
      </c>
      <c r="E65" s="4" t="s">
        <v>22</v>
      </c>
      <c r="F65" s="4" t="s">
        <v>23</v>
      </c>
      <c r="G65" s="4" t="s">
        <v>24</v>
      </c>
      <c r="H65" s="4" t="s">
        <v>25</v>
      </c>
      <c r="I65" s="4" t="s">
        <v>26</v>
      </c>
      <c r="J65" s="4" t="s">
        <v>27</v>
      </c>
      <c r="K65" s="4" t="s">
        <v>28</v>
      </c>
      <c r="L65" s="4" t="s">
        <v>29</v>
      </c>
      <c r="M65" s="4" t="s">
        <v>30</v>
      </c>
      <c r="N65" s="4" t="s">
        <v>31</v>
      </c>
      <c r="O65" s="4" t="s">
        <v>32</v>
      </c>
      <c r="P65" s="4" t="s">
        <v>33</v>
      </c>
      <c r="Q65" s="4" t="s">
        <v>34</v>
      </c>
    </row>
    <row r="66" spans="1:17" s="1" customFormat="1" ht="16" thickBot="1" x14ac:dyDescent="0.4">
      <c r="A66" s="8"/>
      <c r="B66" s="5">
        <v>6</v>
      </c>
      <c r="C66" s="5" t="s">
        <v>41</v>
      </c>
      <c r="D66" s="5">
        <v>1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1:17" s="1" customFormat="1" ht="16" thickBot="1" x14ac:dyDescent="0.4">
      <c r="A67" s="8"/>
      <c r="B67" s="5"/>
      <c r="C67" s="5"/>
      <c r="D67" s="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s="1" customFormat="1" ht="16" thickBot="1" x14ac:dyDescent="0.4">
      <c r="A68" s="8"/>
      <c r="B68" s="5"/>
      <c r="C68" s="5"/>
      <c r="D68" s="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 s="1" customFormat="1" ht="16" thickBot="1" x14ac:dyDescent="0.4">
      <c r="A69" s="8"/>
      <c r="B69" s="5"/>
      <c r="C69" s="5"/>
      <c r="D69" s="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 s="1" customFormat="1" ht="16" thickBot="1" x14ac:dyDescent="0.4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s="1" customFormat="1" ht="16" thickBot="1" x14ac:dyDescent="0.4">
      <c r="A71" s="10" t="s">
        <v>15</v>
      </c>
      <c r="B71" s="4" t="s">
        <v>16</v>
      </c>
      <c r="C71" s="4" t="s">
        <v>17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s="1" customFormat="1" ht="16" thickBot="1" x14ac:dyDescent="0.4">
      <c r="A72" s="8">
        <v>7</v>
      </c>
      <c r="B72" s="5" t="s">
        <v>46</v>
      </c>
      <c r="C72" s="5" t="s">
        <v>45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s="1" customFormat="1" ht="16" thickBot="1" x14ac:dyDescent="0.4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s="1" customFormat="1" ht="16" thickBot="1" x14ac:dyDescent="0.4">
      <c r="A74" s="10" t="s">
        <v>5</v>
      </c>
      <c r="B74" s="4" t="s">
        <v>15</v>
      </c>
      <c r="C74" s="4" t="s">
        <v>20</v>
      </c>
      <c r="D74" s="4" t="s">
        <v>21</v>
      </c>
      <c r="E74" s="4" t="s">
        <v>22</v>
      </c>
      <c r="F74" s="4" t="s">
        <v>23</v>
      </c>
      <c r="G74" s="4" t="s">
        <v>24</v>
      </c>
      <c r="H74" s="4" t="s">
        <v>25</v>
      </c>
      <c r="I74" s="4" t="s">
        <v>26</v>
      </c>
      <c r="J74" s="4" t="s">
        <v>27</v>
      </c>
      <c r="K74" s="4" t="s">
        <v>28</v>
      </c>
      <c r="L74" s="4" t="s">
        <v>29</v>
      </c>
      <c r="M74" s="4" t="s">
        <v>30</v>
      </c>
      <c r="N74" s="4" t="s">
        <v>31</v>
      </c>
      <c r="O74" s="4" t="s">
        <v>32</v>
      </c>
      <c r="P74" s="4" t="s">
        <v>33</v>
      </c>
      <c r="Q74" s="4" t="s">
        <v>34</v>
      </c>
    </row>
    <row r="75" spans="1:17" s="1" customFormat="1" ht="16" thickBot="1" x14ac:dyDescent="0.4">
      <c r="A75" s="8"/>
      <c r="B75" s="5">
        <v>7</v>
      </c>
      <c r="C75" s="5" t="s">
        <v>41</v>
      </c>
      <c r="D75" s="5">
        <v>1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s="1" customFormat="1" ht="16" thickBot="1" x14ac:dyDescent="0.4">
      <c r="A76" s="8"/>
      <c r="B76" s="5"/>
      <c r="C76" s="5"/>
      <c r="D76" s="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s="1" customFormat="1" ht="16" thickBot="1" x14ac:dyDescent="0.4">
      <c r="A77" s="8"/>
      <c r="B77" s="5"/>
      <c r="C77" s="5"/>
      <c r="D77" s="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1:17" s="1" customFormat="1" ht="16" thickBot="1" x14ac:dyDescent="0.4">
      <c r="A78" s="8"/>
      <c r="B78" s="5"/>
      <c r="C78" s="5"/>
      <c r="D78" s="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s="1" customFormat="1" ht="16" thickBot="1" x14ac:dyDescent="0.4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s="1" customFormat="1" ht="16" thickBot="1" x14ac:dyDescent="0.4">
      <c r="A80" s="10" t="s">
        <v>15</v>
      </c>
      <c r="B80" s="4" t="s">
        <v>16</v>
      </c>
      <c r="C80" s="4" t="s">
        <v>17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s="1" customFormat="1" ht="16" thickBot="1" x14ac:dyDescent="0.4">
      <c r="A81" s="8">
        <v>8</v>
      </c>
      <c r="B81" s="5" t="s">
        <v>47</v>
      </c>
      <c r="C81" s="5" t="s">
        <v>48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s="1" customFormat="1" ht="16" thickBot="1" x14ac:dyDescent="0.4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s="1" customFormat="1" ht="16" thickBot="1" x14ac:dyDescent="0.4">
      <c r="A83" s="10" t="s">
        <v>5</v>
      </c>
      <c r="B83" s="4" t="s">
        <v>15</v>
      </c>
      <c r="C83" s="4" t="s">
        <v>20</v>
      </c>
      <c r="D83" s="4" t="s">
        <v>21</v>
      </c>
      <c r="E83" s="4" t="s">
        <v>22</v>
      </c>
      <c r="F83" s="4" t="s">
        <v>23</v>
      </c>
      <c r="G83" s="4" t="s">
        <v>24</v>
      </c>
      <c r="H83" s="4" t="s">
        <v>25</v>
      </c>
      <c r="I83" s="4" t="s">
        <v>26</v>
      </c>
      <c r="J83" s="4" t="s">
        <v>27</v>
      </c>
      <c r="K83" s="4" t="s">
        <v>28</v>
      </c>
      <c r="L83" s="4" t="s">
        <v>29</v>
      </c>
      <c r="M83" s="4" t="s">
        <v>30</v>
      </c>
      <c r="N83" s="4" t="s">
        <v>31</v>
      </c>
      <c r="O83" s="4" t="s">
        <v>32</v>
      </c>
      <c r="P83" s="4" t="s">
        <v>33</v>
      </c>
      <c r="Q83" s="4" t="s">
        <v>34</v>
      </c>
    </row>
    <row r="84" spans="1:17" s="1" customFormat="1" ht="16" thickBot="1" x14ac:dyDescent="0.4">
      <c r="A84" s="8"/>
      <c r="B84" s="5">
        <v>8</v>
      </c>
      <c r="C84" s="5" t="s">
        <v>35</v>
      </c>
      <c r="D84" s="5">
        <v>4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 s="1" customFormat="1" ht="16" thickBot="1" x14ac:dyDescent="0.4">
      <c r="A85" s="8"/>
      <c r="B85" s="5"/>
      <c r="C85" s="5"/>
      <c r="D85" s="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 s="1" customFormat="1" ht="16" thickBot="1" x14ac:dyDescent="0.4">
      <c r="A86" s="8"/>
      <c r="B86" s="5"/>
      <c r="C86" s="5"/>
      <c r="D86" s="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s="1" customFormat="1" ht="16" thickBot="1" x14ac:dyDescent="0.4">
      <c r="A87" s="8"/>
      <c r="B87" s="5"/>
      <c r="C87" s="5"/>
      <c r="D87" s="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 s="1" customFormat="1" ht="15.5" x14ac:dyDescent="0.35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s="1" customFormat="1" ht="15.5" x14ac:dyDescent="0.35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s="1" customFormat="1" ht="18.5" x14ac:dyDescent="0.45">
      <c r="A90" s="73" t="s">
        <v>49</v>
      </c>
      <c r="B90" s="7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s="1" customFormat="1" ht="15.5" x14ac:dyDescent="0.35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s="1" customFormat="1" ht="16" thickBot="1" x14ac:dyDescent="0.4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s="1" customFormat="1" ht="16" thickBot="1" x14ac:dyDescent="0.4">
      <c r="A93" s="10" t="s">
        <v>15</v>
      </c>
      <c r="B93" s="4" t="s">
        <v>16</v>
      </c>
      <c r="C93" s="4" t="s">
        <v>17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s="1" customFormat="1" ht="16" thickBot="1" x14ac:dyDescent="0.4">
      <c r="A94" s="8">
        <v>10</v>
      </c>
      <c r="B94" s="5" t="s">
        <v>50</v>
      </c>
      <c r="C94" s="5" t="s">
        <v>45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s="1" customFormat="1" ht="16" thickBot="1" x14ac:dyDescent="0.4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s="1" customFormat="1" ht="16" thickBot="1" x14ac:dyDescent="0.4">
      <c r="A96" s="10" t="s">
        <v>5</v>
      </c>
      <c r="B96" s="4" t="s">
        <v>15</v>
      </c>
      <c r="C96" s="4" t="s">
        <v>20</v>
      </c>
      <c r="D96" s="4" t="s">
        <v>21</v>
      </c>
      <c r="E96" s="4" t="s">
        <v>22</v>
      </c>
      <c r="F96" s="4" t="s">
        <v>23</v>
      </c>
      <c r="G96" s="4" t="s">
        <v>24</v>
      </c>
      <c r="H96" s="4" t="s">
        <v>25</v>
      </c>
      <c r="I96" s="4" t="s">
        <v>26</v>
      </c>
      <c r="J96" s="4" t="s">
        <v>27</v>
      </c>
      <c r="K96" s="4" t="s">
        <v>28</v>
      </c>
      <c r="L96" s="4" t="s">
        <v>29</v>
      </c>
      <c r="M96" s="4" t="s">
        <v>30</v>
      </c>
      <c r="N96" s="4" t="s">
        <v>31</v>
      </c>
      <c r="O96" s="4" t="s">
        <v>32</v>
      </c>
      <c r="P96" s="4" t="s">
        <v>33</v>
      </c>
      <c r="Q96" s="4" t="s">
        <v>34</v>
      </c>
    </row>
    <row r="97" spans="1:17" s="1" customFormat="1" ht="16" thickBot="1" x14ac:dyDescent="0.4">
      <c r="A97" s="8"/>
      <c r="B97" s="5">
        <v>10</v>
      </c>
      <c r="C97" s="5" t="s">
        <v>41</v>
      </c>
      <c r="D97" s="5">
        <v>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 s="1" customFormat="1" ht="16" thickBot="1" x14ac:dyDescent="0.4">
      <c r="A98" s="8"/>
      <c r="B98" s="5"/>
      <c r="C98" s="5"/>
      <c r="D98" s="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 s="1" customFormat="1" ht="16" thickBot="1" x14ac:dyDescent="0.4">
      <c r="A99" s="8"/>
      <c r="B99" s="5"/>
      <c r="C99" s="5"/>
      <c r="D99" s="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 s="1" customFormat="1" ht="16" thickBot="1" x14ac:dyDescent="0.4">
      <c r="A100" s="8"/>
      <c r="B100" s="5"/>
      <c r="C100" s="5"/>
      <c r="D100" s="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s="1" customFormat="1" ht="16" thickBot="1" x14ac:dyDescent="0.4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s="1" customFormat="1" ht="16" thickBot="1" x14ac:dyDescent="0.4">
      <c r="A102" s="10" t="s">
        <v>15</v>
      </c>
      <c r="B102" s="4" t="s">
        <v>16</v>
      </c>
      <c r="C102" s="4" t="s">
        <v>17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s="1" customFormat="1" ht="16" thickBot="1" x14ac:dyDescent="0.4">
      <c r="A103" s="8">
        <v>11</v>
      </c>
      <c r="B103" s="19" t="s">
        <v>51</v>
      </c>
      <c r="C103" s="5" t="s">
        <v>19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s="1" customFormat="1" ht="16" thickBot="1" x14ac:dyDescent="0.4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s="1" customFormat="1" ht="16" thickBot="1" x14ac:dyDescent="0.4">
      <c r="A105" s="10" t="s">
        <v>5</v>
      </c>
      <c r="B105" s="4" t="s">
        <v>15</v>
      </c>
      <c r="C105" s="4" t="s">
        <v>20</v>
      </c>
      <c r="D105" s="4" t="s">
        <v>21</v>
      </c>
      <c r="E105" s="4" t="s">
        <v>22</v>
      </c>
      <c r="F105" s="4" t="s">
        <v>23</v>
      </c>
      <c r="G105" s="4" t="s">
        <v>24</v>
      </c>
      <c r="H105" s="4" t="s">
        <v>25</v>
      </c>
      <c r="I105" s="4" t="s">
        <v>26</v>
      </c>
      <c r="J105" s="4" t="s">
        <v>27</v>
      </c>
      <c r="K105" s="4" t="s">
        <v>28</v>
      </c>
      <c r="L105" s="4" t="s">
        <v>29</v>
      </c>
      <c r="M105" s="4" t="s">
        <v>30</v>
      </c>
      <c r="N105" s="4" t="s">
        <v>31</v>
      </c>
      <c r="O105" s="4" t="s">
        <v>32</v>
      </c>
      <c r="P105" s="4" t="s">
        <v>33</v>
      </c>
      <c r="Q105" s="4" t="s">
        <v>34</v>
      </c>
    </row>
    <row r="106" spans="1:17" s="1" customFormat="1" ht="16" thickBot="1" x14ac:dyDescent="0.4">
      <c r="A106" s="8"/>
      <c r="B106" s="5">
        <v>11</v>
      </c>
      <c r="C106" s="5" t="s">
        <v>52</v>
      </c>
      <c r="D106" s="5">
        <v>7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917.5</v>
      </c>
    </row>
    <row r="107" spans="1:17" s="1" customFormat="1" ht="16" thickBot="1" x14ac:dyDescent="0.4">
      <c r="A107" s="8"/>
      <c r="B107" s="5"/>
      <c r="C107" s="5" t="s">
        <v>53</v>
      </c>
      <c r="D107" s="5">
        <v>8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1280.7249999999999</v>
      </c>
    </row>
    <row r="108" spans="1:17" s="1" customFormat="1" ht="16" thickBot="1" x14ac:dyDescent="0.4">
      <c r="A108" s="8"/>
      <c r="B108" s="5"/>
      <c r="C108" s="5" t="s">
        <v>54</v>
      </c>
      <c r="D108" s="5">
        <v>9</v>
      </c>
      <c r="E108" s="13">
        <v>0.1</v>
      </c>
      <c r="F108" s="13">
        <v>0.3</v>
      </c>
      <c r="G108" s="13">
        <v>1</v>
      </c>
      <c r="H108" s="13">
        <v>3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1</v>
      </c>
      <c r="O108" s="13">
        <v>1.3</v>
      </c>
      <c r="P108" s="13">
        <v>0.5</v>
      </c>
      <c r="Q108" s="13">
        <v>1448.9</v>
      </c>
    </row>
    <row r="109" spans="1:17" s="1" customFormat="1" ht="16" thickBot="1" x14ac:dyDescent="0.4">
      <c r="A109" s="8"/>
      <c r="B109" s="5"/>
      <c r="C109" s="5" t="s">
        <v>55</v>
      </c>
      <c r="D109" s="5">
        <v>10</v>
      </c>
      <c r="E109" s="13">
        <v>5</v>
      </c>
      <c r="F109" s="13">
        <v>6.25</v>
      </c>
      <c r="G109" s="13">
        <v>7</v>
      </c>
      <c r="H109" s="13">
        <v>10</v>
      </c>
      <c r="I109" s="13">
        <v>5</v>
      </c>
      <c r="J109" s="13">
        <v>0</v>
      </c>
      <c r="K109" s="13">
        <v>0</v>
      </c>
      <c r="L109" s="13">
        <v>0</v>
      </c>
      <c r="M109" s="13">
        <v>2.9</v>
      </c>
      <c r="N109" s="13">
        <v>6.65</v>
      </c>
      <c r="O109" s="13">
        <v>6.3250000000000002</v>
      </c>
      <c r="P109" s="13">
        <v>5.5</v>
      </c>
      <c r="Q109" s="13">
        <v>1542.8</v>
      </c>
    </row>
    <row r="110" spans="1:17" s="1" customFormat="1" ht="16" thickBot="1" x14ac:dyDescent="0.4">
      <c r="A110" s="8"/>
      <c r="B110" s="5"/>
      <c r="C110" s="5" t="s">
        <v>56</v>
      </c>
      <c r="D110" s="5">
        <v>11</v>
      </c>
      <c r="E110" s="13">
        <v>83.3</v>
      </c>
      <c r="F110" s="13">
        <v>75.2</v>
      </c>
      <c r="G110" s="13">
        <v>100</v>
      </c>
      <c r="H110" s="13">
        <v>61.3</v>
      </c>
      <c r="I110" s="13">
        <v>82</v>
      </c>
      <c r="J110" s="13">
        <v>92.4</v>
      </c>
      <c r="K110" s="13">
        <v>61</v>
      </c>
      <c r="L110" s="13">
        <v>81</v>
      </c>
      <c r="M110" s="13">
        <v>58</v>
      </c>
      <c r="N110" s="13">
        <v>102.6</v>
      </c>
      <c r="O110" s="13">
        <v>73.3</v>
      </c>
      <c r="P110" s="13">
        <v>77.3</v>
      </c>
      <c r="Q110" s="13">
        <v>1836.8</v>
      </c>
    </row>
    <row r="111" spans="1:17" s="1" customFormat="1" ht="16" thickBot="1" x14ac:dyDescent="0.4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s="1" customFormat="1" ht="16" thickBot="1" x14ac:dyDescent="0.4">
      <c r="A112" s="10" t="s">
        <v>15</v>
      </c>
      <c r="B112" s="4" t="s">
        <v>16</v>
      </c>
      <c r="C112" s="4" t="s">
        <v>17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s="1" customFormat="1" ht="16" thickBot="1" x14ac:dyDescent="0.4">
      <c r="A113" s="8">
        <v>12</v>
      </c>
      <c r="B113" s="20" t="s">
        <v>77</v>
      </c>
      <c r="C113" s="5" t="s">
        <v>37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s="1" customFormat="1" ht="16" thickBot="1" x14ac:dyDescent="0.4">
      <c r="A114" s="9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s="1" customFormat="1" ht="16" thickBot="1" x14ac:dyDescent="0.4">
      <c r="A115" s="10" t="s">
        <v>5</v>
      </c>
      <c r="B115" s="4" t="s">
        <v>15</v>
      </c>
      <c r="C115" s="4" t="s">
        <v>20</v>
      </c>
      <c r="D115" s="4" t="s">
        <v>21</v>
      </c>
      <c r="E115" s="4" t="s">
        <v>22</v>
      </c>
      <c r="F115" s="4" t="s">
        <v>23</v>
      </c>
      <c r="G115" s="4" t="s">
        <v>24</v>
      </c>
      <c r="H115" s="4" t="s">
        <v>25</v>
      </c>
      <c r="I115" s="4" t="s">
        <v>26</v>
      </c>
      <c r="J115" s="4" t="s">
        <v>27</v>
      </c>
      <c r="K115" s="4" t="s">
        <v>28</v>
      </c>
      <c r="L115" s="4" t="s">
        <v>29</v>
      </c>
      <c r="M115" s="4" t="s">
        <v>30</v>
      </c>
      <c r="N115" s="4" t="s">
        <v>31</v>
      </c>
      <c r="O115" s="4" t="s">
        <v>32</v>
      </c>
      <c r="P115" s="4" t="s">
        <v>33</v>
      </c>
      <c r="Q115" s="4" t="s">
        <v>34</v>
      </c>
    </row>
    <row r="116" spans="1:17" s="1" customFormat="1" ht="16" thickBot="1" x14ac:dyDescent="0.4">
      <c r="A116" s="8"/>
      <c r="B116" s="5">
        <v>12</v>
      </c>
      <c r="C116" s="5" t="s">
        <v>38</v>
      </c>
      <c r="D116" s="5">
        <v>5</v>
      </c>
      <c r="E116" s="22">
        <v>0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13"/>
    </row>
    <row r="117" spans="1:17" s="1" customFormat="1" ht="16" thickBot="1" x14ac:dyDescent="0.4">
      <c r="A117" s="8"/>
      <c r="B117" s="5"/>
      <c r="C117" s="5"/>
      <c r="D117" s="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 s="1" customFormat="1" ht="16" thickBot="1" x14ac:dyDescent="0.4">
      <c r="A118" s="8"/>
      <c r="B118" s="5"/>
      <c r="C118" s="5"/>
      <c r="D118" s="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 s="1" customFormat="1" ht="16" thickBot="1" x14ac:dyDescent="0.4">
      <c r="A119" s="8"/>
      <c r="B119" s="5"/>
      <c r="C119" s="5"/>
      <c r="D119" s="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 s="1" customFormat="1" ht="16" thickBot="1" x14ac:dyDescent="0.4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s="1" customFormat="1" ht="16" thickBot="1" x14ac:dyDescent="0.4">
      <c r="A121" s="10" t="s">
        <v>15</v>
      </c>
      <c r="B121" s="4" t="s">
        <v>16</v>
      </c>
      <c r="C121" s="4" t="s">
        <v>17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s="1" customFormat="1" ht="16" thickBot="1" x14ac:dyDescent="0.4">
      <c r="A122" s="8">
        <v>13</v>
      </c>
      <c r="B122" s="20" t="s">
        <v>78</v>
      </c>
      <c r="C122" s="5" t="s">
        <v>37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s="1" customFormat="1" ht="16" thickBot="1" x14ac:dyDescent="0.4">
      <c r="A123" s="9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s="1" customFormat="1" ht="16" thickBot="1" x14ac:dyDescent="0.4">
      <c r="A124" s="10" t="s">
        <v>5</v>
      </c>
      <c r="B124" s="4" t="s">
        <v>15</v>
      </c>
      <c r="C124" s="4" t="s">
        <v>20</v>
      </c>
      <c r="D124" s="4" t="s">
        <v>21</v>
      </c>
      <c r="E124" s="4" t="s">
        <v>22</v>
      </c>
      <c r="F124" s="4" t="s">
        <v>23</v>
      </c>
      <c r="G124" s="4" t="s">
        <v>24</v>
      </c>
      <c r="H124" s="4" t="s">
        <v>25</v>
      </c>
      <c r="I124" s="4" t="s">
        <v>26</v>
      </c>
      <c r="J124" s="4" t="s">
        <v>27</v>
      </c>
      <c r="K124" s="4" t="s">
        <v>28</v>
      </c>
      <c r="L124" s="4" t="s">
        <v>29</v>
      </c>
      <c r="M124" s="4" t="s">
        <v>30</v>
      </c>
      <c r="N124" s="4" t="s">
        <v>31</v>
      </c>
      <c r="O124" s="4" t="s">
        <v>32</v>
      </c>
      <c r="P124" s="4" t="s">
        <v>33</v>
      </c>
      <c r="Q124" s="4" t="s">
        <v>34</v>
      </c>
    </row>
    <row r="125" spans="1:17" s="1" customFormat="1" ht="16" thickBot="1" x14ac:dyDescent="0.4">
      <c r="A125" s="8"/>
      <c r="B125" s="5">
        <v>13</v>
      </c>
      <c r="C125" s="5" t="s">
        <v>38</v>
      </c>
      <c r="D125" s="5">
        <v>5</v>
      </c>
      <c r="E125" s="69">
        <v>0.13</v>
      </c>
      <c r="F125" s="69">
        <v>0.9</v>
      </c>
      <c r="G125" s="69">
        <v>0</v>
      </c>
      <c r="H125" s="69">
        <v>0</v>
      </c>
      <c r="I125" s="69">
        <v>1.03</v>
      </c>
      <c r="J125" s="69">
        <v>0.4</v>
      </c>
      <c r="K125" s="69">
        <v>0.47</v>
      </c>
      <c r="L125" s="69">
        <v>1.03</v>
      </c>
      <c r="M125" s="69">
        <v>1</v>
      </c>
      <c r="N125" s="69">
        <v>0.97</v>
      </c>
      <c r="O125" s="69">
        <v>1.3</v>
      </c>
      <c r="P125" s="69">
        <v>1.03</v>
      </c>
      <c r="Q125" s="57">
        <f>SUM(E125:P125)</f>
        <v>8.26</v>
      </c>
    </row>
    <row r="126" spans="1:17" s="1" customFormat="1" ht="16" thickBot="1" x14ac:dyDescent="0.4">
      <c r="A126" s="8"/>
      <c r="B126" s="5"/>
      <c r="C126" s="5"/>
      <c r="D126" s="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 s="1" customFormat="1" ht="16" thickBot="1" x14ac:dyDescent="0.4">
      <c r="A127" s="8"/>
      <c r="B127" s="5"/>
      <c r="C127" s="5"/>
      <c r="D127" s="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 s="1" customFormat="1" ht="16" thickBot="1" x14ac:dyDescent="0.4">
      <c r="A128" s="8"/>
      <c r="B128" s="5"/>
      <c r="C128" s="5"/>
      <c r="D128" s="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8" s="1" customFormat="1" ht="15.5" x14ac:dyDescent="0.35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8" s="1" customFormat="1" ht="16" thickBot="1" x14ac:dyDescent="0.4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8" s="1" customFormat="1" ht="16" thickBot="1" x14ac:dyDescent="0.4">
      <c r="A131" s="10" t="s">
        <v>15</v>
      </c>
      <c r="B131" s="4" t="s">
        <v>16</v>
      </c>
      <c r="C131" s="4" t="s">
        <v>17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8" s="1" customFormat="1" ht="16" thickBot="1" x14ac:dyDescent="0.4">
      <c r="A132" s="8">
        <v>15</v>
      </c>
      <c r="B132" s="20" t="s">
        <v>57</v>
      </c>
      <c r="C132" s="5" t="s">
        <v>37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8" s="1" customFormat="1" ht="16" thickBot="1" x14ac:dyDescent="0.4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8" s="1" customFormat="1" ht="16" thickBot="1" x14ac:dyDescent="0.4">
      <c r="A134" s="10" t="s">
        <v>5</v>
      </c>
      <c r="B134" s="4" t="s">
        <v>15</v>
      </c>
      <c r="C134" s="4" t="s">
        <v>20</v>
      </c>
      <c r="D134" s="4" t="s">
        <v>21</v>
      </c>
      <c r="E134" s="4" t="s">
        <v>22</v>
      </c>
      <c r="F134" s="4" t="s">
        <v>23</v>
      </c>
      <c r="G134" s="4" t="s">
        <v>24</v>
      </c>
      <c r="H134" s="4" t="s">
        <v>25</v>
      </c>
      <c r="I134" s="4" t="s">
        <v>26</v>
      </c>
      <c r="J134" s="4" t="s">
        <v>27</v>
      </c>
      <c r="K134" s="4" t="s">
        <v>28</v>
      </c>
      <c r="L134" s="4" t="s">
        <v>29</v>
      </c>
      <c r="M134" s="4" t="s">
        <v>30</v>
      </c>
      <c r="N134" s="4" t="s">
        <v>31</v>
      </c>
      <c r="O134" s="4" t="s">
        <v>32</v>
      </c>
      <c r="P134" s="4" t="s">
        <v>33</v>
      </c>
      <c r="Q134" s="4" t="s">
        <v>34</v>
      </c>
    </row>
    <row r="135" spans="1:18" s="1" customFormat="1" ht="16" thickBot="1" x14ac:dyDescent="0.4">
      <c r="A135" s="8"/>
      <c r="B135" s="5">
        <v>15</v>
      </c>
      <c r="C135" s="5" t="s">
        <v>38</v>
      </c>
      <c r="D135" s="5">
        <v>5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v>0</v>
      </c>
      <c r="Q135" s="22">
        <v>0</v>
      </c>
      <c r="R135" s="23">
        <v>0</v>
      </c>
    </row>
    <row r="136" spans="1:18" s="1" customFormat="1" ht="16" thickBot="1" x14ac:dyDescent="0.4">
      <c r="A136" s="8"/>
      <c r="B136" s="5"/>
      <c r="C136" s="5"/>
      <c r="D136" s="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8" s="1" customFormat="1" ht="16" thickBot="1" x14ac:dyDescent="0.4">
      <c r="A137" s="8"/>
      <c r="B137" s="5"/>
      <c r="C137" s="5"/>
      <c r="D137" s="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8" s="1" customFormat="1" ht="16" thickBot="1" x14ac:dyDescent="0.4">
      <c r="A138" s="8"/>
      <c r="B138" s="5"/>
      <c r="C138" s="5"/>
      <c r="D138" s="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8" s="1" customFormat="1" ht="16" thickBot="1" x14ac:dyDescent="0.4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8" s="1" customFormat="1" ht="16" thickBot="1" x14ac:dyDescent="0.4">
      <c r="A140" s="10" t="s">
        <v>15</v>
      </c>
      <c r="B140" s="4" t="s">
        <v>16</v>
      </c>
      <c r="C140" s="4" t="s">
        <v>17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8" s="1" customFormat="1" ht="16" thickBot="1" x14ac:dyDescent="0.4">
      <c r="A141" s="8">
        <v>16</v>
      </c>
      <c r="B141" s="20" t="s">
        <v>515</v>
      </c>
      <c r="C141" s="5" t="s">
        <v>37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8" s="1" customFormat="1" ht="16" thickBot="1" x14ac:dyDescent="0.4">
      <c r="A142" s="9"/>
      <c r="B142" s="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8" s="1" customFormat="1" ht="16" thickBot="1" x14ac:dyDescent="0.4">
      <c r="A143" s="10" t="s">
        <v>5</v>
      </c>
      <c r="B143" s="4" t="s">
        <v>15</v>
      </c>
      <c r="C143" s="4" t="s">
        <v>20</v>
      </c>
      <c r="D143" s="4" t="s">
        <v>21</v>
      </c>
      <c r="E143" s="4" t="s">
        <v>22</v>
      </c>
      <c r="F143" s="4" t="s">
        <v>23</v>
      </c>
      <c r="G143" s="4" t="s">
        <v>24</v>
      </c>
      <c r="H143" s="4" t="s">
        <v>25</v>
      </c>
      <c r="I143" s="4" t="s">
        <v>26</v>
      </c>
      <c r="J143" s="4" t="s">
        <v>27</v>
      </c>
      <c r="K143" s="4" t="s">
        <v>28</v>
      </c>
      <c r="L143" s="4" t="s">
        <v>29</v>
      </c>
      <c r="M143" s="4" t="s">
        <v>30</v>
      </c>
      <c r="N143" s="4" t="s">
        <v>31</v>
      </c>
      <c r="O143" s="4" t="s">
        <v>32</v>
      </c>
      <c r="P143" s="4" t="s">
        <v>33</v>
      </c>
      <c r="Q143" s="4" t="s">
        <v>34</v>
      </c>
    </row>
    <row r="144" spans="1:18" s="1" customFormat="1" ht="16" thickBot="1" x14ac:dyDescent="0.4">
      <c r="A144" s="8"/>
      <c r="B144" s="5">
        <v>16</v>
      </c>
      <c r="C144" s="5" t="s">
        <v>38</v>
      </c>
      <c r="D144" s="5">
        <v>5</v>
      </c>
      <c r="E144" s="56">
        <v>4.4669999999999996</v>
      </c>
      <c r="F144" s="56">
        <v>5.0330000000000004</v>
      </c>
      <c r="G144" s="56">
        <v>5.7</v>
      </c>
      <c r="H144" s="56">
        <v>7.9</v>
      </c>
      <c r="I144" s="56">
        <v>5.2670000000000003</v>
      </c>
      <c r="J144" s="56">
        <v>1.2330000000000001</v>
      </c>
      <c r="K144" s="56">
        <v>0.96699999999999997</v>
      </c>
      <c r="L144" s="56">
        <v>1.5669999999999999</v>
      </c>
      <c r="M144" s="56">
        <v>3.8</v>
      </c>
      <c r="N144" s="56">
        <v>5.2329999999999997</v>
      </c>
      <c r="O144" s="56">
        <v>4.133</v>
      </c>
      <c r="P144" s="56">
        <v>5.2670000000000003</v>
      </c>
      <c r="Q144" s="57">
        <f>SUM(E144:P144)</f>
        <v>50.567</v>
      </c>
    </row>
    <row r="145" spans="1:17" s="1" customFormat="1" ht="16" thickBot="1" x14ac:dyDescent="0.4">
      <c r="A145" s="8"/>
      <c r="B145" s="5"/>
      <c r="C145" s="5"/>
      <c r="D145" s="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 s="1" customFormat="1" ht="16" thickBot="1" x14ac:dyDescent="0.4">
      <c r="A146" s="8"/>
      <c r="B146" s="5"/>
      <c r="C146" s="5"/>
      <c r="D146" s="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 s="1" customFormat="1" ht="16" thickBot="1" x14ac:dyDescent="0.4">
      <c r="A147" s="8"/>
      <c r="B147" s="5"/>
      <c r="C147" s="5"/>
      <c r="D147" s="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 s="1" customFormat="1" ht="16" thickBot="1" x14ac:dyDescent="0.4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s="1" customFormat="1" ht="16" thickBot="1" x14ac:dyDescent="0.4">
      <c r="A149" s="10" t="s">
        <v>15</v>
      </c>
      <c r="B149" s="4" t="s">
        <v>16</v>
      </c>
      <c r="C149" s="4" t="s">
        <v>17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s="1" customFormat="1" ht="16" thickBot="1" x14ac:dyDescent="0.4">
      <c r="A150" s="8">
        <v>18</v>
      </c>
      <c r="B150" s="5" t="s">
        <v>516</v>
      </c>
      <c r="C150" s="5" t="s">
        <v>37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s="1" customFormat="1" ht="16" thickBot="1" x14ac:dyDescent="0.4">
      <c r="A151" s="9"/>
      <c r="B151" s="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s="1" customFormat="1" ht="16" thickBot="1" x14ac:dyDescent="0.4">
      <c r="A152" s="10" t="s">
        <v>5</v>
      </c>
      <c r="B152" s="4" t="s">
        <v>15</v>
      </c>
      <c r="C152" s="4" t="s">
        <v>20</v>
      </c>
      <c r="D152" s="4" t="s">
        <v>21</v>
      </c>
      <c r="E152" s="4" t="s">
        <v>22</v>
      </c>
      <c r="F152" s="4" t="s">
        <v>23</v>
      </c>
      <c r="G152" s="4" t="s">
        <v>24</v>
      </c>
      <c r="H152" s="4" t="s">
        <v>25</v>
      </c>
      <c r="I152" s="4" t="s">
        <v>26</v>
      </c>
      <c r="J152" s="4" t="s">
        <v>27</v>
      </c>
      <c r="K152" s="4" t="s">
        <v>28</v>
      </c>
      <c r="L152" s="4" t="s">
        <v>29</v>
      </c>
      <c r="M152" s="4" t="s">
        <v>30</v>
      </c>
      <c r="N152" s="4" t="s">
        <v>31</v>
      </c>
      <c r="O152" s="4" t="s">
        <v>32</v>
      </c>
      <c r="P152" s="4" t="s">
        <v>33</v>
      </c>
      <c r="Q152" s="4" t="s">
        <v>34</v>
      </c>
    </row>
    <row r="153" spans="1:17" s="1" customFormat="1" ht="16" thickBot="1" x14ac:dyDescent="0.4">
      <c r="A153" s="8"/>
      <c r="B153" s="5">
        <v>18</v>
      </c>
      <c r="C153" s="5" t="s">
        <v>38</v>
      </c>
      <c r="D153" s="5">
        <v>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 s="1" customFormat="1" ht="16" thickBot="1" x14ac:dyDescent="0.4">
      <c r="A154" s="8"/>
      <c r="B154" s="5"/>
      <c r="C154" s="5"/>
      <c r="D154" s="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 s="1" customFormat="1" ht="16" thickBot="1" x14ac:dyDescent="0.4">
      <c r="A155" s="8"/>
      <c r="B155" s="5"/>
      <c r="C155" s="5"/>
      <c r="D155" s="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 ht="15" thickBot="1" x14ac:dyDescent="0.4">
      <c r="A156" s="15"/>
      <c r="B156" s="16"/>
      <c r="C156" s="16"/>
      <c r="D156" s="16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1:17" s="1" customFormat="1" ht="16" thickBot="1" x14ac:dyDescent="0.4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s="1" customFormat="1" ht="16" thickBot="1" x14ac:dyDescent="0.4">
      <c r="A158" s="10" t="s">
        <v>15</v>
      </c>
      <c r="B158" s="4" t="s">
        <v>16</v>
      </c>
      <c r="C158" s="4" t="s">
        <v>17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s="1" customFormat="1" ht="16" thickBot="1" x14ac:dyDescent="0.4">
      <c r="A159" s="8">
        <v>19</v>
      </c>
      <c r="B159" s="5" t="s">
        <v>59</v>
      </c>
      <c r="C159" s="5" t="s">
        <v>37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s="1" customFormat="1" ht="16" thickBot="1" x14ac:dyDescent="0.4">
      <c r="A160" s="9"/>
      <c r="B160" s="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s="1" customFormat="1" ht="16" thickBot="1" x14ac:dyDescent="0.4">
      <c r="A161" s="10" t="s">
        <v>5</v>
      </c>
      <c r="B161" s="4" t="s">
        <v>15</v>
      </c>
      <c r="C161" s="4" t="s">
        <v>20</v>
      </c>
      <c r="D161" s="4" t="s">
        <v>21</v>
      </c>
      <c r="E161" s="4" t="s">
        <v>22</v>
      </c>
      <c r="F161" s="4" t="s">
        <v>23</v>
      </c>
      <c r="G161" s="4" t="s">
        <v>24</v>
      </c>
      <c r="H161" s="4" t="s">
        <v>25</v>
      </c>
      <c r="I161" s="4" t="s">
        <v>26</v>
      </c>
      <c r="J161" s="4" t="s">
        <v>27</v>
      </c>
      <c r="K161" s="4" t="s">
        <v>28</v>
      </c>
      <c r="L161" s="4" t="s">
        <v>29</v>
      </c>
      <c r="M161" s="4" t="s">
        <v>30</v>
      </c>
      <c r="N161" s="4" t="s">
        <v>31</v>
      </c>
      <c r="O161" s="4" t="s">
        <v>32</v>
      </c>
      <c r="P161" s="4" t="s">
        <v>33</v>
      </c>
      <c r="Q161" s="4" t="s">
        <v>34</v>
      </c>
    </row>
    <row r="162" spans="1:17" s="1" customFormat="1" ht="16" thickBot="1" x14ac:dyDescent="0.4">
      <c r="A162" s="8"/>
      <c r="B162" s="5">
        <v>19</v>
      </c>
      <c r="C162" s="5" t="s">
        <v>38</v>
      </c>
      <c r="D162" s="5">
        <v>5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 s="1" customFormat="1" ht="16" thickBot="1" x14ac:dyDescent="0.4">
      <c r="A163" s="8"/>
      <c r="B163" s="5"/>
      <c r="C163" s="5"/>
      <c r="D163" s="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 s="1" customFormat="1" ht="16" thickBot="1" x14ac:dyDescent="0.4">
      <c r="A164" s="8"/>
      <c r="B164" s="5"/>
      <c r="C164" s="5"/>
      <c r="D164" s="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 ht="15" thickBot="1" x14ac:dyDescent="0.4">
      <c r="A165" s="15"/>
      <c r="B165" s="16"/>
      <c r="C165" s="16"/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17" s="1" customFormat="1" ht="16" thickBot="1" x14ac:dyDescent="0.4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s="1" customFormat="1" ht="16" thickBot="1" x14ac:dyDescent="0.4">
      <c r="A167" s="10" t="s">
        <v>15</v>
      </c>
      <c r="B167" s="4" t="s">
        <v>16</v>
      </c>
      <c r="C167" s="4" t="s">
        <v>17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s="1" customFormat="1" ht="16" thickBot="1" x14ac:dyDescent="0.4">
      <c r="A168" s="8">
        <v>20</v>
      </c>
      <c r="B168" s="20" t="s">
        <v>60</v>
      </c>
      <c r="C168" s="5" t="s">
        <v>40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s="1" customFormat="1" ht="16" thickBot="1" x14ac:dyDescent="0.4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s="1" customFormat="1" ht="16" thickBot="1" x14ac:dyDescent="0.4">
      <c r="A170" s="10" t="s">
        <v>5</v>
      </c>
      <c r="B170" s="4" t="s">
        <v>15</v>
      </c>
      <c r="C170" s="4" t="s">
        <v>20</v>
      </c>
      <c r="D170" s="4" t="s">
        <v>21</v>
      </c>
      <c r="E170" s="4" t="s">
        <v>22</v>
      </c>
      <c r="F170" s="4" t="s">
        <v>23</v>
      </c>
      <c r="G170" s="4" t="s">
        <v>24</v>
      </c>
      <c r="H170" s="4" t="s">
        <v>25</v>
      </c>
      <c r="I170" s="4" t="s">
        <v>26</v>
      </c>
      <c r="J170" s="4" t="s">
        <v>27</v>
      </c>
      <c r="K170" s="4" t="s">
        <v>28</v>
      </c>
      <c r="L170" s="4" t="s">
        <v>29</v>
      </c>
      <c r="M170" s="4" t="s">
        <v>30</v>
      </c>
      <c r="N170" s="4" t="s">
        <v>31</v>
      </c>
      <c r="O170" s="4" t="s">
        <v>32</v>
      </c>
      <c r="P170" s="4" t="s">
        <v>33</v>
      </c>
      <c r="Q170" s="4" t="s">
        <v>34</v>
      </c>
    </row>
    <row r="171" spans="1:17" s="1" customFormat="1" ht="16" thickBot="1" x14ac:dyDescent="0.4">
      <c r="A171" s="8"/>
      <c r="B171" s="5">
        <v>20</v>
      </c>
      <c r="C171" s="5" t="s">
        <v>61</v>
      </c>
      <c r="D171" s="5">
        <v>2</v>
      </c>
      <c r="E171" s="29">
        <v>21.8</v>
      </c>
      <c r="F171" s="29">
        <v>22.1</v>
      </c>
      <c r="G171" s="29">
        <v>21.6</v>
      </c>
      <c r="H171" s="29">
        <v>21.2</v>
      </c>
      <c r="I171" s="29">
        <v>21.6</v>
      </c>
      <c r="J171" s="29">
        <v>20.6</v>
      </c>
      <c r="K171" s="29">
        <v>21.3</v>
      </c>
      <c r="L171" s="29">
        <v>21.9</v>
      </c>
      <c r="M171" s="29">
        <v>22.1</v>
      </c>
      <c r="N171" s="29">
        <v>21.3</v>
      </c>
      <c r="O171" s="29">
        <v>21</v>
      </c>
      <c r="P171" s="29">
        <v>20.9</v>
      </c>
      <c r="Q171" s="29">
        <v>22.1</v>
      </c>
    </row>
    <row r="172" spans="1:17" s="1" customFormat="1" ht="16" thickBot="1" x14ac:dyDescent="0.4">
      <c r="A172" s="8"/>
      <c r="B172" s="5">
        <v>20</v>
      </c>
      <c r="C172" s="5" t="s">
        <v>62</v>
      </c>
      <c r="D172" s="5" t="s">
        <v>63</v>
      </c>
      <c r="E172" s="24">
        <v>34366</v>
      </c>
      <c r="F172" s="24">
        <v>40239</v>
      </c>
      <c r="G172" s="13" t="s">
        <v>424</v>
      </c>
      <c r="H172" s="24">
        <v>43285</v>
      </c>
      <c r="I172" s="24">
        <v>43256</v>
      </c>
      <c r="J172" s="13" t="s">
        <v>425</v>
      </c>
      <c r="K172" s="13" t="s">
        <v>415</v>
      </c>
      <c r="L172" s="13" t="s">
        <v>426</v>
      </c>
      <c r="M172" t="s">
        <v>427</v>
      </c>
      <c r="N172" t="s">
        <v>428</v>
      </c>
      <c r="O172" t="s">
        <v>270</v>
      </c>
      <c r="P172" t="s">
        <v>429</v>
      </c>
      <c r="Q172" s="24">
        <v>40239</v>
      </c>
    </row>
    <row r="173" spans="1:17" s="1" customFormat="1" ht="16" thickBot="1" x14ac:dyDescent="0.4">
      <c r="A173" s="8"/>
      <c r="B173" s="5"/>
      <c r="C173" s="5"/>
      <c r="D173" s="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1:17" ht="15" thickBot="1" x14ac:dyDescent="0.4">
      <c r="A174" s="15"/>
      <c r="B174" s="16"/>
      <c r="C174" s="16"/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1:17" s="1" customFormat="1" ht="16" thickBot="1" x14ac:dyDescent="0.4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s="1" customFormat="1" ht="16" thickBot="1" x14ac:dyDescent="0.4">
      <c r="A176" s="10" t="s">
        <v>15</v>
      </c>
      <c r="B176" s="4" t="s">
        <v>16</v>
      </c>
      <c r="C176" s="4" t="s">
        <v>17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s="1" customFormat="1" ht="16" thickBot="1" x14ac:dyDescent="0.4">
      <c r="A177" s="8">
        <v>21</v>
      </c>
      <c r="B177" s="20" t="s">
        <v>64</v>
      </c>
      <c r="C177" s="5" t="s">
        <v>40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s="1" customFormat="1" ht="16" thickBot="1" x14ac:dyDescent="0.4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s="1" customFormat="1" ht="16" thickBot="1" x14ac:dyDescent="0.4">
      <c r="A179" s="10" t="s">
        <v>5</v>
      </c>
      <c r="B179" s="4" t="s">
        <v>15</v>
      </c>
      <c r="C179" s="4" t="s">
        <v>20</v>
      </c>
      <c r="D179" s="4" t="s">
        <v>21</v>
      </c>
      <c r="E179" s="4" t="s">
        <v>22</v>
      </c>
      <c r="F179" s="4" t="s">
        <v>23</v>
      </c>
      <c r="G179" s="4" t="s">
        <v>24</v>
      </c>
      <c r="H179" s="4" t="s">
        <v>25</v>
      </c>
      <c r="I179" s="4" t="s">
        <v>26</v>
      </c>
      <c r="J179" s="4" t="s">
        <v>27</v>
      </c>
      <c r="K179" s="4" t="s">
        <v>28</v>
      </c>
      <c r="L179" s="4" t="s">
        <v>29</v>
      </c>
      <c r="M179" s="4" t="s">
        <v>30</v>
      </c>
      <c r="N179" s="4" t="s">
        <v>31</v>
      </c>
      <c r="O179" s="4" t="s">
        <v>32</v>
      </c>
      <c r="P179" s="4" t="s">
        <v>33</v>
      </c>
      <c r="Q179" s="4" t="s">
        <v>34</v>
      </c>
    </row>
    <row r="180" spans="1:17" s="1" customFormat="1" ht="16" thickBot="1" x14ac:dyDescent="0.4">
      <c r="A180" s="8"/>
      <c r="B180" s="5">
        <v>21</v>
      </c>
      <c r="C180" s="5" t="s">
        <v>65</v>
      </c>
      <c r="D180" s="5">
        <v>3</v>
      </c>
      <c r="E180" s="29">
        <v>14.2</v>
      </c>
      <c r="F180" s="29">
        <v>14.1</v>
      </c>
      <c r="G180" s="29">
        <v>14.4</v>
      </c>
      <c r="H180" s="29">
        <v>14.8</v>
      </c>
      <c r="I180" s="29">
        <v>13.2</v>
      </c>
      <c r="J180" s="29">
        <v>14.7</v>
      </c>
      <c r="K180" s="29">
        <v>14.8</v>
      </c>
      <c r="L180" s="29">
        <v>14.2</v>
      </c>
      <c r="M180" s="29">
        <v>12.9</v>
      </c>
      <c r="N180" s="29">
        <v>13.1</v>
      </c>
      <c r="O180" s="29">
        <v>13.4</v>
      </c>
      <c r="P180" s="29">
        <v>13.7</v>
      </c>
      <c r="Q180" s="29">
        <v>12.9</v>
      </c>
    </row>
    <row r="181" spans="1:17" s="1" customFormat="1" ht="16" thickBot="1" x14ac:dyDescent="0.4">
      <c r="A181" s="8"/>
      <c r="B181" s="5">
        <v>21</v>
      </c>
      <c r="C181" s="5" t="s">
        <v>66</v>
      </c>
      <c r="D181" s="5" t="s">
        <v>67</v>
      </c>
      <c r="E181" s="24">
        <v>36982</v>
      </c>
      <c r="F181" s="24">
        <v>38597</v>
      </c>
      <c r="G181" s="13" t="s">
        <v>108</v>
      </c>
      <c r="H181" s="24">
        <v>37291</v>
      </c>
      <c r="I181" s="13" t="s">
        <v>119</v>
      </c>
      <c r="J181" s="13" t="s">
        <v>127</v>
      </c>
      <c r="K181" s="24" t="s">
        <v>135</v>
      </c>
      <c r="L181" s="24">
        <v>36654</v>
      </c>
      <c r="M181" s="13" t="s">
        <v>148</v>
      </c>
      <c r="N181" s="24">
        <v>36779</v>
      </c>
      <c r="O181" s="13" t="s">
        <v>156</v>
      </c>
      <c r="P181" s="24">
        <v>41894</v>
      </c>
      <c r="Q181" s="13" t="s">
        <v>148</v>
      </c>
    </row>
    <row r="182" spans="1:17" s="1" customFormat="1" ht="16" thickBot="1" x14ac:dyDescent="0.4">
      <c r="A182" s="8"/>
      <c r="B182" s="5"/>
      <c r="C182" s="5"/>
      <c r="D182" s="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spans="1:17" ht="15" thickBot="1" x14ac:dyDescent="0.4">
      <c r="A183" s="15"/>
      <c r="B183" s="16"/>
      <c r="C183" s="16"/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1:17" s="1" customFormat="1" ht="16" thickBot="1" x14ac:dyDescent="0.4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s="1" customFormat="1" ht="16" thickBot="1" x14ac:dyDescent="0.4">
      <c r="A185" s="10" t="s">
        <v>15</v>
      </c>
      <c r="B185" s="4" t="s">
        <v>16</v>
      </c>
      <c r="C185" s="4" t="s">
        <v>17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s="1" customFormat="1" ht="16" thickBot="1" x14ac:dyDescent="0.4">
      <c r="A186" s="8" t="s">
        <v>68</v>
      </c>
      <c r="B186" s="20" t="s">
        <v>69</v>
      </c>
      <c r="C186" s="5" t="s">
        <v>40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s="1" customFormat="1" ht="16" thickBot="1" x14ac:dyDescent="0.4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s="1" customFormat="1" ht="16" thickBot="1" x14ac:dyDescent="0.4">
      <c r="A188" s="10" t="s">
        <v>5</v>
      </c>
      <c r="B188" s="4" t="s">
        <v>15</v>
      </c>
      <c r="C188" s="4" t="s">
        <v>20</v>
      </c>
      <c r="D188" s="4" t="s">
        <v>21</v>
      </c>
      <c r="E188" s="4" t="s">
        <v>22</v>
      </c>
      <c r="F188" s="4" t="s">
        <v>23</v>
      </c>
      <c r="G188" s="4" t="s">
        <v>24</v>
      </c>
      <c r="H188" s="4" t="s">
        <v>25</v>
      </c>
      <c r="I188" s="4" t="s">
        <v>26</v>
      </c>
      <c r="J188" s="4" t="s">
        <v>27</v>
      </c>
      <c r="K188" s="4" t="s">
        <v>28</v>
      </c>
      <c r="L188" s="4" t="s">
        <v>29</v>
      </c>
      <c r="M188" s="4" t="s">
        <v>30</v>
      </c>
      <c r="N188" s="4" t="s">
        <v>31</v>
      </c>
      <c r="O188" s="4" t="s">
        <v>32</v>
      </c>
      <c r="P188" s="4" t="s">
        <v>33</v>
      </c>
      <c r="Q188" s="4" t="s">
        <v>34</v>
      </c>
    </row>
    <row r="189" spans="1:17" s="1" customFormat="1" ht="16" thickBot="1" x14ac:dyDescent="0.4">
      <c r="A189" s="8"/>
      <c r="B189" s="5">
        <v>22</v>
      </c>
      <c r="C189" s="5" t="s">
        <v>61</v>
      </c>
      <c r="D189" s="5">
        <v>2</v>
      </c>
      <c r="E189" s="29">
        <v>29.5</v>
      </c>
      <c r="F189" s="29">
        <v>29.2</v>
      </c>
      <c r="G189" s="29">
        <v>27.5</v>
      </c>
      <c r="H189" s="29">
        <v>27.4</v>
      </c>
      <c r="I189" s="29">
        <v>28</v>
      </c>
      <c r="J189" s="29">
        <v>27.9</v>
      </c>
      <c r="K189" s="29">
        <v>27.4</v>
      </c>
      <c r="L189" s="29">
        <v>28.2</v>
      </c>
      <c r="M189" s="29">
        <v>28.5</v>
      </c>
      <c r="N189" s="29">
        <v>28.1</v>
      </c>
      <c r="O189" s="29">
        <v>27.1</v>
      </c>
      <c r="P189" s="29">
        <v>27</v>
      </c>
      <c r="Q189" s="29">
        <v>29.5</v>
      </c>
    </row>
    <row r="190" spans="1:17" s="1" customFormat="1" ht="16" thickBot="1" x14ac:dyDescent="0.4">
      <c r="A190" s="8"/>
      <c r="B190" s="5">
        <v>22</v>
      </c>
      <c r="C190" s="5" t="s">
        <v>62</v>
      </c>
      <c r="D190" s="5" t="s">
        <v>63</v>
      </c>
      <c r="E190" s="25">
        <v>34366</v>
      </c>
      <c r="F190" s="13" t="s">
        <v>249</v>
      </c>
      <c r="G190" s="13" t="s">
        <v>260</v>
      </c>
      <c r="H190" s="24">
        <v>43255</v>
      </c>
      <c r="I190" s="13" t="s">
        <v>261</v>
      </c>
      <c r="J190" s="24">
        <v>42527</v>
      </c>
      <c r="K190" t="s">
        <v>262</v>
      </c>
      <c r="L190" t="s">
        <v>263</v>
      </c>
      <c r="M190" s="25">
        <v>40126</v>
      </c>
      <c r="N190" s="25">
        <v>40247</v>
      </c>
      <c r="O190" s="25">
        <v>39093</v>
      </c>
      <c r="P190" s="25">
        <v>36050</v>
      </c>
      <c r="Q190" s="25">
        <v>34366</v>
      </c>
    </row>
    <row r="191" spans="1:17" s="1" customFormat="1" ht="16" thickBot="1" x14ac:dyDescent="0.4">
      <c r="A191" s="8"/>
      <c r="B191" s="5"/>
      <c r="C191" s="5"/>
      <c r="D191" s="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1:17" ht="15" thickBot="1" x14ac:dyDescent="0.4">
      <c r="A192" s="15"/>
      <c r="B192" s="16"/>
      <c r="C192" s="16"/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 s="1" customFormat="1" ht="16" thickBot="1" x14ac:dyDescent="0.4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s="1" customFormat="1" ht="16" thickBot="1" x14ac:dyDescent="0.4">
      <c r="A194" s="10" t="s">
        <v>15</v>
      </c>
      <c r="B194" s="4" t="s">
        <v>16</v>
      </c>
      <c r="C194" s="4" t="s">
        <v>17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s="1" customFormat="1" ht="16" thickBot="1" x14ac:dyDescent="0.4">
      <c r="A195" s="8" t="s">
        <v>70</v>
      </c>
      <c r="B195" s="20" t="s">
        <v>71</v>
      </c>
      <c r="C195" s="5" t="s">
        <v>40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s="1" customFormat="1" ht="16" thickBot="1" x14ac:dyDescent="0.4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s="1" customFormat="1" ht="16" thickBot="1" x14ac:dyDescent="0.4">
      <c r="A197" s="10" t="s">
        <v>5</v>
      </c>
      <c r="B197" s="4" t="s">
        <v>15</v>
      </c>
      <c r="C197" s="4" t="s">
        <v>20</v>
      </c>
      <c r="D197" s="4" t="s">
        <v>21</v>
      </c>
      <c r="E197" s="4" t="s">
        <v>22</v>
      </c>
      <c r="F197" s="4" t="s">
        <v>23</v>
      </c>
      <c r="G197" s="4" t="s">
        <v>24</v>
      </c>
      <c r="H197" s="4" t="s">
        <v>25</v>
      </c>
      <c r="I197" s="4" t="s">
        <v>26</v>
      </c>
      <c r="J197" s="4" t="s">
        <v>27</v>
      </c>
      <c r="K197" s="4" t="s">
        <v>28</v>
      </c>
      <c r="L197" s="4" t="s">
        <v>29</v>
      </c>
      <c r="M197" s="4" t="s">
        <v>30</v>
      </c>
      <c r="N197" s="4" t="s">
        <v>31</v>
      </c>
      <c r="O197" s="4" t="s">
        <v>32</v>
      </c>
      <c r="P197" s="4" t="s">
        <v>33</v>
      </c>
      <c r="Q197" s="4" t="s">
        <v>34</v>
      </c>
    </row>
    <row r="198" spans="1:17" s="1" customFormat="1" ht="16" thickBot="1" x14ac:dyDescent="0.4">
      <c r="A198" s="8"/>
      <c r="B198" s="5">
        <v>23</v>
      </c>
      <c r="C198" s="5" t="s">
        <v>65</v>
      </c>
      <c r="D198" s="5">
        <v>3</v>
      </c>
      <c r="E198" s="29">
        <v>8.8000000000000007</v>
      </c>
      <c r="F198" s="29">
        <v>6.4</v>
      </c>
      <c r="G198" s="29">
        <v>10.6</v>
      </c>
      <c r="H198" s="29">
        <v>10.3</v>
      </c>
      <c r="I198" s="29">
        <v>6.8</v>
      </c>
      <c r="J198" s="29">
        <v>9.1999999999999993</v>
      </c>
      <c r="K198" s="29">
        <v>9.1</v>
      </c>
      <c r="L198" s="29">
        <v>6.1</v>
      </c>
      <c r="M198" s="29">
        <v>6.6</v>
      </c>
      <c r="N198" s="29">
        <v>6</v>
      </c>
      <c r="O198" s="29">
        <v>6.3</v>
      </c>
      <c r="P198" s="29">
        <v>8.4</v>
      </c>
      <c r="Q198" s="29">
        <v>6</v>
      </c>
    </row>
    <row r="199" spans="1:17" s="1" customFormat="1" ht="16" thickBot="1" x14ac:dyDescent="0.4">
      <c r="A199" s="8"/>
      <c r="B199" s="5">
        <v>23</v>
      </c>
      <c r="C199" s="5" t="s">
        <v>66</v>
      </c>
      <c r="D199" s="5" t="s">
        <v>67</v>
      </c>
      <c r="E199" t="s">
        <v>181</v>
      </c>
      <c r="F199" s="25">
        <v>38597</v>
      </c>
      <c r="G199" s="25">
        <v>34914</v>
      </c>
      <c r="H199" t="s">
        <v>182</v>
      </c>
      <c r="I199" s="25">
        <v>38630</v>
      </c>
      <c r="J199" t="s">
        <v>171</v>
      </c>
      <c r="K199" s="25">
        <v>37871</v>
      </c>
      <c r="L199" t="s">
        <v>183</v>
      </c>
      <c r="M199" t="s">
        <v>184</v>
      </c>
      <c r="N199" t="s">
        <v>185</v>
      </c>
      <c r="O199" s="25">
        <v>38483</v>
      </c>
      <c r="P199" s="25">
        <v>38515</v>
      </c>
      <c r="Q199" t="s">
        <v>185</v>
      </c>
    </row>
    <row r="200" spans="1:17" s="1" customFormat="1" ht="16" thickBot="1" x14ac:dyDescent="0.4">
      <c r="A200" s="8"/>
      <c r="B200" s="5"/>
      <c r="C200" s="5"/>
      <c r="D200" s="5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</row>
    <row r="201" spans="1:17" ht="15" thickBot="1" x14ac:dyDescent="0.4">
      <c r="A201" s="15"/>
      <c r="B201" s="16"/>
      <c r="C201" s="16"/>
      <c r="D201" s="16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 s="1" customFormat="1" ht="16" thickBot="1" x14ac:dyDescent="0.4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s="1" customFormat="1" ht="16" thickBot="1" x14ac:dyDescent="0.4">
      <c r="A203" s="10" t="s">
        <v>15</v>
      </c>
      <c r="B203" s="4" t="s">
        <v>16</v>
      </c>
      <c r="C203" s="4" t="s">
        <v>17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s="1" customFormat="1" ht="16" thickBot="1" x14ac:dyDescent="0.4">
      <c r="A204" s="8" t="s">
        <v>72</v>
      </c>
      <c r="B204" s="20" t="s">
        <v>73</v>
      </c>
      <c r="C204" s="5" t="s">
        <v>19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s="1" customFormat="1" ht="16" thickBot="1" x14ac:dyDescent="0.4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s="1" customFormat="1" ht="16" thickBot="1" x14ac:dyDescent="0.4">
      <c r="A206" s="10" t="s">
        <v>5</v>
      </c>
      <c r="B206" s="4" t="s">
        <v>15</v>
      </c>
      <c r="C206" s="4" t="s">
        <v>20</v>
      </c>
      <c r="D206" s="4" t="s">
        <v>21</v>
      </c>
      <c r="E206" s="30" t="s">
        <v>22</v>
      </c>
      <c r="F206" s="30" t="s">
        <v>23</v>
      </c>
      <c r="G206" s="30" t="s">
        <v>24</v>
      </c>
      <c r="H206" s="30" t="s">
        <v>25</v>
      </c>
      <c r="I206" s="30" t="s">
        <v>26</v>
      </c>
      <c r="J206" s="30" t="s">
        <v>27</v>
      </c>
      <c r="K206" s="30" t="s">
        <v>28</v>
      </c>
      <c r="L206" s="30" t="s">
        <v>29</v>
      </c>
      <c r="M206" s="30" t="s">
        <v>30</v>
      </c>
      <c r="N206" s="30" t="s">
        <v>31</v>
      </c>
      <c r="O206" s="30" t="s">
        <v>32</v>
      </c>
      <c r="P206" s="30" t="s">
        <v>33</v>
      </c>
      <c r="Q206" s="30" t="s">
        <v>34</v>
      </c>
    </row>
    <row r="207" spans="1:17" s="1" customFormat="1" ht="16" thickBot="1" x14ac:dyDescent="0.4">
      <c r="A207" s="8"/>
      <c r="B207" s="5">
        <v>24</v>
      </c>
      <c r="C207" s="5" t="s">
        <v>61</v>
      </c>
      <c r="D207" s="18">
        <v>2</v>
      </c>
      <c r="E207" s="36">
        <v>83.3</v>
      </c>
      <c r="F207" s="36">
        <v>75.2</v>
      </c>
      <c r="G207" s="36">
        <v>100</v>
      </c>
      <c r="H207" s="36">
        <v>61.3</v>
      </c>
      <c r="I207" s="36">
        <v>82</v>
      </c>
      <c r="J207" s="36">
        <v>92.4</v>
      </c>
      <c r="K207" s="36">
        <v>61</v>
      </c>
      <c r="L207" s="36">
        <v>81</v>
      </c>
      <c r="M207" s="36">
        <v>58</v>
      </c>
      <c r="N207" s="36">
        <v>102.6</v>
      </c>
      <c r="O207" s="36">
        <v>73.3</v>
      </c>
      <c r="P207" s="36">
        <v>77.3</v>
      </c>
      <c r="Q207" s="39">
        <f>MAX(E207:P207)</f>
        <v>102.6</v>
      </c>
    </row>
    <row r="208" spans="1:17" s="1" customFormat="1" ht="16" thickBot="1" x14ac:dyDescent="0.4">
      <c r="A208" s="8"/>
      <c r="B208" s="5">
        <v>24</v>
      </c>
      <c r="C208" s="5" t="s">
        <v>62</v>
      </c>
      <c r="D208" s="18" t="s">
        <v>63</v>
      </c>
      <c r="E208" s="44">
        <v>36404</v>
      </c>
      <c r="F208" s="44">
        <v>40331</v>
      </c>
      <c r="G208" s="27" t="s">
        <v>343</v>
      </c>
      <c r="H208" s="44">
        <v>34185</v>
      </c>
      <c r="I208" s="27" t="s">
        <v>250</v>
      </c>
      <c r="J208" s="27" t="s">
        <v>344</v>
      </c>
      <c r="K208" s="27" t="s">
        <v>335</v>
      </c>
      <c r="L208" s="27" t="s">
        <v>345</v>
      </c>
      <c r="M208" s="44">
        <v>34981</v>
      </c>
      <c r="N208" s="44">
        <v>37690</v>
      </c>
      <c r="O208" s="44">
        <v>39975</v>
      </c>
      <c r="P208" s="44">
        <v>36203</v>
      </c>
      <c r="Q208" s="44">
        <v>37690</v>
      </c>
    </row>
    <row r="209" spans="1:17" s="1" customFormat="1" ht="16" thickBot="1" x14ac:dyDescent="0.4">
      <c r="A209" s="8"/>
      <c r="B209" s="5"/>
      <c r="C209" s="5"/>
      <c r="D209" s="5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</row>
    <row r="210" spans="1:17" ht="15" thickBot="1" x14ac:dyDescent="0.4">
      <c r="A210" s="15"/>
      <c r="B210" s="16"/>
      <c r="C210" s="16"/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 spans="1:17" s="1" customFormat="1" ht="15.5" x14ac:dyDescent="0.35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s="1" customFormat="1" ht="15.5" x14ac:dyDescent="0.35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</sheetData>
  <mergeCells count="6">
    <mergeCell ref="A90:B90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R212"/>
  <sheetViews>
    <sheetView topLeftCell="A16" workbookViewId="0">
      <selection activeCell="A23" sqref="A23"/>
    </sheetView>
  </sheetViews>
  <sheetFormatPr defaultRowHeight="14.5" x14ac:dyDescent="0.35"/>
  <cols>
    <col min="1" max="1" width="18.6328125" style="3" customWidth="1"/>
    <col min="2" max="2" width="68.08984375" style="2" customWidth="1"/>
    <col min="3" max="3" width="19.6328125" style="2" customWidth="1"/>
    <col min="4" max="4" width="18.6328125" style="2" customWidth="1"/>
    <col min="5" max="17" width="11.6328125" style="2" customWidth="1"/>
  </cols>
  <sheetData>
    <row r="1" spans="1:17" s="1" customFormat="1" ht="18.5" x14ac:dyDescent="0.45">
      <c r="A1" s="73" t="s">
        <v>0</v>
      </c>
      <c r="B1" s="74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s="1" customFormat="1" ht="18.5" x14ac:dyDescent="0.45">
      <c r="A2" s="73" t="s">
        <v>1</v>
      </c>
      <c r="B2" s="7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s="1" customFormat="1" ht="15.5" x14ac:dyDescent="0.35">
      <c r="A3" s="9"/>
      <c r="B3" s="7"/>
      <c r="C3" s="7"/>
      <c r="D3" s="7"/>
      <c r="I3" s="7"/>
      <c r="J3" s="7"/>
      <c r="K3" s="7"/>
      <c r="L3" s="7"/>
      <c r="M3" s="7"/>
      <c r="N3" s="7"/>
      <c r="O3" s="7"/>
      <c r="P3" s="7"/>
      <c r="Q3" s="7"/>
    </row>
    <row r="4" spans="1:17" s="1" customFormat="1" ht="18.5" x14ac:dyDescent="0.45">
      <c r="A4" s="73" t="s">
        <v>2</v>
      </c>
      <c r="B4" s="74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s="1" customFormat="1" ht="16" thickBot="1" x14ac:dyDescent="0.4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s="1" customFormat="1" ht="16" thickBot="1" x14ac:dyDescent="0.4">
      <c r="A6" s="10" t="s">
        <v>3</v>
      </c>
      <c r="B6" s="5" t="s">
        <v>75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s="1" customFormat="1" ht="16" thickBot="1" x14ac:dyDescent="0.4">
      <c r="A7" s="10" t="s">
        <v>4</v>
      </c>
      <c r="B7" s="19" t="s">
        <v>91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s="1" customFormat="1" ht="16" thickBot="1" x14ac:dyDescent="0.4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6"/>
    </row>
    <row r="9" spans="1:17" s="1" customFormat="1" ht="16" thickBot="1" x14ac:dyDescent="0.4">
      <c r="A9" s="10" t="s">
        <v>5</v>
      </c>
      <c r="B9" s="4" t="s">
        <v>6</v>
      </c>
      <c r="C9" s="4" t="s">
        <v>7</v>
      </c>
      <c r="D9" s="4" t="s">
        <v>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</row>
    <row r="10" spans="1:17" s="1" customFormat="1" ht="15.5" x14ac:dyDescent="0.35">
      <c r="A10" s="52" t="s">
        <v>492</v>
      </c>
      <c r="B10" s="52" t="s">
        <v>495</v>
      </c>
      <c r="C10" s="52" t="s">
        <v>496</v>
      </c>
      <c r="D10" s="52">
        <v>1750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6"/>
      <c r="P10" s="6"/>
      <c r="Q10" s="6"/>
    </row>
    <row r="11" spans="1:17" s="1" customFormat="1" ht="16" thickBot="1" x14ac:dyDescent="0.4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s="1" customFormat="1" ht="16" thickBot="1" x14ac:dyDescent="0.4">
      <c r="A12" s="75" t="s">
        <v>12</v>
      </c>
      <c r="B12" s="7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s="1" customFormat="1" ht="16" thickBot="1" x14ac:dyDescent="0.4">
      <c r="A13" s="8" t="s">
        <v>13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s="1" customFormat="1" ht="15.5" x14ac:dyDescent="0.35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s="1" customFormat="1" ht="15.5" x14ac:dyDescent="0.3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s="1" customFormat="1" ht="18.5" x14ac:dyDescent="0.45">
      <c r="A16" s="73" t="s">
        <v>14</v>
      </c>
      <c r="B16" s="7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s="1" customFormat="1" ht="18.5" x14ac:dyDescent="0.45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s="1" customFormat="1" ht="16" thickBot="1" x14ac:dyDescent="0.4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s="1" customFormat="1" ht="16" thickBot="1" x14ac:dyDescent="0.4">
      <c r="A19" s="10" t="s">
        <v>15</v>
      </c>
      <c r="B19" s="4" t="s">
        <v>16</v>
      </c>
      <c r="C19" s="4" t="s">
        <v>17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s="1" customFormat="1" ht="16" thickBot="1" x14ac:dyDescent="0.4">
      <c r="A20" s="8">
        <v>1</v>
      </c>
      <c r="B20" s="20" t="s">
        <v>18</v>
      </c>
      <c r="C20" s="5" t="s">
        <v>19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s="1" customFormat="1" ht="16" thickBot="1" x14ac:dyDescent="0.4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s="1" customFormat="1" ht="16" thickBot="1" x14ac:dyDescent="0.4">
      <c r="A22" s="10" t="s">
        <v>5</v>
      </c>
      <c r="B22" s="4" t="s">
        <v>15</v>
      </c>
      <c r="C22" s="4" t="s">
        <v>20</v>
      </c>
      <c r="D22" s="4" t="s">
        <v>21</v>
      </c>
      <c r="E22" s="13" t="s">
        <v>22</v>
      </c>
      <c r="F22" s="13" t="s">
        <v>23</v>
      </c>
      <c r="G22" s="13" t="s">
        <v>24</v>
      </c>
      <c r="H22" s="13" t="s">
        <v>25</v>
      </c>
      <c r="I22" s="13" t="s">
        <v>26</v>
      </c>
      <c r="J22" s="13" t="s">
        <v>27</v>
      </c>
      <c r="K22" s="13" t="s">
        <v>28</v>
      </c>
      <c r="L22" s="13" t="s">
        <v>29</v>
      </c>
      <c r="M22" s="13" t="s">
        <v>30</v>
      </c>
      <c r="N22" s="13" t="s">
        <v>31</v>
      </c>
      <c r="O22" s="13" t="s">
        <v>32</v>
      </c>
      <c r="P22" s="13" t="s">
        <v>33</v>
      </c>
      <c r="Q22" s="13" t="s">
        <v>34</v>
      </c>
    </row>
    <row r="23" spans="1:17" s="1" customFormat="1" ht="16" thickBot="1" x14ac:dyDescent="0.4">
      <c r="A23" s="8"/>
      <c r="B23" s="5">
        <v>1</v>
      </c>
      <c r="C23" s="5" t="s">
        <v>35</v>
      </c>
      <c r="D23" s="18">
        <v>4</v>
      </c>
      <c r="E23" s="21">
        <v>150.66999999999999</v>
      </c>
      <c r="F23" s="21">
        <v>98.25</v>
      </c>
      <c r="G23" s="21">
        <v>125.91</v>
      </c>
      <c r="H23" s="21">
        <v>166.13</v>
      </c>
      <c r="I23" s="21">
        <v>159.19999999999999</v>
      </c>
      <c r="J23" s="21">
        <v>26.38</v>
      </c>
      <c r="K23" s="21">
        <v>14.07</v>
      </c>
      <c r="L23" s="21">
        <v>44.24</v>
      </c>
      <c r="M23" s="21">
        <v>82.49</v>
      </c>
      <c r="N23" s="21">
        <v>110.68</v>
      </c>
      <c r="O23" s="21">
        <v>123.84</v>
      </c>
      <c r="P23" s="21">
        <v>161.09</v>
      </c>
      <c r="Q23" s="22">
        <f>SUM(E23:P23)</f>
        <v>1262.95</v>
      </c>
    </row>
    <row r="24" spans="1:17" s="1" customFormat="1" ht="16" thickBot="1" x14ac:dyDescent="0.4">
      <c r="A24" s="8"/>
      <c r="B24" s="5">
        <v>1</v>
      </c>
      <c r="C24" s="5" t="s">
        <v>74</v>
      </c>
      <c r="D24" s="5">
        <v>98</v>
      </c>
      <c r="E24" s="5">
        <v>30</v>
      </c>
      <c r="F24" s="5">
        <v>30</v>
      </c>
      <c r="G24" s="5">
        <v>30</v>
      </c>
      <c r="H24" s="5">
        <v>30</v>
      </c>
      <c r="I24" s="5">
        <v>30</v>
      </c>
      <c r="J24" s="5">
        <v>30</v>
      </c>
      <c r="K24" s="5">
        <v>30</v>
      </c>
      <c r="L24" s="5">
        <v>30</v>
      </c>
      <c r="M24" s="5">
        <v>30</v>
      </c>
      <c r="N24" s="5">
        <v>30</v>
      </c>
      <c r="O24" s="5">
        <v>30</v>
      </c>
      <c r="P24" s="5">
        <v>30</v>
      </c>
      <c r="Q24" s="5">
        <v>30</v>
      </c>
    </row>
    <row r="25" spans="1:17" s="1" customFormat="1" ht="16" thickBot="1" x14ac:dyDescent="0.4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s="1" customFormat="1" ht="16" thickBot="1" x14ac:dyDescent="0.4">
      <c r="A26" s="10" t="s">
        <v>15</v>
      </c>
      <c r="B26" s="4" t="s">
        <v>16</v>
      </c>
      <c r="C26" s="4" t="s">
        <v>17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s="1" customFormat="1" ht="16" thickBot="1" x14ac:dyDescent="0.4">
      <c r="A27" s="8">
        <v>2</v>
      </c>
      <c r="B27" s="20" t="s">
        <v>36</v>
      </c>
      <c r="C27" s="5" t="s">
        <v>37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s="1" customFormat="1" ht="16" thickBot="1" x14ac:dyDescent="0.4">
      <c r="A28" s="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s="1" customFormat="1" ht="16" thickBot="1" x14ac:dyDescent="0.4">
      <c r="A29" s="10" t="s">
        <v>5</v>
      </c>
      <c r="B29" s="4" t="s">
        <v>15</v>
      </c>
      <c r="C29" s="4" t="s">
        <v>20</v>
      </c>
      <c r="D29" s="4" t="s">
        <v>21</v>
      </c>
      <c r="E29" s="4" t="s">
        <v>22</v>
      </c>
      <c r="F29" s="4" t="s">
        <v>23</v>
      </c>
      <c r="G29" s="4" t="s">
        <v>24</v>
      </c>
      <c r="H29" s="4" t="s">
        <v>25</v>
      </c>
      <c r="I29" s="4" t="s">
        <v>26</v>
      </c>
      <c r="J29" s="4" t="s">
        <v>27</v>
      </c>
      <c r="K29" s="4" t="s">
        <v>28</v>
      </c>
      <c r="L29" s="4" t="s">
        <v>29</v>
      </c>
      <c r="M29" s="4" t="s">
        <v>30</v>
      </c>
      <c r="N29" s="4" t="s">
        <v>31</v>
      </c>
      <c r="O29" s="4" t="s">
        <v>32</v>
      </c>
      <c r="P29" s="4" t="s">
        <v>33</v>
      </c>
      <c r="Q29" s="4" t="s">
        <v>34</v>
      </c>
    </row>
    <row r="30" spans="1:17" s="1" customFormat="1" ht="16" thickBot="1" x14ac:dyDescent="0.4">
      <c r="A30" s="8"/>
      <c r="B30" s="5">
        <v>2</v>
      </c>
      <c r="C30" s="5" t="s">
        <v>38</v>
      </c>
      <c r="D30" s="5">
        <v>5</v>
      </c>
      <c r="E30" s="56">
        <v>13.032999999999999</v>
      </c>
      <c r="F30" s="56">
        <v>7.8</v>
      </c>
      <c r="G30" s="56">
        <v>11.733000000000001</v>
      </c>
      <c r="H30" s="56">
        <v>17.533000000000001</v>
      </c>
      <c r="I30" s="56">
        <v>12.6</v>
      </c>
      <c r="J30" s="56">
        <v>2</v>
      </c>
      <c r="K30" s="56">
        <v>0.9</v>
      </c>
      <c r="L30" s="56">
        <v>3.367</v>
      </c>
      <c r="M30" s="56">
        <v>6.5</v>
      </c>
      <c r="N30" s="56">
        <v>12.933</v>
      </c>
      <c r="O30" s="56">
        <v>13.933</v>
      </c>
      <c r="P30" s="56">
        <v>14.167</v>
      </c>
      <c r="Q30" s="57">
        <f>SUM(E30:P30)</f>
        <v>116.49900000000002</v>
      </c>
    </row>
    <row r="31" spans="1:17" s="1" customFormat="1" ht="16" thickBot="1" x14ac:dyDescent="0.4">
      <c r="A31" s="8"/>
      <c r="B31" s="5"/>
      <c r="C31" s="5"/>
      <c r="D31" s="5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s="1" customFormat="1" ht="16" thickBot="1" x14ac:dyDescent="0.4">
      <c r="A32" s="8"/>
      <c r="B32" s="5"/>
      <c r="C32" s="5"/>
      <c r="D32" s="5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s="1" customFormat="1" ht="16" thickBot="1" x14ac:dyDescent="0.4">
      <c r="A33" s="8"/>
      <c r="B33" s="5"/>
      <c r="C33" s="5"/>
      <c r="D33" s="5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s="1" customFormat="1" ht="16" thickBot="1" x14ac:dyDescent="0.4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s="1" customFormat="1" ht="16" thickBot="1" x14ac:dyDescent="0.4">
      <c r="A35" s="10" t="s">
        <v>15</v>
      </c>
      <c r="B35" s="4" t="s">
        <v>16</v>
      </c>
      <c r="C35" s="4" t="s">
        <v>17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s="1" customFormat="1" ht="16" thickBot="1" x14ac:dyDescent="0.4">
      <c r="A36" s="8">
        <v>3</v>
      </c>
      <c r="B36" s="20" t="s">
        <v>39</v>
      </c>
      <c r="C36" s="5" t="s">
        <v>40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s="1" customFormat="1" ht="16" thickBot="1" x14ac:dyDescent="0.4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s="1" customFormat="1" ht="16" thickBot="1" x14ac:dyDescent="0.4">
      <c r="A38" s="10" t="s">
        <v>5</v>
      </c>
      <c r="B38" s="4" t="s">
        <v>15</v>
      </c>
      <c r="C38" s="4" t="s">
        <v>20</v>
      </c>
      <c r="D38" s="4" t="s">
        <v>21</v>
      </c>
      <c r="E38" s="4" t="s">
        <v>22</v>
      </c>
      <c r="F38" s="4" t="s">
        <v>23</v>
      </c>
      <c r="G38" s="4" t="s">
        <v>24</v>
      </c>
      <c r="H38" s="4" t="s">
        <v>25</v>
      </c>
      <c r="I38" s="4" t="s">
        <v>26</v>
      </c>
      <c r="J38" s="4" t="s">
        <v>27</v>
      </c>
      <c r="K38" s="4" t="s">
        <v>28</v>
      </c>
      <c r="L38" s="4" t="s">
        <v>29</v>
      </c>
      <c r="M38" s="4" t="s">
        <v>30</v>
      </c>
      <c r="N38" s="4" t="s">
        <v>31</v>
      </c>
      <c r="O38" s="4" t="s">
        <v>32</v>
      </c>
      <c r="P38" s="4" t="s">
        <v>33</v>
      </c>
      <c r="Q38" s="4" t="s">
        <v>34</v>
      </c>
    </row>
    <row r="39" spans="1:17" s="1" customFormat="1" ht="16" thickBot="1" x14ac:dyDescent="0.4">
      <c r="A39" s="8"/>
      <c r="B39" s="5">
        <v>3</v>
      </c>
      <c r="C39" s="5" t="s">
        <v>41</v>
      </c>
      <c r="D39" s="5">
        <v>1</v>
      </c>
      <c r="E39" s="21">
        <v>24.76</v>
      </c>
      <c r="F39" s="21">
        <v>24.83</v>
      </c>
      <c r="G39" s="21">
        <v>24.77</v>
      </c>
      <c r="H39" s="21">
        <v>23.97</v>
      </c>
      <c r="I39" s="21">
        <v>23.35</v>
      </c>
      <c r="J39" s="21">
        <v>23.9</v>
      </c>
      <c r="K39" s="21">
        <v>24.39</v>
      </c>
      <c r="L39" s="21">
        <v>24.86</v>
      </c>
      <c r="M39" s="21">
        <v>25.34</v>
      </c>
      <c r="N39" s="21">
        <v>24.65</v>
      </c>
      <c r="O39" s="21">
        <v>24.26</v>
      </c>
      <c r="P39" s="21">
        <v>24.53</v>
      </c>
      <c r="Q39" s="13">
        <v>24.467500000000001</v>
      </c>
    </row>
    <row r="40" spans="1:17" s="1" customFormat="1" ht="16" thickBot="1" x14ac:dyDescent="0.4">
      <c r="A40" s="8"/>
      <c r="B40" s="5"/>
      <c r="C40" s="5"/>
      <c r="D40" s="5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 s="1" customFormat="1" ht="16" thickBot="1" x14ac:dyDescent="0.4">
      <c r="A41" s="8"/>
      <c r="B41" s="5"/>
      <c r="C41" s="5"/>
      <c r="D41" s="5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s="1" customFormat="1" ht="16" thickBot="1" x14ac:dyDescent="0.4">
      <c r="A42" s="8"/>
      <c r="B42" s="5"/>
      <c r="C42" s="5"/>
      <c r="D42" s="5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s="1" customFormat="1" ht="16" thickBot="1" x14ac:dyDescent="0.4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s="1" customFormat="1" ht="16" thickBot="1" x14ac:dyDescent="0.4">
      <c r="A44" s="10" t="s">
        <v>15</v>
      </c>
      <c r="B44" s="4" t="s">
        <v>16</v>
      </c>
      <c r="C44" s="4" t="s">
        <v>17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s="1" customFormat="1" ht="16" thickBot="1" x14ac:dyDescent="0.4">
      <c r="A45" s="8">
        <v>4</v>
      </c>
      <c r="B45" s="20" t="s">
        <v>42</v>
      </c>
      <c r="C45" s="5" t="s">
        <v>40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s="1" customFormat="1" ht="16" thickBot="1" x14ac:dyDescent="0.4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s="1" customFormat="1" ht="16" thickBot="1" x14ac:dyDescent="0.4">
      <c r="A47" s="10" t="s">
        <v>5</v>
      </c>
      <c r="B47" s="4" t="s">
        <v>15</v>
      </c>
      <c r="C47" s="4" t="s">
        <v>20</v>
      </c>
      <c r="D47" s="4" t="s">
        <v>21</v>
      </c>
      <c r="E47" s="4" t="s">
        <v>22</v>
      </c>
      <c r="F47" s="4" t="s">
        <v>23</v>
      </c>
      <c r="G47" s="4" t="s">
        <v>24</v>
      </c>
      <c r="H47" s="4" t="s">
        <v>25</v>
      </c>
      <c r="I47" s="4" t="s">
        <v>26</v>
      </c>
      <c r="J47" s="4" t="s">
        <v>27</v>
      </c>
      <c r="K47" s="4" t="s">
        <v>28</v>
      </c>
      <c r="L47" s="4" t="s">
        <v>29</v>
      </c>
      <c r="M47" s="4" t="s">
        <v>30</v>
      </c>
      <c r="N47" s="4" t="s">
        <v>31</v>
      </c>
      <c r="O47" s="4" t="s">
        <v>32</v>
      </c>
      <c r="P47" s="4" t="s">
        <v>33</v>
      </c>
      <c r="Q47" s="4" t="s">
        <v>34</v>
      </c>
    </row>
    <row r="48" spans="1:17" s="1" customFormat="1" ht="16" thickBot="1" x14ac:dyDescent="0.4">
      <c r="A48" s="8"/>
      <c r="B48" s="5">
        <v>4</v>
      </c>
      <c r="C48" s="5" t="s">
        <v>41</v>
      </c>
      <c r="D48" s="5">
        <v>1</v>
      </c>
      <c r="E48" s="22">
        <v>14.05</v>
      </c>
      <c r="F48" s="22">
        <v>13.78</v>
      </c>
      <c r="G48" s="22">
        <v>13.55</v>
      </c>
      <c r="H48" s="22">
        <v>13.76</v>
      </c>
      <c r="I48" s="22">
        <v>13.8</v>
      </c>
      <c r="J48" s="22">
        <v>13.08</v>
      </c>
      <c r="K48" s="22">
        <v>12.75</v>
      </c>
      <c r="L48" s="22">
        <v>13.33</v>
      </c>
      <c r="M48" s="22">
        <v>13.58</v>
      </c>
      <c r="N48" s="22">
        <v>13.61</v>
      </c>
      <c r="O48" s="22">
        <v>13.64</v>
      </c>
      <c r="P48" s="22">
        <v>13.2</v>
      </c>
      <c r="Q48" s="22">
        <v>13.510833333333332</v>
      </c>
    </row>
    <row r="49" spans="1:17" s="1" customFormat="1" ht="16" thickBot="1" x14ac:dyDescent="0.4">
      <c r="A49" s="8"/>
      <c r="B49" s="5"/>
      <c r="C49" s="5"/>
      <c r="D49" s="5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 s="1" customFormat="1" ht="16" thickBot="1" x14ac:dyDescent="0.4">
      <c r="A50" s="8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s="1" customFormat="1" ht="16" thickBot="1" x14ac:dyDescent="0.4">
      <c r="A51" s="8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s="1" customFormat="1" ht="16" thickBot="1" x14ac:dyDescent="0.4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s="1" customFormat="1" ht="16" thickBot="1" x14ac:dyDescent="0.4">
      <c r="A53" s="10" t="s">
        <v>15</v>
      </c>
      <c r="B53" s="4" t="s">
        <v>16</v>
      </c>
      <c r="C53" s="4" t="s">
        <v>17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s="1" customFormat="1" ht="16" thickBot="1" x14ac:dyDescent="0.4">
      <c r="A54" s="8">
        <v>5</v>
      </c>
      <c r="B54" s="20" t="s">
        <v>43</v>
      </c>
      <c r="C54" s="5" t="s">
        <v>40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s="1" customFormat="1" ht="16" thickBot="1" x14ac:dyDescent="0.4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s="1" customFormat="1" ht="16" thickBot="1" x14ac:dyDescent="0.4">
      <c r="A56" s="10" t="s">
        <v>5</v>
      </c>
      <c r="B56" s="4" t="s">
        <v>15</v>
      </c>
      <c r="C56" s="4" t="s">
        <v>20</v>
      </c>
      <c r="D56" s="4" t="s">
        <v>21</v>
      </c>
      <c r="E56" s="4" t="s">
        <v>22</v>
      </c>
      <c r="F56" s="4" t="s">
        <v>23</v>
      </c>
      <c r="G56" s="4" t="s">
        <v>24</v>
      </c>
      <c r="H56" s="4" t="s">
        <v>25</v>
      </c>
      <c r="I56" s="4" t="s">
        <v>26</v>
      </c>
      <c r="J56" s="4" t="s">
        <v>27</v>
      </c>
      <c r="K56" s="4" t="s">
        <v>28</v>
      </c>
      <c r="L56" s="4" t="s">
        <v>29</v>
      </c>
      <c r="M56" s="4" t="s">
        <v>30</v>
      </c>
      <c r="N56" s="4" t="s">
        <v>31</v>
      </c>
      <c r="O56" s="4" t="s">
        <v>32</v>
      </c>
      <c r="P56" s="4" t="s">
        <v>33</v>
      </c>
      <c r="Q56" s="4" t="s">
        <v>34</v>
      </c>
    </row>
    <row r="57" spans="1:17" s="1" customFormat="1" ht="16" thickBot="1" x14ac:dyDescent="0.4">
      <c r="A57" s="8"/>
      <c r="B57" s="5">
        <v>5</v>
      </c>
      <c r="C57" s="5" t="s">
        <v>41</v>
      </c>
      <c r="D57" s="5">
        <v>1</v>
      </c>
      <c r="E57" s="22">
        <v>19.399999999999999</v>
      </c>
      <c r="F57" s="22">
        <v>19.3</v>
      </c>
      <c r="G57" s="22">
        <v>19.16</v>
      </c>
      <c r="H57" s="22">
        <v>18.86</v>
      </c>
      <c r="I57" s="22">
        <v>18.579999999999998</v>
      </c>
      <c r="J57" s="22">
        <v>18.489999999999998</v>
      </c>
      <c r="K57" s="22">
        <v>18.57</v>
      </c>
      <c r="L57" s="22">
        <v>19.100000000000001</v>
      </c>
      <c r="M57" s="22">
        <v>19.46</v>
      </c>
      <c r="N57" s="22">
        <v>19.13</v>
      </c>
      <c r="O57" s="22">
        <v>18.95</v>
      </c>
      <c r="P57" s="22">
        <v>18.87</v>
      </c>
      <c r="Q57" s="22">
        <v>18.989166666666666</v>
      </c>
    </row>
    <row r="58" spans="1:17" s="1" customFormat="1" ht="16" thickBot="1" x14ac:dyDescent="0.4">
      <c r="A58" s="8"/>
      <c r="B58" s="5"/>
      <c r="C58" s="5"/>
      <c r="D58" s="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 s="1" customFormat="1" ht="16" thickBot="1" x14ac:dyDescent="0.4">
      <c r="A59" s="8"/>
      <c r="B59" s="5"/>
      <c r="C59" s="5"/>
      <c r="D59" s="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 s="1" customFormat="1" ht="16" thickBot="1" x14ac:dyDescent="0.4">
      <c r="A60" s="8"/>
      <c r="B60" s="5"/>
      <c r="C60" s="5"/>
      <c r="D60" s="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s="1" customFormat="1" ht="16" thickBot="1" x14ac:dyDescent="0.4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s="1" customFormat="1" ht="16" thickBot="1" x14ac:dyDescent="0.4">
      <c r="A62" s="10" t="s">
        <v>15</v>
      </c>
      <c r="B62" s="4" t="s">
        <v>16</v>
      </c>
      <c r="C62" s="4" t="s">
        <v>17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s="1" customFormat="1" ht="16" thickBot="1" x14ac:dyDescent="0.4">
      <c r="A63" s="8">
        <v>6</v>
      </c>
      <c r="B63" s="5" t="s">
        <v>44</v>
      </c>
      <c r="C63" s="5" t="s">
        <v>45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s="1" customFormat="1" ht="16" thickBot="1" x14ac:dyDescent="0.4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s="1" customFormat="1" ht="16" thickBot="1" x14ac:dyDescent="0.4">
      <c r="A65" s="10" t="s">
        <v>5</v>
      </c>
      <c r="B65" s="4" t="s">
        <v>15</v>
      </c>
      <c r="C65" s="4" t="s">
        <v>20</v>
      </c>
      <c r="D65" s="4" t="s">
        <v>21</v>
      </c>
      <c r="E65" s="4" t="s">
        <v>22</v>
      </c>
      <c r="F65" s="4" t="s">
        <v>23</v>
      </c>
      <c r="G65" s="4" t="s">
        <v>24</v>
      </c>
      <c r="H65" s="4" t="s">
        <v>25</v>
      </c>
      <c r="I65" s="4" t="s">
        <v>26</v>
      </c>
      <c r="J65" s="4" t="s">
        <v>27</v>
      </c>
      <c r="K65" s="4" t="s">
        <v>28</v>
      </c>
      <c r="L65" s="4" t="s">
        <v>29</v>
      </c>
      <c r="M65" s="4" t="s">
        <v>30</v>
      </c>
      <c r="N65" s="4" t="s">
        <v>31</v>
      </c>
      <c r="O65" s="4" t="s">
        <v>32</v>
      </c>
      <c r="P65" s="4" t="s">
        <v>33</v>
      </c>
      <c r="Q65" s="4" t="s">
        <v>34</v>
      </c>
    </row>
    <row r="66" spans="1:17" s="1" customFormat="1" ht="16" thickBot="1" x14ac:dyDescent="0.4">
      <c r="A66" s="8"/>
      <c r="B66" s="5">
        <v>6</v>
      </c>
      <c r="C66" s="5" t="s">
        <v>41</v>
      </c>
      <c r="D66" s="5">
        <v>1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1:17" s="1" customFormat="1" ht="16" thickBot="1" x14ac:dyDescent="0.4">
      <c r="A67" s="8"/>
      <c r="B67" s="5"/>
      <c r="C67" s="5"/>
      <c r="D67" s="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s="1" customFormat="1" ht="16" thickBot="1" x14ac:dyDescent="0.4">
      <c r="A68" s="8"/>
      <c r="B68" s="5"/>
      <c r="C68" s="5"/>
      <c r="D68" s="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 s="1" customFormat="1" ht="16" thickBot="1" x14ac:dyDescent="0.4">
      <c r="A69" s="8"/>
      <c r="B69" s="5"/>
      <c r="C69" s="5"/>
      <c r="D69" s="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 s="1" customFormat="1" ht="16" thickBot="1" x14ac:dyDescent="0.4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s="1" customFormat="1" ht="16" thickBot="1" x14ac:dyDescent="0.4">
      <c r="A71" s="10" t="s">
        <v>15</v>
      </c>
      <c r="B71" s="4" t="s">
        <v>16</v>
      </c>
      <c r="C71" s="4" t="s">
        <v>17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s="1" customFormat="1" ht="16" thickBot="1" x14ac:dyDescent="0.4">
      <c r="A72" s="8">
        <v>7</v>
      </c>
      <c r="B72" s="5" t="s">
        <v>46</v>
      </c>
      <c r="C72" s="5" t="s">
        <v>45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s="1" customFormat="1" ht="16" thickBot="1" x14ac:dyDescent="0.4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s="1" customFormat="1" ht="16" thickBot="1" x14ac:dyDescent="0.4">
      <c r="A74" s="10" t="s">
        <v>5</v>
      </c>
      <c r="B74" s="4" t="s">
        <v>15</v>
      </c>
      <c r="C74" s="4" t="s">
        <v>20</v>
      </c>
      <c r="D74" s="4" t="s">
        <v>21</v>
      </c>
      <c r="E74" s="4" t="s">
        <v>22</v>
      </c>
      <c r="F74" s="4" t="s">
        <v>23</v>
      </c>
      <c r="G74" s="4" t="s">
        <v>24</v>
      </c>
      <c r="H74" s="4" t="s">
        <v>25</v>
      </c>
      <c r="I74" s="4" t="s">
        <v>26</v>
      </c>
      <c r="J74" s="4" t="s">
        <v>27</v>
      </c>
      <c r="K74" s="4" t="s">
        <v>28</v>
      </c>
      <c r="L74" s="4" t="s">
        <v>29</v>
      </c>
      <c r="M74" s="4" t="s">
        <v>30</v>
      </c>
      <c r="N74" s="4" t="s">
        <v>31</v>
      </c>
      <c r="O74" s="4" t="s">
        <v>32</v>
      </c>
      <c r="P74" s="4" t="s">
        <v>33</v>
      </c>
      <c r="Q74" s="4" t="s">
        <v>34</v>
      </c>
    </row>
    <row r="75" spans="1:17" s="1" customFormat="1" ht="16" thickBot="1" x14ac:dyDescent="0.4">
      <c r="A75" s="8"/>
      <c r="B75" s="5">
        <v>7</v>
      </c>
      <c r="C75" s="5" t="s">
        <v>41</v>
      </c>
      <c r="D75" s="5">
        <v>1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s="1" customFormat="1" ht="16" thickBot="1" x14ac:dyDescent="0.4">
      <c r="A76" s="8"/>
      <c r="B76" s="5"/>
      <c r="C76" s="5"/>
      <c r="D76" s="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s="1" customFormat="1" ht="16" thickBot="1" x14ac:dyDescent="0.4">
      <c r="A77" s="8"/>
      <c r="B77" s="5"/>
      <c r="C77" s="5"/>
      <c r="D77" s="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1:17" s="1" customFormat="1" ht="16" thickBot="1" x14ac:dyDescent="0.4">
      <c r="A78" s="8"/>
      <c r="B78" s="5"/>
      <c r="C78" s="5"/>
      <c r="D78" s="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s="1" customFormat="1" ht="16" thickBot="1" x14ac:dyDescent="0.4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s="1" customFormat="1" ht="16" thickBot="1" x14ac:dyDescent="0.4">
      <c r="A80" s="10" t="s">
        <v>15</v>
      </c>
      <c r="B80" s="4" t="s">
        <v>16</v>
      </c>
      <c r="C80" s="4" t="s">
        <v>17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s="1" customFormat="1" ht="16" thickBot="1" x14ac:dyDescent="0.4">
      <c r="A81" s="8">
        <v>8</v>
      </c>
      <c r="B81" s="5" t="s">
        <v>47</v>
      </c>
      <c r="C81" s="5" t="s">
        <v>48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s="1" customFormat="1" ht="16" thickBot="1" x14ac:dyDescent="0.4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s="1" customFormat="1" ht="16" thickBot="1" x14ac:dyDescent="0.4">
      <c r="A83" s="10" t="s">
        <v>5</v>
      </c>
      <c r="B83" s="4" t="s">
        <v>15</v>
      </c>
      <c r="C83" s="4" t="s">
        <v>20</v>
      </c>
      <c r="D83" s="4" t="s">
        <v>21</v>
      </c>
      <c r="E83" s="4" t="s">
        <v>22</v>
      </c>
      <c r="F83" s="4" t="s">
        <v>23</v>
      </c>
      <c r="G83" s="4" t="s">
        <v>24</v>
      </c>
      <c r="H83" s="4" t="s">
        <v>25</v>
      </c>
      <c r="I83" s="4" t="s">
        <v>26</v>
      </c>
      <c r="J83" s="4" t="s">
        <v>27</v>
      </c>
      <c r="K83" s="4" t="s">
        <v>28</v>
      </c>
      <c r="L83" s="4" t="s">
        <v>29</v>
      </c>
      <c r="M83" s="4" t="s">
        <v>30</v>
      </c>
      <c r="N83" s="4" t="s">
        <v>31</v>
      </c>
      <c r="O83" s="4" t="s">
        <v>32</v>
      </c>
      <c r="P83" s="4" t="s">
        <v>33</v>
      </c>
      <c r="Q83" s="4" t="s">
        <v>34</v>
      </c>
    </row>
    <row r="84" spans="1:17" s="1" customFormat="1" ht="16" thickBot="1" x14ac:dyDescent="0.4">
      <c r="A84" s="8"/>
      <c r="B84" s="5">
        <v>8</v>
      </c>
      <c r="C84" s="5" t="s">
        <v>35</v>
      </c>
      <c r="D84" s="5">
        <v>4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 s="1" customFormat="1" ht="16" thickBot="1" x14ac:dyDescent="0.4">
      <c r="A85" s="8"/>
      <c r="B85" s="5"/>
      <c r="C85" s="5"/>
      <c r="D85" s="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 s="1" customFormat="1" ht="16" thickBot="1" x14ac:dyDescent="0.4">
      <c r="A86" s="8"/>
      <c r="B86" s="5"/>
      <c r="C86" s="5"/>
      <c r="D86" s="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s="1" customFormat="1" ht="16" thickBot="1" x14ac:dyDescent="0.4">
      <c r="A87" s="8"/>
      <c r="B87" s="5"/>
      <c r="C87" s="5"/>
      <c r="D87" s="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 s="1" customFormat="1" ht="15.5" x14ac:dyDescent="0.35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s="1" customFormat="1" ht="15.5" x14ac:dyDescent="0.35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s="1" customFormat="1" ht="18.5" x14ac:dyDescent="0.45">
      <c r="A90" s="73" t="s">
        <v>49</v>
      </c>
      <c r="B90" s="7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s="1" customFormat="1" ht="15.5" x14ac:dyDescent="0.35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s="1" customFormat="1" ht="16" thickBot="1" x14ac:dyDescent="0.4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s="1" customFormat="1" ht="16" thickBot="1" x14ac:dyDescent="0.4">
      <c r="A93" s="10" t="s">
        <v>15</v>
      </c>
      <c r="B93" s="4" t="s">
        <v>16</v>
      </c>
      <c r="C93" s="4" t="s">
        <v>17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s="1" customFormat="1" ht="16" thickBot="1" x14ac:dyDescent="0.4">
      <c r="A94" s="8">
        <v>10</v>
      </c>
      <c r="B94" s="5" t="s">
        <v>50</v>
      </c>
      <c r="C94" s="5" t="s">
        <v>45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s="1" customFormat="1" ht="16" thickBot="1" x14ac:dyDescent="0.4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s="1" customFormat="1" ht="16" thickBot="1" x14ac:dyDescent="0.4">
      <c r="A96" s="10" t="s">
        <v>5</v>
      </c>
      <c r="B96" s="4" t="s">
        <v>15</v>
      </c>
      <c r="C96" s="4" t="s">
        <v>20</v>
      </c>
      <c r="D96" s="4" t="s">
        <v>21</v>
      </c>
      <c r="E96" s="4" t="s">
        <v>22</v>
      </c>
      <c r="F96" s="4" t="s">
        <v>23</v>
      </c>
      <c r="G96" s="4" t="s">
        <v>24</v>
      </c>
      <c r="H96" s="4" t="s">
        <v>25</v>
      </c>
      <c r="I96" s="4" t="s">
        <v>26</v>
      </c>
      <c r="J96" s="4" t="s">
        <v>27</v>
      </c>
      <c r="K96" s="4" t="s">
        <v>28</v>
      </c>
      <c r="L96" s="4" t="s">
        <v>29</v>
      </c>
      <c r="M96" s="4" t="s">
        <v>30</v>
      </c>
      <c r="N96" s="4" t="s">
        <v>31</v>
      </c>
      <c r="O96" s="4" t="s">
        <v>32</v>
      </c>
      <c r="P96" s="4" t="s">
        <v>33</v>
      </c>
      <c r="Q96" s="4" t="s">
        <v>34</v>
      </c>
    </row>
    <row r="97" spans="1:17" s="1" customFormat="1" ht="16" thickBot="1" x14ac:dyDescent="0.4">
      <c r="A97" s="8"/>
      <c r="B97" s="5">
        <v>10</v>
      </c>
      <c r="C97" s="5" t="s">
        <v>41</v>
      </c>
      <c r="D97" s="5">
        <v>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 s="1" customFormat="1" ht="16" thickBot="1" x14ac:dyDescent="0.4">
      <c r="A98" s="8"/>
      <c r="B98" s="5"/>
      <c r="C98" s="5"/>
      <c r="D98" s="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 s="1" customFormat="1" ht="16" thickBot="1" x14ac:dyDescent="0.4">
      <c r="A99" s="8"/>
      <c r="B99" s="5"/>
      <c r="C99" s="5"/>
      <c r="D99" s="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 s="1" customFormat="1" ht="16" thickBot="1" x14ac:dyDescent="0.4">
      <c r="A100" s="8"/>
      <c r="B100" s="5"/>
      <c r="C100" s="5"/>
      <c r="D100" s="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s="1" customFormat="1" ht="16" thickBot="1" x14ac:dyDescent="0.4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s="1" customFormat="1" ht="16" thickBot="1" x14ac:dyDescent="0.4">
      <c r="A102" s="10" t="s">
        <v>15</v>
      </c>
      <c r="B102" s="4" t="s">
        <v>16</v>
      </c>
      <c r="C102" s="4" t="s">
        <v>17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s="1" customFormat="1" ht="16" thickBot="1" x14ac:dyDescent="0.4">
      <c r="A103" s="8">
        <v>11</v>
      </c>
      <c r="B103" s="19" t="s">
        <v>51</v>
      </c>
      <c r="C103" s="5" t="s">
        <v>19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s="1" customFormat="1" ht="16" thickBot="1" x14ac:dyDescent="0.4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s="1" customFormat="1" ht="16" thickBot="1" x14ac:dyDescent="0.4">
      <c r="A105" s="10" t="s">
        <v>5</v>
      </c>
      <c r="B105" s="4" t="s">
        <v>15</v>
      </c>
      <c r="C105" s="4" t="s">
        <v>20</v>
      </c>
      <c r="D105" s="4" t="s">
        <v>21</v>
      </c>
      <c r="E105" s="4" t="s">
        <v>22</v>
      </c>
      <c r="F105" s="4" t="s">
        <v>23</v>
      </c>
      <c r="G105" s="4" t="s">
        <v>24</v>
      </c>
      <c r="H105" s="4" t="s">
        <v>25</v>
      </c>
      <c r="I105" s="4" t="s">
        <v>26</v>
      </c>
      <c r="J105" s="4" t="s">
        <v>27</v>
      </c>
      <c r="K105" s="4" t="s">
        <v>28</v>
      </c>
      <c r="L105" s="4" t="s">
        <v>29</v>
      </c>
      <c r="M105" s="4" t="s">
        <v>30</v>
      </c>
      <c r="N105" s="4" t="s">
        <v>31</v>
      </c>
      <c r="O105" s="4" t="s">
        <v>32</v>
      </c>
      <c r="P105" s="4" t="s">
        <v>33</v>
      </c>
      <c r="Q105" s="4" t="s">
        <v>34</v>
      </c>
    </row>
    <row r="106" spans="1:17" s="1" customFormat="1" ht="16" thickBot="1" x14ac:dyDescent="0.4">
      <c r="A106" s="8"/>
      <c r="B106" s="5">
        <v>11</v>
      </c>
      <c r="C106" s="5" t="s">
        <v>52</v>
      </c>
      <c r="D106" s="5">
        <v>7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53">
        <v>604</v>
      </c>
    </row>
    <row r="107" spans="1:17" s="1" customFormat="1" ht="16" thickBot="1" x14ac:dyDescent="0.4">
      <c r="A107" s="8"/>
      <c r="B107" s="5"/>
      <c r="C107" s="5" t="s">
        <v>53</v>
      </c>
      <c r="D107" s="5">
        <v>8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71">
        <v>0</v>
      </c>
      <c r="Q107" s="27">
        <v>1092.825</v>
      </c>
    </row>
    <row r="108" spans="1:17" s="1" customFormat="1" ht="16" thickBot="1" x14ac:dyDescent="0.4">
      <c r="A108" s="8"/>
      <c r="B108" s="5"/>
      <c r="C108" s="5" t="s">
        <v>54</v>
      </c>
      <c r="D108" s="5">
        <v>9</v>
      </c>
      <c r="E108" s="13">
        <v>0</v>
      </c>
      <c r="F108" s="13">
        <v>0</v>
      </c>
      <c r="G108" s="13">
        <v>0</v>
      </c>
      <c r="H108" s="13">
        <v>2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0.4</v>
      </c>
      <c r="P108" s="71">
        <v>0.2</v>
      </c>
      <c r="Q108" s="27">
        <v>1248.2</v>
      </c>
    </row>
    <row r="109" spans="1:17" s="1" customFormat="1" ht="16" thickBot="1" x14ac:dyDescent="0.4">
      <c r="A109" s="8"/>
      <c r="B109" s="5"/>
      <c r="C109" s="5" t="s">
        <v>55</v>
      </c>
      <c r="D109" s="5">
        <v>10</v>
      </c>
      <c r="E109" s="13">
        <v>6</v>
      </c>
      <c r="F109" s="13">
        <v>1.5</v>
      </c>
      <c r="G109" s="13">
        <v>4</v>
      </c>
      <c r="H109" s="13">
        <v>8</v>
      </c>
      <c r="I109" s="13">
        <v>6</v>
      </c>
      <c r="J109" s="13">
        <v>0</v>
      </c>
      <c r="K109" s="13">
        <v>0</v>
      </c>
      <c r="L109" s="13">
        <v>0</v>
      </c>
      <c r="M109" s="13">
        <v>0.4</v>
      </c>
      <c r="N109" s="13">
        <v>4</v>
      </c>
      <c r="O109" s="13">
        <v>5.6</v>
      </c>
      <c r="P109" s="13">
        <v>6.4</v>
      </c>
      <c r="Q109" s="42">
        <v>1476.575</v>
      </c>
    </row>
    <row r="110" spans="1:17" s="1" customFormat="1" ht="16" thickBot="1" x14ac:dyDescent="0.4">
      <c r="A110" s="8"/>
      <c r="B110" s="5"/>
      <c r="C110" s="5" t="s">
        <v>56</v>
      </c>
      <c r="D110" s="5">
        <v>11</v>
      </c>
      <c r="E110" s="13">
        <v>63.5</v>
      </c>
      <c r="F110" s="13">
        <v>53</v>
      </c>
      <c r="G110" s="13">
        <v>63.9</v>
      </c>
      <c r="H110" s="13">
        <v>91.7</v>
      </c>
      <c r="I110" s="13">
        <v>61.7</v>
      </c>
      <c r="J110" s="13">
        <v>68</v>
      </c>
      <c r="K110" s="13">
        <v>103</v>
      </c>
      <c r="L110" s="13">
        <v>102</v>
      </c>
      <c r="M110" s="13">
        <v>82.9</v>
      </c>
      <c r="N110" s="13">
        <v>43.1</v>
      </c>
      <c r="O110" s="13">
        <v>52</v>
      </c>
      <c r="P110" s="13">
        <v>64.2</v>
      </c>
      <c r="Q110" s="13">
        <v>1812</v>
      </c>
    </row>
    <row r="111" spans="1:17" s="1" customFormat="1" ht="16" thickBot="1" x14ac:dyDescent="0.4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s="1" customFormat="1" ht="16" thickBot="1" x14ac:dyDescent="0.4">
      <c r="A112" s="10" t="s">
        <v>15</v>
      </c>
      <c r="B112" s="4" t="s">
        <v>16</v>
      </c>
      <c r="C112" s="4" t="s">
        <v>17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s="1" customFormat="1" ht="16" thickBot="1" x14ac:dyDescent="0.4">
      <c r="A113" s="8">
        <v>12</v>
      </c>
      <c r="B113" s="20" t="s">
        <v>77</v>
      </c>
      <c r="C113" s="5" t="s">
        <v>37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s="1" customFormat="1" ht="16" thickBot="1" x14ac:dyDescent="0.4">
      <c r="A114" s="9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s="1" customFormat="1" ht="16" thickBot="1" x14ac:dyDescent="0.4">
      <c r="A115" s="10" t="s">
        <v>5</v>
      </c>
      <c r="B115" s="4" t="s">
        <v>15</v>
      </c>
      <c r="C115" s="4" t="s">
        <v>20</v>
      </c>
      <c r="D115" s="4" t="s">
        <v>21</v>
      </c>
      <c r="E115" s="4" t="s">
        <v>22</v>
      </c>
      <c r="F115" s="4" t="s">
        <v>23</v>
      </c>
      <c r="G115" s="4" t="s">
        <v>24</v>
      </c>
      <c r="H115" s="4" t="s">
        <v>25</v>
      </c>
      <c r="I115" s="4" t="s">
        <v>26</v>
      </c>
      <c r="J115" s="4" t="s">
        <v>27</v>
      </c>
      <c r="K115" s="4" t="s">
        <v>28</v>
      </c>
      <c r="L115" s="4" t="s">
        <v>29</v>
      </c>
      <c r="M115" s="4" t="s">
        <v>30</v>
      </c>
      <c r="N115" s="4" t="s">
        <v>31</v>
      </c>
      <c r="O115" s="4" t="s">
        <v>32</v>
      </c>
      <c r="P115" s="4" t="s">
        <v>33</v>
      </c>
      <c r="Q115" s="4" t="s">
        <v>34</v>
      </c>
    </row>
    <row r="116" spans="1:17" s="1" customFormat="1" ht="16" thickBot="1" x14ac:dyDescent="0.4">
      <c r="A116" s="8"/>
      <c r="B116" s="5">
        <v>12</v>
      </c>
      <c r="C116" s="5" t="s">
        <v>38</v>
      </c>
      <c r="D116" s="5">
        <v>5</v>
      </c>
      <c r="E116" s="22">
        <v>0.2</v>
      </c>
      <c r="F116" s="22">
        <v>0.36699999999999999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0.16700000000000001</v>
      </c>
      <c r="O116" s="22">
        <v>0</v>
      </c>
      <c r="P116" s="22">
        <v>0</v>
      </c>
      <c r="Q116" s="13"/>
    </row>
    <row r="117" spans="1:17" s="1" customFormat="1" ht="16" thickBot="1" x14ac:dyDescent="0.4">
      <c r="A117" s="8"/>
      <c r="B117" s="5"/>
      <c r="C117" s="5"/>
      <c r="D117" s="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 s="1" customFormat="1" ht="16" thickBot="1" x14ac:dyDescent="0.4">
      <c r="A118" s="8"/>
      <c r="B118" s="5"/>
      <c r="C118" s="5"/>
      <c r="D118" s="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 s="1" customFormat="1" ht="16" thickBot="1" x14ac:dyDescent="0.4">
      <c r="A119" s="8"/>
      <c r="B119" s="5"/>
      <c r="C119" s="5"/>
      <c r="D119" s="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 s="1" customFormat="1" ht="16" thickBot="1" x14ac:dyDescent="0.4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s="1" customFormat="1" ht="16" thickBot="1" x14ac:dyDescent="0.4">
      <c r="A121" s="10" t="s">
        <v>15</v>
      </c>
      <c r="B121" s="4" t="s">
        <v>16</v>
      </c>
      <c r="C121" s="4" t="s">
        <v>17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s="1" customFormat="1" ht="16" thickBot="1" x14ac:dyDescent="0.4">
      <c r="A122" s="8">
        <v>13</v>
      </c>
      <c r="B122" s="20" t="s">
        <v>78</v>
      </c>
      <c r="C122" s="5" t="s">
        <v>37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s="1" customFormat="1" ht="16" thickBot="1" x14ac:dyDescent="0.4">
      <c r="A123" s="9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s="1" customFormat="1" ht="16" thickBot="1" x14ac:dyDescent="0.4">
      <c r="A124" s="10" t="s">
        <v>5</v>
      </c>
      <c r="B124" s="4" t="s">
        <v>15</v>
      </c>
      <c r="C124" s="4" t="s">
        <v>20</v>
      </c>
      <c r="D124" s="4" t="s">
        <v>21</v>
      </c>
      <c r="E124" s="4" t="s">
        <v>22</v>
      </c>
      <c r="F124" s="4" t="s">
        <v>23</v>
      </c>
      <c r="G124" s="4" t="s">
        <v>24</v>
      </c>
      <c r="H124" s="4" t="s">
        <v>25</v>
      </c>
      <c r="I124" s="4" t="s">
        <v>26</v>
      </c>
      <c r="J124" s="4" t="s">
        <v>27</v>
      </c>
      <c r="K124" s="4" t="s">
        <v>28</v>
      </c>
      <c r="L124" s="4" t="s">
        <v>29</v>
      </c>
      <c r="M124" s="4" t="s">
        <v>30</v>
      </c>
      <c r="N124" s="4" t="s">
        <v>31</v>
      </c>
      <c r="O124" s="4" t="s">
        <v>32</v>
      </c>
      <c r="P124" s="4" t="s">
        <v>33</v>
      </c>
      <c r="Q124" s="4" t="s">
        <v>34</v>
      </c>
    </row>
    <row r="125" spans="1:17" s="1" customFormat="1" ht="16" thickBot="1" x14ac:dyDescent="0.4">
      <c r="A125" s="8"/>
      <c r="B125" s="5">
        <v>13</v>
      </c>
      <c r="C125" s="5" t="s">
        <v>38</v>
      </c>
      <c r="D125" s="5">
        <v>5</v>
      </c>
      <c r="E125" s="69">
        <v>0.17</v>
      </c>
      <c r="F125" s="69">
        <v>0.93</v>
      </c>
      <c r="G125" s="69">
        <v>1.1000000000000001</v>
      </c>
      <c r="H125" s="69">
        <v>1.03</v>
      </c>
      <c r="I125" s="69">
        <v>1.07</v>
      </c>
      <c r="J125" s="69">
        <v>1.2</v>
      </c>
      <c r="K125" s="69">
        <v>1.87</v>
      </c>
      <c r="L125" s="69">
        <v>1.5</v>
      </c>
      <c r="M125" s="69">
        <v>1.83</v>
      </c>
      <c r="N125" s="69">
        <v>1.27</v>
      </c>
      <c r="O125" s="69">
        <v>0.63</v>
      </c>
      <c r="P125" s="69">
        <v>2</v>
      </c>
      <c r="Q125" s="57">
        <f>SUM(E125:P125)</f>
        <v>14.600000000000001</v>
      </c>
    </row>
    <row r="126" spans="1:17" s="1" customFormat="1" ht="16" thickBot="1" x14ac:dyDescent="0.4">
      <c r="A126" s="8"/>
      <c r="B126" s="5"/>
      <c r="C126" s="5"/>
      <c r="D126" s="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 s="1" customFormat="1" ht="16" thickBot="1" x14ac:dyDescent="0.4">
      <c r="A127" s="8"/>
      <c r="B127" s="5"/>
      <c r="C127" s="5"/>
      <c r="D127" s="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 s="1" customFormat="1" ht="16" thickBot="1" x14ac:dyDescent="0.4">
      <c r="A128" s="8"/>
      <c r="B128" s="5"/>
      <c r="C128" s="5"/>
      <c r="D128" s="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8" s="1" customFormat="1" ht="15.5" x14ac:dyDescent="0.35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8" s="1" customFormat="1" ht="16" thickBot="1" x14ac:dyDescent="0.4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8" s="1" customFormat="1" ht="16" thickBot="1" x14ac:dyDescent="0.4">
      <c r="A131" s="10" t="s">
        <v>15</v>
      </c>
      <c r="B131" s="4" t="s">
        <v>16</v>
      </c>
      <c r="C131" s="4" t="s">
        <v>17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8" s="1" customFormat="1" ht="16" thickBot="1" x14ac:dyDescent="0.4">
      <c r="A132" s="8">
        <v>15</v>
      </c>
      <c r="B132" s="20" t="s">
        <v>57</v>
      </c>
      <c r="C132" s="5" t="s">
        <v>37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8" s="1" customFormat="1" ht="16" thickBot="1" x14ac:dyDescent="0.4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8" s="1" customFormat="1" ht="16" thickBot="1" x14ac:dyDescent="0.4">
      <c r="A134" s="10" t="s">
        <v>5</v>
      </c>
      <c r="B134" s="4" t="s">
        <v>15</v>
      </c>
      <c r="C134" s="4" t="s">
        <v>20</v>
      </c>
      <c r="D134" s="4" t="s">
        <v>21</v>
      </c>
      <c r="E134" s="4" t="s">
        <v>22</v>
      </c>
      <c r="F134" s="4" t="s">
        <v>23</v>
      </c>
      <c r="G134" s="4" t="s">
        <v>24</v>
      </c>
      <c r="H134" s="4" t="s">
        <v>25</v>
      </c>
      <c r="I134" s="4" t="s">
        <v>26</v>
      </c>
      <c r="J134" s="4" t="s">
        <v>27</v>
      </c>
      <c r="K134" s="4" t="s">
        <v>28</v>
      </c>
      <c r="L134" s="4" t="s">
        <v>29</v>
      </c>
      <c r="M134" s="4" t="s">
        <v>30</v>
      </c>
      <c r="N134" s="4" t="s">
        <v>31</v>
      </c>
      <c r="O134" s="4" t="s">
        <v>32</v>
      </c>
      <c r="P134" s="4" t="s">
        <v>33</v>
      </c>
      <c r="Q134" s="4" t="s">
        <v>34</v>
      </c>
    </row>
    <row r="135" spans="1:18" s="1" customFormat="1" ht="16" thickBot="1" x14ac:dyDescent="0.4">
      <c r="A135" s="8"/>
      <c r="B135" s="5">
        <v>15</v>
      </c>
      <c r="C135" s="5" t="s">
        <v>38</v>
      </c>
      <c r="D135" s="5">
        <v>5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v>0</v>
      </c>
      <c r="Q135" s="22">
        <v>0</v>
      </c>
      <c r="R135" s="23">
        <v>0</v>
      </c>
    </row>
    <row r="136" spans="1:18" s="1" customFormat="1" ht="16" thickBot="1" x14ac:dyDescent="0.4">
      <c r="A136" s="8"/>
      <c r="B136" s="5"/>
      <c r="C136" s="5"/>
      <c r="D136" s="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8" s="1" customFormat="1" ht="16" thickBot="1" x14ac:dyDescent="0.4">
      <c r="A137" s="8"/>
      <c r="B137" s="5"/>
      <c r="C137" s="5"/>
      <c r="D137" s="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8" s="1" customFormat="1" ht="16" thickBot="1" x14ac:dyDescent="0.4">
      <c r="A138" s="8"/>
      <c r="B138" s="5"/>
      <c r="C138" s="5"/>
      <c r="D138" s="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8" s="1" customFormat="1" ht="16" thickBot="1" x14ac:dyDescent="0.4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8" s="1" customFormat="1" ht="16" thickBot="1" x14ac:dyDescent="0.4">
      <c r="A140" s="10" t="s">
        <v>15</v>
      </c>
      <c r="B140" s="4" t="s">
        <v>16</v>
      </c>
      <c r="C140" s="4" t="s">
        <v>17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8" s="1" customFormat="1" ht="16" thickBot="1" x14ac:dyDescent="0.4">
      <c r="A141" s="8">
        <v>16</v>
      </c>
      <c r="B141" s="20" t="s">
        <v>515</v>
      </c>
      <c r="C141" s="5" t="s">
        <v>37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8" s="1" customFormat="1" ht="16" thickBot="1" x14ac:dyDescent="0.4">
      <c r="A142" s="9"/>
      <c r="B142" s="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8" s="1" customFormat="1" ht="16" thickBot="1" x14ac:dyDescent="0.4">
      <c r="A143" s="10" t="s">
        <v>5</v>
      </c>
      <c r="B143" s="4" t="s">
        <v>15</v>
      </c>
      <c r="C143" s="4" t="s">
        <v>20</v>
      </c>
      <c r="D143" s="4" t="s">
        <v>21</v>
      </c>
      <c r="E143" s="4" t="s">
        <v>22</v>
      </c>
      <c r="F143" s="4" t="s">
        <v>23</v>
      </c>
      <c r="G143" s="4" t="s">
        <v>24</v>
      </c>
      <c r="H143" s="4" t="s">
        <v>25</v>
      </c>
      <c r="I143" s="4" t="s">
        <v>26</v>
      </c>
      <c r="J143" s="4" t="s">
        <v>27</v>
      </c>
      <c r="K143" s="4" t="s">
        <v>28</v>
      </c>
      <c r="L143" s="4" t="s">
        <v>29</v>
      </c>
      <c r="M143" s="4" t="s">
        <v>30</v>
      </c>
      <c r="N143" s="4" t="s">
        <v>31</v>
      </c>
      <c r="O143" s="4" t="s">
        <v>32</v>
      </c>
      <c r="P143" s="4" t="s">
        <v>33</v>
      </c>
      <c r="Q143" s="4" t="s">
        <v>34</v>
      </c>
    </row>
    <row r="144" spans="1:18" s="1" customFormat="1" ht="16" thickBot="1" x14ac:dyDescent="0.4">
      <c r="A144" s="8"/>
      <c r="B144" s="5">
        <v>16</v>
      </c>
      <c r="C144" s="5" t="s">
        <v>38</v>
      </c>
      <c r="D144" s="5">
        <v>5</v>
      </c>
      <c r="E144" s="56">
        <v>5.5670000000000002</v>
      </c>
      <c r="F144" s="56">
        <v>3.8</v>
      </c>
      <c r="G144" s="56">
        <v>4.5670000000000002</v>
      </c>
      <c r="H144" s="56">
        <v>6</v>
      </c>
      <c r="I144" s="56">
        <v>5.4329999999999998</v>
      </c>
      <c r="J144" s="56">
        <v>0.9</v>
      </c>
      <c r="K144" s="56">
        <v>0.23300000000000001</v>
      </c>
      <c r="L144" s="56">
        <v>1.367</v>
      </c>
      <c r="M144" s="56">
        <v>2.9329999999999998</v>
      </c>
      <c r="N144" s="56">
        <v>4.4329999999999998</v>
      </c>
      <c r="O144" s="56">
        <v>4.4329999999999998</v>
      </c>
      <c r="P144" s="56">
        <v>6.133</v>
      </c>
      <c r="Q144" s="57">
        <f>SUM(E144:P144)</f>
        <v>45.799000000000007</v>
      </c>
    </row>
    <row r="145" spans="1:17" s="1" customFormat="1" ht="16" thickBot="1" x14ac:dyDescent="0.4">
      <c r="A145" s="8"/>
      <c r="B145" s="5"/>
      <c r="C145" s="5"/>
      <c r="D145" s="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 s="1" customFormat="1" ht="16" thickBot="1" x14ac:dyDescent="0.4">
      <c r="A146" s="8"/>
      <c r="B146" s="5"/>
      <c r="C146" s="5"/>
      <c r="D146" s="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 s="1" customFormat="1" ht="16" thickBot="1" x14ac:dyDescent="0.4">
      <c r="A147" s="8"/>
      <c r="B147" s="5"/>
      <c r="C147" s="5"/>
      <c r="D147" s="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 s="1" customFormat="1" ht="16" thickBot="1" x14ac:dyDescent="0.4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s="1" customFormat="1" ht="16" thickBot="1" x14ac:dyDescent="0.4">
      <c r="A149" s="10" t="s">
        <v>15</v>
      </c>
      <c r="B149" s="4" t="s">
        <v>16</v>
      </c>
      <c r="C149" s="4" t="s">
        <v>17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s="1" customFormat="1" ht="16" thickBot="1" x14ac:dyDescent="0.4">
      <c r="A150" s="8">
        <v>18</v>
      </c>
      <c r="B150" s="5" t="s">
        <v>516</v>
      </c>
      <c r="C150" s="5" t="s">
        <v>37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s="1" customFormat="1" ht="16" thickBot="1" x14ac:dyDescent="0.4">
      <c r="A151" s="9"/>
      <c r="B151" s="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s="1" customFormat="1" ht="16" thickBot="1" x14ac:dyDescent="0.4">
      <c r="A152" s="10" t="s">
        <v>5</v>
      </c>
      <c r="B152" s="4" t="s">
        <v>15</v>
      </c>
      <c r="C152" s="4" t="s">
        <v>20</v>
      </c>
      <c r="D152" s="4" t="s">
        <v>21</v>
      </c>
      <c r="E152" s="4" t="s">
        <v>22</v>
      </c>
      <c r="F152" s="4" t="s">
        <v>23</v>
      </c>
      <c r="G152" s="4" t="s">
        <v>24</v>
      </c>
      <c r="H152" s="4" t="s">
        <v>25</v>
      </c>
      <c r="I152" s="4" t="s">
        <v>26</v>
      </c>
      <c r="J152" s="4" t="s">
        <v>27</v>
      </c>
      <c r="K152" s="4" t="s">
        <v>28</v>
      </c>
      <c r="L152" s="4" t="s">
        <v>29</v>
      </c>
      <c r="M152" s="4" t="s">
        <v>30</v>
      </c>
      <c r="N152" s="4" t="s">
        <v>31</v>
      </c>
      <c r="O152" s="4" t="s">
        <v>32</v>
      </c>
      <c r="P152" s="4" t="s">
        <v>33</v>
      </c>
      <c r="Q152" s="4" t="s">
        <v>34</v>
      </c>
    </row>
    <row r="153" spans="1:17" s="1" customFormat="1" ht="16" thickBot="1" x14ac:dyDescent="0.4">
      <c r="A153" s="8"/>
      <c r="B153" s="5">
        <v>18</v>
      </c>
      <c r="C153" s="5" t="s">
        <v>38</v>
      </c>
      <c r="D153" s="5">
        <v>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 s="1" customFormat="1" ht="16" thickBot="1" x14ac:dyDescent="0.4">
      <c r="A154" s="8"/>
      <c r="B154" s="5"/>
      <c r="C154" s="5"/>
      <c r="D154" s="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 s="1" customFormat="1" ht="16" thickBot="1" x14ac:dyDescent="0.4">
      <c r="A155" s="8"/>
      <c r="B155" s="5"/>
      <c r="C155" s="5"/>
      <c r="D155" s="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 ht="15" thickBot="1" x14ac:dyDescent="0.4">
      <c r="A156" s="15"/>
      <c r="B156" s="16"/>
      <c r="C156" s="16"/>
      <c r="D156" s="16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1:17" s="1" customFormat="1" ht="16" thickBot="1" x14ac:dyDescent="0.4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s="1" customFormat="1" ht="16" thickBot="1" x14ac:dyDescent="0.4">
      <c r="A158" s="10" t="s">
        <v>15</v>
      </c>
      <c r="B158" s="4" t="s">
        <v>16</v>
      </c>
      <c r="C158" s="4" t="s">
        <v>17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s="1" customFormat="1" ht="16" thickBot="1" x14ac:dyDescent="0.4">
      <c r="A159" s="8">
        <v>19</v>
      </c>
      <c r="B159" s="5" t="s">
        <v>59</v>
      </c>
      <c r="C159" s="5" t="s">
        <v>37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s="1" customFormat="1" ht="16" thickBot="1" x14ac:dyDescent="0.4">
      <c r="A160" s="9"/>
      <c r="B160" s="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s="1" customFormat="1" ht="16" thickBot="1" x14ac:dyDescent="0.4">
      <c r="A161" s="10" t="s">
        <v>5</v>
      </c>
      <c r="B161" s="4" t="s">
        <v>15</v>
      </c>
      <c r="C161" s="4" t="s">
        <v>20</v>
      </c>
      <c r="D161" s="4" t="s">
        <v>21</v>
      </c>
      <c r="E161" s="4" t="s">
        <v>22</v>
      </c>
      <c r="F161" s="4" t="s">
        <v>23</v>
      </c>
      <c r="G161" s="4" t="s">
        <v>24</v>
      </c>
      <c r="H161" s="4" t="s">
        <v>25</v>
      </c>
      <c r="I161" s="4" t="s">
        <v>26</v>
      </c>
      <c r="J161" s="4" t="s">
        <v>27</v>
      </c>
      <c r="K161" s="4" t="s">
        <v>28</v>
      </c>
      <c r="L161" s="4" t="s">
        <v>29</v>
      </c>
      <c r="M161" s="4" t="s">
        <v>30</v>
      </c>
      <c r="N161" s="4" t="s">
        <v>31</v>
      </c>
      <c r="O161" s="4" t="s">
        <v>32</v>
      </c>
      <c r="P161" s="4" t="s">
        <v>33</v>
      </c>
      <c r="Q161" s="4" t="s">
        <v>34</v>
      </c>
    </row>
    <row r="162" spans="1:17" s="1" customFormat="1" ht="16" thickBot="1" x14ac:dyDescent="0.4">
      <c r="A162" s="8"/>
      <c r="B162" s="5">
        <v>19</v>
      </c>
      <c r="C162" s="5" t="s">
        <v>38</v>
      </c>
      <c r="D162" s="5">
        <v>5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 s="1" customFormat="1" ht="16" thickBot="1" x14ac:dyDescent="0.4">
      <c r="A163" s="8"/>
      <c r="B163" s="5"/>
      <c r="C163" s="5"/>
      <c r="D163" s="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 s="1" customFormat="1" ht="16" thickBot="1" x14ac:dyDescent="0.4">
      <c r="A164" s="8"/>
      <c r="B164" s="5"/>
      <c r="C164" s="5"/>
      <c r="D164" s="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 ht="15" thickBot="1" x14ac:dyDescent="0.4">
      <c r="A165" s="15"/>
      <c r="B165" s="16"/>
      <c r="C165" s="16"/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17" s="1" customFormat="1" ht="16" thickBot="1" x14ac:dyDescent="0.4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s="1" customFormat="1" ht="16" thickBot="1" x14ac:dyDescent="0.4">
      <c r="A167" s="10" t="s">
        <v>15</v>
      </c>
      <c r="B167" s="4" t="s">
        <v>16</v>
      </c>
      <c r="C167" s="4" t="s">
        <v>17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s="1" customFormat="1" ht="16" thickBot="1" x14ac:dyDescent="0.4">
      <c r="A168" s="8">
        <v>20</v>
      </c>
      <c r="B168" s="20" t="s">
        <v>60</v>
      </c>
      <c r="C168" s="5" t="s">
        <v>40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s="1" customFormat="1" ht="16" thickBot="1" x14ac:dyDescent="0.4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s="1" customFormat="1" ht="16" thickBot="1" x14ac:dyDescent="0.4">
      <c r="A170" s="10" t="s">
        <v>5</v>
      </c>
      <c r="B170" s="4" t="s">
        <v>15</v>
      </c>
      <c r="C170" s="4" t="s">
        <v>20</v>
      </c>
      <c r="D170" s="4" t="s">
        <v>21</v>
      </c>
      <c r="E170" s="4" t="s">
        <v>22</v>
      </c>
      <c r="F170" s="4" t="s">
        <v>23</v>
      </c>
      <c r="G170" s="4" t="s">
        <v>24</v>
      </c>
      <c r="H170" s="4" t="s">
        <v>25</v>
      </c>
      <c r="I170" s="4" t="s">
        <v>26</v>
      </c>
      <c r="J170" s="4" t="s">
        <v>27</v>
      </c>
      <c r="K170" s="4" t="s">
        <v>28</v>
      </c>
      <c r="L170" s="4" t="s">
        <v>29</v>
      </c>
      <c r="M170" s="4" t="s">
        <v>30</v>
      </c>
      <c r="N170" s="4" t="s">
        <v>31</v>
      </c>
      <c r="O170" s="4" t="s">
        <v>32</v>
      </c>
      <c r="P170" s="4" t="s">
        <v>33</v>
      </c>
      <c r="Q170" s="4" t="s">
        <v>34</v>
      </c>
    </row>
    <row r="171" spans="1:17" s="1" customFormat="1" ht="16" thickBot="1" x14ac:dyDescent="0.4">
      <c r="A171" s="8"/>
      <c r="B171" s="5">
        <v>20</v>
      </c>
      <c r="C171" s="5" t="s">
        <v>61</v>
      </c>
      <c r="D171" s="5">
        <v>2</v>
      </c>
      <c r="E171" s="29">
        <v>23.6</v>
      </c>
      <c r="F171" s="29">
        <v>23.6</v>
      </c>
      <c r="G171" s="29">
        <v>22.4</v>
      </c>
      <c r="H171" s="29">
        <v>21.6</v>
      </c>
      <c r="I171" s="29">
        <v>22</v>
      </c>
      <c r="J171" s="29">
        <v>21.4</v>
      </c>
      <c r="K171" s="29">
        <v>22</v>
      </c>
      <c r="L171" s="29">
        <v>22.2</v>
      </c>
      <c r="M171" s="29">
        <v>22.5</v>
      </c>
      <c r="N171" s="29">
        <v>23.2</v>
      </c>
      <c r="O171" s="29">
        <v>22.6</v>
      </c>
      <c r="P171" s="29">
        <v>22.4</v>
      </c>
      <c r="Q171" s="29">
        <v>23.6</v>
      </c>
    </row>
    <row r="172" spans="1:17" s="1" customFormat="1" ht="16" thickBot="1" x14ac:dyDescent="0.4">
      <c r="A172" s="8"/>
      <c r="B172" s="5">
        <v>20</v>
      </c>
      <c r="C172" s="5" t="s">
        <v>62</v>
      </c>
      <c r="D172" s="5" t="s">
        <v>63</v>
      </c>
      <c r="E172" s="13" t="s">
        <v>264</v>
      </c>
      <c r="F172" s="13" t="s">
        <v>430</v>
      </c>
      <c r="G172" s="13" t="s">
        <v>431</v>
      </c>
      <c r="H172" s="13" t="s">
        <v>432</v>
      </c>
      <c r="I172" s="13" t="s">
        <v>433</v>
      </c>
      <c r="J172" s="13" t="s">
        <v>434</v>
      </c>
      <c r="K172" s="13" t="s">
        <v>435</v>
      </c>
      <c r="L172" s="13" t="s">
        <v>436</v>
      </c>
      <c r="M172" s="25">
        <v>34312</v>
      </c>
      <c r="N172" t="s">
        <v>315</v>
      </c>
      <c r="O172" s="25" t="s">
        <v>270</v>
      </c>
      <c r="P172" t="s">
        <v>437</v>
      </c>
      <c r="Q172" s="13" t="s">
        <v>445</v>
      </c>
    </row>
    <row r="173" spans="1:17" s="1" customFormat="1" ht="16" thickBot="1" x14ac:dyDescent="0.4">
      <c r="A173" s="8"/>
      <c r="B173" s="5"/>
      <c r="C173" s="5"/>
      <c r="D173" s="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1:17" ht="15" thickBot="1" x14ac:dyDescent="0.4">
      <c r="A174" s="15"/>
      <c r="B174" s="16"/>
      <c r="C174" s="16"/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1:17" s="1" customFormat="1" ht="16" thickBot="1" x14ac:dyDescent="0.4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s="1" customFormat="1" ht="16" thickBot="1" x14ac:dyDescent="0.4">
      <c r="A176" s="10" t="s">
        <v>15</v>
      </c>
      <c r="B176" s="4" t="s">
        <v>16</v>
      </c>
      <c r="C176" s="4" t="s">
        <v>17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s="1" customFormat="1" ht="16" thickBot="1" x14ac:dyDescent="0.4">
      <c r="A177" s="8">
        <v>21</v>
      </c>
      <c r="B177" s="20" t="s">
        <v>64</v>
      </c>
      <c r="C177" s="5" t="s">
        <v>40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s="1" customFormat="1" ht="16" thickBot="1" x14ac:dyDescent="0.4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s="1" customFormat="1" ht="16" thickBot="1" x14ac:dyDescent="0.4">
      <c r="A179" s="10" t="s">
        <v>5</v>
      </c>
      <c r="B179" s="4" t="s">
        <v>15</v>
      </c>
      <c r="C179" s="4" t="s">
        <v>20</v>
      </c>
      <c r="D179" s="4" t="s">
        <v>21</v>
      </c>
      <c r="E179" s="4" t="s">
        <v>22</v>
      </c>
      <c r="F179" s="4" t="s">
        <v>23</v>
      </c>
      <c r="G179" s="4" t="s">
        <v>24</v>
      </c>
      <c r="H179" s="4" t="s">
        <v>25</v>
      </c>
      <c r="I179" s="4" t="s">
        <v>26</v>
      </c>
      <c r="J179" s="4" t="s">
        <v>27</v>
      </c>
      <c r="K179" s="4" t="s">
        <v>28</v>
      </c>
      <c r="L179" s="4" t="s">
        <v>29</v>
      </c>
      <c r="M179" s="4" t="s">
        <v>30</v>
      </c>
      <c r="N179" s="4" t="s">
        <v>31</v>
      </c>
      <c r="O179" s="4" t="s">
        <v>32</v>
      </c>
      <c r="P179" s="4" t="s">
        <v>33</v>
      </c>
      <c r="Q179" s="4" t="s">
        <v>34</v>
      </c>
    </row>
    <row r="180" spans="1:17" s="1" customFormat="1" ht="16" thickBot="1" x14ac:dyDescent="0.4">
      <c r="A180" s="8"/>
      <c r="B180" s="5">
        <v>21</v>
      </c>
      <c r="C180" s="5" t="s">
        <v>65</v>
      </c>
      <c r="D180" s="5">
        <v>3</v>
      </c>
      <c r="E180" s="29">
        <v>15.9</v>
      </c>
      <c r="F180" s="29">
        <v>15.4</v>
      </c>
      <c r="G180" s="29">
        <v>14.9</v>
      </c>
      <c r="H180" s="29">
        <v>14.6</v>
      </c>
      <c r="I180" s="29">
        <v>15.2</v>
      </c>
      <c r="J180" s="29">
        <v>15.3</v>
      </c>
      <c r="K180" s="29">
        <v>15.2</v>
      </c>
      <c r="L180" s="29">
        <v>15.4</v>
      </c>
      <c r="M180" s="29">
        <v>13.2</v>
      </c>
      <c r="N180" s="29">
        <v>14.1</v>
      </c>
      <c r="O180" s="29">
        <v>15.7</v>
      </c>
      <c r="P180" s="29">
        <v>14.3</v>
      </c>
      <c r="Q180" s="29">
        <v>13.2</v>
      </c>
    </row>
    <row r="181" spans="1:17" s="1" customFormat="1" ht="16" thickBot="1" x14ac:dyDescent="0.4">
      <c r="A181" s="8"/>
      <c r="B181" s="5">
        <v>21</v>
      </c>
      <c r="C181" s="5" t="s">
        <v>66</v>
      </c>
      <c r="D181" s="5" t="s">
        <v>67</v>
      </c>
      <c r="E181" s="24" t="s">
        <v>94</v>
      </c>
      <c r="F181" s="24">
        <v>39935</v>
      </c>
      <c r="G181" s="24">
        <v>41002</v>
      </c>
      <c r="H181" s="13" t="s">
        <v>116</v>
      </c>
      <c r="I181" s="13" t="s">
        <v>120</v>
      </c>
      <c r="J181" s="13" t="s">
        <v>127</v>
      </c>
      <c r="K181" s="13" t="s">
        <v>136</v>
      </c>
      <c r="L181" s="24">
        <v>36654</v>
      </c>
      <c r="M181" s="13" t="s">
        <v>149</v>
      </c>
      <c r="N181" s="24">
        <v>36779</v>
      </c>
      <c r="O181" s="24">
        <v>38483</v>
      </c>
      <c r="P181" s="24">
        <v>43416</v>
      </c>
      <c r="Q181" s="13"/>
    </row>
    <row r="182" spans="1:17" s="1" customFormat="1" ht="16" thickBot="1" x14ac:dyDescent="0.4">
      <c r="A182" s="8"/>
      <c r="B182" s="5"/>
      <c r="C182" s="5"/>
      <c r="D182" s="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spans="1:17" ht="15" thickBot="1" x14ac:dyDescent="0.4">
      <c r="A183" s="15"/>
      <c r="B183" s="16"/>
      <c r="C183" s="16"/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1:17" s="1" customFormat="1" ht="16" thickBot="1" x14ac:dyDescent="0.4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s="1" customFormat="1" ht="16" thickBot="1" x14ac:dyDescent="0.4">
      <c r="A185" s="10" t="s">
        <v>15</v>
      </c>
      <c r="B185" s="4" t="s">
        <v>16</v>
      </c>
      <c r="C185" s="4" t="s">
        <v>17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s="1" customFormat="1" ht="16" thickBot="1" x14ac:dyDescent="0.4">
      <c r="A186" s="8" t="s">
        <v>68</v>
      </c>
      <c r="B186" s="20" t="s">
        <v>69</v>
      </c>
      <c r="C186" s="5" t="s">
        <v>40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s="1" customFormat="1" ht="16" thickBot="1" x14ac:dyDescent="0.4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s="1" customFormat="1" ht="16" thickBot="1" x14ac:dyDescent="0.4">
      <c r="A188" s="10" t="s">
        <v>5</v>
      </c>
      <c r="B188" s="4" t="s">
        <v>15</v>
      </c>
      <c r="C188" s="4" t="s">
        <v>20</v>
      </c>
      <c r="D188" s="4" t="s">
        <v>21</v>
      </c>
      <c r="E188" s="4" t="s">
        <v>22</v>
      </c>
      <c r="F188" s="4" t="s">
        <v>23</v>
      </c>
      <c r="G188" s="4" t="s">
        <v>24</v>
      </c>
      <c r="H188" s="4" t="s">
        <v>25</v>
      </c>
      <c r="I188" s="4" t="s">
        <v>26</v>
      </c>
      <c r="J188" s="4" t="s">
        <v>27</v>
      </c>
      <c r="K188" s="4" t="s">
        <v>28</v>
      </c>
      <c r="L188" s="4" t="s">
        <v>29</v>
      </c>
      <c r="M188" s="4" t="s">
        <v>30</v>
      </c>
      <c r="N188" s="4" t="s">
        <v>31</v>
      </c>
      <c r="O188" s="4" t="s">
        <v>32</v>
      </c>
      <c r="P188" s="4" t="s">
        <v>33</v>
      </c>
      <c r="Q188" s="4" t="s">
        <v>34</v>
      </c>
    </row>
    <row r="189" spans="1:17" s="1" customFormat="1" ht="16" thickBot="1" x14ac:dyDescent="0.4">
      <c r="A189" s="8"/>
      <c r="B189" s="5">
        <v>22</v>
      </c>
      <c r="C189" s="5" t="s">
        <v>61</v>
      </c>
      <c r="D189" s="5">
        <v>2</v>
      </c>
      <c r="E189" s="29">
        <v>31.7</v>
      </c>
      <c r="F189" s="29">
        <v>31.5</v>
      </c>
      <c r="G189" s="29">
        <v>29.4</v>
      </c>
      <c r="H189" s="29">
        <v>29.7</v>
      </c>
      <c r="I189" s="29">
        <v>28.9</v>
      </c>
      <c r="J189" s="29">
        <v>28.2</v>
      </c>
      <c r="K189" s="29">
        <v>27.7</v>
      </c>
      <c r="L189" s="29">
        <v>28.3</v>
      </c>
      <c r="M189" s="29">
        <v>29</v>
      </c>
      <c r="N189" s="29">
        <v>31</v>
      </c>
      <c r="O189" s="29">
        <v>29.6</v>
      </c>
      <c r="P189" s="29">
        <v>29.7</v>
      </c>
      <c r="Q189" s="29">
        <v>31.7</v>
      </c>
    </row>
    <row r="190" spans="1:17" s="1" customFormat="1" ht="16" thickBot="1" x14ac:dyDescent="0.4">
      <c r="A190" s="8"/>
      <c r="B190" s="5">
        <v>22</v>
      </c>
      <c r="C190" s="5" t="s">
        <v>62</v>
      </c>
      <c r="D190" s="5" t="s">
        <v>63</v>
      </c>
      <c r="E190" s="25" t="s">
        <v>264</v>
      </c>
      <c r="F190" s="13" t="s">
        <v>265</v>
      </c>
      <c r="G190" s="13">
        <v>38506</v>
      </c>
      <c r="H190" s="24">
        <v>38356</v>
      </c>
      <c r="I190" s="13" t="s">
        <v>266</v>
      </c>
      <c r="J190" s="13" t="s">
        <v>251</v>
      </c>
      <c r="K190" s="25">
        <v>38390</v>
      </c>
      <c r="L190" t="s">
        <v>267</v>
      </c>
      <c r="M190" t="s">
        <v>268</v>
      </c>
      <c r="N190" t="s">
        <v>269</v>
      </c>
      <c r="O190" t="s">
        <v>270</v>
      </c>
      <c r="P190" s="25">
        <v>39245</v>
      </c>
      <c r="Q190" s="25" t="s">
        <v>264</v>
      </c>
    </row>
    <row r="191" spans="1:17" s="1" customFormat="1" ht="16" thickBot="1" x14ac:dyDescent="0.4">
      <c r="A191" s="8"/>
      <c r="B191" s="5"/>
      <c r="C191" s="5"/>
      <c r="D191" s="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1:17" ht="15" thickBot="1" x14ac:dyDescent="0.4">
      <c r="A192" s="15"/>
      <c r="B192" s="16"/>
      <c r="C192" s="16"/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 s="1" customFormat="1" ht="16" thickBot="1" x14ac:dyDescent="0.4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s="1" customFormat="1" ht="16" thickBot="1" x14ac:dyDescent="0.4">
      <c r="A194" s="10" t="s">
        <v>15</v>
      </c>
      <c r="B194" s="4" t="s">
        <v>16</v>
      </c>
      <c r="C194" s="4" t="s">
        <v>17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s="1" customFormat="1" ht="16" thickBot="1" x14ac:dyDescent="0.4">
      <c r="A195" s="8" t="s">
        <v>70</v>
      </c>
      <c r="B195" s="20" t="s">
        <v>71</v>
      </c>
      <c r="C195" s="5" t="s">
        <v>40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s="1" customFormat="1" ht="16" thickBot="1" x14ac:dyDescent="0.4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s="1" customFormat="1" ht="16" thickBot="1" x14ac:dyDescent="0.4">
      <c r="A197" s="10" t="s">
        <v>5</v>
      </c>
      <c r="B197" s="4" t="s">
        <v>15</v>
      </c>
      <c r="C197" s="4" t="s">
        <v>20</v>
      </c>
      <c r="D197" s="4" t="s">
        <v>21</v>
      </c>
      <c r="E197" s="4" t="s">
        <v>22</v>
      </c>
      <c r="F197" s="4" t="s">
        <v>23</v>
      </c>
      <c r="G197" s="4" t="s">
        <v>24</v>
      </c>
      <c r="H197" s="4" t="s">
        <v>25</v>
      </c>
      <c r="I197" s="4" t="s">
        <v>26</v>
      </c>
      <c r="J197" s="4" t="s">
        <v>27</v>
      </c>
      <c r="K197" s="4" t="s">
        <v>28</v>
      </c>
      <c r="L197" s="4" t="s">
        <v>29</v>
      </c>
      <c r="M197" s="4" t="s">
        <v>30</v>
      </c>
      <c r="N197" s="4" t="s">
        <v>31</v>
      </c>
      <c r="O197" s="4" t="s">
        <v>32</v>
      </c>
      <c r="P197" s="4" t="s">
        <v>33</v>
      </c>
      <c r="Q197" s="4" t="s">
        <v>34</v>
      </c>
    </row>
    <row r="198" spans="1:17" s="1" customFormat="1" ht="16" thickBot="1" x14ac:dyDescent="0.4">
      <c r="A198" s="8"/>
      <c r="B198" s="5">
        <v>23</v>
      </c>
      <c r="C198" s="5" t="s">
        <v>65</v>
      </c>
      <c r="D198" s="5">
        <v>3</v>
      </c>
      <c r="E198" s="32">
        <v>9.1999999999999993</v>
      </c>
      <c r="F198" s="32">
        <v>7.3</v>
      </c>
      <c r="G198" s="32">
        <v>7.5</v>
      </c>
      <c r="H198" s="32">
        <v>7.5</v>
      </c>
      <c r="I198" s="32">
        <v>7.5</v>
      </c>
      <c r="J198" s="32">
        <v>7.4</v>
      </c>
      <c r="K198" s="32">
        <v>7.2</v>
      </c>
      <c r="L198" s="32">
        <v>7.3</v>
      </c>
      <c r="M198" s="32">
        <v>7.4</v>
      </c>
      <c r="N198" s="32">
        <v>7.4</v>
      </c>
      <c r="O198" s="32">
        <v>8.6</v>
      </c>
      <c r="P198" s="32">
        <v>7.4</v>
      </c>
      <c r="Q198" s="32">
        <v>7.2</v>
      </c>
    </row>
    <row r="199" spans="1:17" s="1" customFormat="1" ht="16" thickBot="1" x14ac:dyDescent="0.4">
      <c r="A199" s="8"/>
      <c r="B199" s="5">
        <v>23</v>
      </c>
      <c r="C199" s="5" t="s">
        <v>66</v>
      </c>
      <c r="D199" s="18" t="s">
        <v>67</v>
      </c>
      <c r="E199" s="27" t="s">
        <v>186</v>
      </c>
      <c r="F199" s="44">
        <v>38354</v>
      </c>
      <c r="G199" s="27" t="s">
        <v>187</v>
      </c>
      <c r="H199" s="44">
        <v>38387</v>
      </c>
      <c r="I199" s="44">
        <v>38630</v>
      </c>
      <c r="J199" s="44">
        <v>38539</v>
      </c>
      <c r="K199" s="44">
        <v>38540</v>
      </c>
      <c r="L199" s="27" t="s">
        <v>188</v>
      </c>
      <c r="M199" s="27" t="s">
        <v>189</v>
      </c>
      <c r="N199" s="44">
        <v>38362</v>
      </c>
      <c r="O199" s="44">
        <v>38483</v>
      </c>
      <c r="P199" s="27" t="s">
        <v>190</v>
      </c>
      <c r="Q199" s="44">
        <v>38540</v>
      </c>
    </row>
    <row r="200" spans="1:17" s="1" customFormat="1" ht="16" thickBot="1" x14ac:dyDescent="0.4">
      <c r="A200" s="8"/>
      <c r="B200" s="5"/>
      <c r="C200" s="5"/>
      <c r="D200" s="5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</row>
    <row r="201" spans="1:17" ht="15" thickBot="1" x14ac:dyDescent="0.4">
      <c r="A201" s="15"/>
      <c r="B201" s="16"/>
      <c r="C201" s="16"/>
      <c r="D201" s="16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 s="1" customFormat="1" ht="16" thickBot="1" x14ac:dyDescent="0.4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s="1" customFormat="1" ht="16" thickBot="1" x14ac:dyDescent="0.4">
      <c r="A203" s="10" t="s">
        <v>15</v>
      </c>
      <c r="B203" s="4" t="s">
        <v>16</v>
      </c>
      <c r="C203" s="4" t="s">
        <v>17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s="1" customFormat="1" ht="16" thickBot="1" x14ac:dyDescent="0.4">
      <c r="A204" s="8" t="s">
        <v>72</v>
      </c>
      <c r="B204" s="20" t="s">
        <v>73</v>
      </c>
      <c r="C204" s="5" t="s">
        <v>19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s="1" customFormat="1" ht="16" thickBot="1" x14ac:dyDescent="0.4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s="1" customFormat="1" ht="16" thickBot="1" x14ac:dyDescent="0.4">
      <c r="A206" s="10" t="s">
        <v>5</v>
      </c>
      <c r="B206" s="4" t="s">
        <v>15</v>
      </c>
      <c r="C206" s="4" t="s">
        <v>20</v>
      </c>
      <c r="D206" s="4" t="s">
        <v>21</v>
      </c>
      <c r="E206" s="30" t="s">
        <v>22</v>
      </c>
      <c r="F206" s="30" t="s">
        <v>23</v>
      </c>
      <c r="G206" s="30" t="s">
        <v>24</v>
      </c>
      <c r="H206" s="30" t="s">
        <v>25</v>
      </c>
      <c r="I206" s="30" t="s">
        <v>26</v>
      </c>
      <c r="J206" s="30" t="s">
        <v>27</v>
      </c>
      <c r="K206" s="30" t="s">
        <v>28</v>
      </c>
      <c r="L206" s="30" t="s">
        <v>29</v>
      </c>
      <c r="M206" s="30" t="s">
        <v>30</v>
      </c>
      <c r="N206" s="30" t="s">
        <v>31</v>
      </c>
      <c r="O206" s="30" t="s">
        <v>32</v>
      </c>
      <c r="P206" s="30" t="s">
        <v>33</v>
      </c>
      <c r="Q206" s="30" t="s">
        <v>34</v>
      </c>
    </row>
    <row r="207" spans="1:17" s="1" customFormat="1" ht="16" thickBot="1" x14ac:dyDescent="0.4">
      <c r="A207" s="8"/>
      <c r="B207" s="5">
        <v>24</v>
      </c>
      <c r="C207" s="5" t="s">
        <v>61</v>
      </c>
      <c r="D207" s="18">
        <v>2</v>
      </c>
      <c r="E207" s="36">
        <v>63.5</v>
      </c>
      <c r="F207" s="36">
        <v>53</v>
      </c>
      <c r="G207" s="36">
        <v>63.9</v>
      </c>
      <c r="H207" s="36">
        <v>91.7</v>
      </c>
      <c r="I207" s="36">
        <v>140.6</v>
      </c>
      <c r="J207" s="36">
        <v>68</v>
      </c>
      <c r="K207" s="36">
        <v>103</v>
      </c>
      <c r="L207" s="36">
        <v>102</v>
      </c>
      <c r="M207" s="36">
        <v>82.9</v>
      </c>
      <c r="N207" s="36">
        <v>43.1</v>
      </c>
      <c r="O207" s="36">
        <v>52</v>
      </c>
      <c r="P207" s="36">
        <v>78.3</v>
      </c>
      <c r="Q207" s="39">
        <f>MAX(E207:P207)</f>
        <v>140.6</v>
      </c>
    </row>
    <row r="208" spans="1:17" s="1" customFormat="1" ht="16" thickBot="1" x14ac:dyDescent="0.4">
      <c r="A208" s="8"/>
      <c r="B208" s="5">
        <v>24</v>
      </c>
      <c r="C208" s="5" t="s">
        <v>62</v>
      </c>
      <c r="D208" s="18" t="s">
        <v>63</v>
      </c>
      <c r="E208" s="27" t="s">
        <v>346</v>
      </c>
      <c r="F208" s="27" t="s">
        <v>347</v>
      </c>
      <c r="G208" s="27" t="s">
        <v>348</v>
      </c>
      <c r="H208" s="27" t="s">
        <v>349</v>
      </c>
      <c r="I208" s="44">
        <v>43987</v>
      </c>
      <c r="J208" s="27" t="s">
        <v>350</v>
      </c>
      <c r="K208" s="27" t="s">
        <v>335</v>
      </c>
      <c r="L208" s="27" t="s">
        <v>351</v>
      </c>
      <c r="M208" s="27" t="s">
        <v>352</v>
      </c>
      <c r="N208" s="44">
        <v>42470</v>
      </c>
      <c r="O208" s="27" t="s">
        <v>353</v>
      </c>
      <c r="P208" s="27" t="s">
        <v>338</v>
      </c>
      <c r="Q208" s="44">
        <v>43987</v>
      </c>
    </row>
    <row r="209" spans="1:17" s="1" customFormat="1" ht="16" thickBot="1" x14ac:dyDescent="0.4">
      <c r="A209" s="8"/>
      <c r="B209" s="5"/>
      <c r="C209" s="5"/>
      <c r="D209" s="5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</row>
    <row r="210" spans="1:17" ht="15" thickBot="1" x14ac:dyDescent="0.4">
      <c r="A210" s="15"/>
      <c r="B210" s="16"/>
      <c r="C210" s="16"/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 spans="1:17" s="1" customFormat="1" ht="15.5" x14ac:dyDescent="0.35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s="1" customFormat="1" ht="15.5" x14ac:dyDescent="0.35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</sheetData>
  <mergeCells count="6">
    <mergeCell ref="A90:B90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R212"/>
  <sheetViews>
    <sheetView topLeftCell="A4" workbookViewId="0">
      <selection activeCell="A23" sqref="A23"/>
    </sheetView>
  </sheetViews>
  <sheetFormatPr defaultRowHeight="14.5" x14ac:dyDescent="0.35"/>
  <cols>
    <col min="1" max="1" width="18.6328125" style="3" customWidth="1"/>
    <col min="2" max="2" width="68.08984375" style="2" customWidth="1"/>
    <col min="3" max="3" width="19.6328125" style="2" customWidth="1"/>
    <col min="4" max="4" width="18.6328125" style="2" customWidth="1"/>
    <col min="5" max="17" width="11.6328125" style="2" customWidth="1"/>
  </cols>
  <sheetData>
    <row r="1" spans="1:17" s="1" customFormat="1" ht="18.5" x14ac:dyDescent="0.45">
      <c r="A1" s="73" t="s">
        <v>0</v>
      </c>
      <c r="B1" s="74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s="1" customFormat="1" ht="18.5" x14ac:dyDescent="0.45">
      <c r="A2" s="73" t="s">
        <v>1</v>
      </c>
      <c r="B2" s="7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s="1" customFormat="1" ht="15.5" x14ac:dyDescent="0.35">
      <c r="A3" s="9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s="1" customFormat="1" ht="18.5" x14ac:dyDescent="0.45">
      <c r="A4" s="73" t="s">
        <v>2</v>
      </c>
      <c r="B4" s="74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s="1" customFormat="1" ht="16" thickBot="1" x14ac:dyDescent="0.4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s="1" customFormat="1" ht="16" thickBot="1" x14ac:dyDescent="0.4">
      <c r="A6" s="10" t="s">
        <v>3</v>
      </c>
      <c r="B6" s="5" t="s">
        <v>75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s="1" customFormat="1" ht="16" thickBot="1" x14ac:dyDescent="0.4">
      <c r="A7" s="10" t="s">
        <v>4</v>
      </c>
      <c r="B7" s="19" t="s">
        <v>90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s="1" customFormat="1" ht="16" thickBot="1" x14ac:dyDescent="0.4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6"/>
    </row>
    <row r="9" spans="1:17" s="1" customFormat="1" ht="16" thickBot="1" x14ac:dyDescent="0.4">
      <c r="A9" s="10" t="s">
        <v>5</v>
      </c>
      <c r="B9" s="4" t="s">
        <v>6</v>
      </c>
      <c r="C9" s="4" t="s">
        <v>7</v>
      </c>
      <c r="D9" s="4" t="s">
        <v>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</row>
    <row r="10" spans="1:17" s="1" customFormat="1" ht="15.5" x14ac:dyDescent="0.35">
      <c r="A10" s="52" t="s">
        <v>492</v>
      </c>
      <c r="B10" s="52" t="s">
        <v>497</v>
      </c>
      <c r="C10" s="52" t="s">
        <v>498</v>
      </c>
      <c r="D10" s="52">
        <v>1700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6"/>
      <c r="P10" s="6"/>
      <c r="Q10" s="6"/>
    </row>
    <row r="11" spans="1:17" s="1" customFormat="1" ht="16" thickBot="1" x14ac:dyDescent="0.4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s="1" customFormat="1" ht="16" thickBot="1" x14ac:dyDescent="0.4">
      <c r="A12" s="75" t="s">
        <v>12</v>
      </c>
      <c r="B12" s="7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s="1" customFormat="1" ht="16" thickBot="1" x14ac:dyDescent="0.4">
      <c r="A13" s="8" t="s">
        <v>13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s="1" customFormat="1" ht="15.5" x14ac:dyDescent="0.35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s="1" customFormat="1" ht="15.5" x14ac:dyDescent="0.3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s="1" customFormat="1" ht="18.5" x14ac:dyDescent="0.45">
      <c r="A16" s="73" t="s">
        <v>14</v>
      </c>
      <c r="B16" s="7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s="1" customFormat="1" ht="18.5" x14ac:dyDescent="0.45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s="1" customFormat="1" ht="16" thickBot="1" x14ac:dyDescent="0.4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s="1" customFormat="1" ht="16" thickBot="1" x14ac:dyDescent="0.4">
      <c r="A19" s="10" t="s">
        <v>15</v>
      </c>
      <c r="B19" s="4" t="s">
        <v>16</v>
      </c>
      <c r="C19" s="4" t="s">
        <v>17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s="1" customFormat="1" ht="16" thickBot="1" x14ac:dyDescent="0.4">
      <c r="A20" s="8">
        <v>1</v>
      </c>
      <c r="B20" s="20" t="s">
        <v>18</v>
      </c>
      <c r="C20" s="5" t="s">
        <v>19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s="1" customFormat="1" ht="16" thickBot="1" x14ac:dyDescent="0.4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s="1" customFormat="1" ht="16" thickBot="1" x14ac:dyDescent="0.4">
      <c r="A22" s="10" t="s">
        <v>5</v>
      </c>
      <c r="B22" s="4" t="s">
        <v>15</v>
      </c>
      <c r="C22" s="4" t="s">
        <v>20</v>
      </c>
      <c r="D22" s="4" t="s">
        <v>21</v>
      </c>
      <c r="E22" s="13" t="s">
        <v>22</v>
      </c>
      <c r="F22" s="13" t="s">
        <v>23</v>
      </c>
      <c r="G22" s="13" t="s">
        <v>24</v>
      </c>
      <c r="H22" s="13" t="s">
        <v>25</v>
      </c>
      <c r="I22" s="13" t="s">
        <v>26</v>
      </c>
      <c r="J22" s="13" t="s">
        <v>27</v>
      </c>
      <c r="K22" s="13" t="s">
        <v>28</v>
      </c>
      <c r="L22" s="13" t="s">
        <v>29</v>
      </c>
      <c r="M22" s="13" t="s">
        <v>30</v>
      </c>
      <c r="N22" s="13" t="s">
        <v>31</v>
      </c>
      <c r="O22" s="13" t="s">
        <v>32</v>
      </c>
      <c r="P22" s="13" t="s">
        <v>33</v>
      </c>
      <c r="Q22" s="13" t="s">
        <v>34</v>
      </c>
    </row>
    <row r="23" spans="1:17" s="1" customFormat="1" ht="16" thickBot="1" x14ac:dyDescent="0.4">
      <c r="A23" s="8"/>
      <c r="B23" s="5">
        <v>1</v>
      </c>
      <c r="C23" s="5" t="s">
        <v>35</v>
      </c>
      <c r="D23" s="18">
        <v>4</v>
      </c>
      <c r="E23" s="22">
        <v>84.24</v>
      </c>
      <c r="F23" s="21">
        <v>92.26</v>
      </c>
      <c r="G23" s="21">
        <v>80.78</v>
      </c>
      <c r="H23" s="21">
        <v>166.23</v>
      </c>
      <c r="I23" s="21">
        <v>115.22</v>
      </c>
      <c r="J23" s="21">
        <v>134.69</v>
      </c>
      <c r="K23" s="21">
        <v>55.32</v>
      </c>
      <c r="L23" s="21">
        <v>14.01</v>
      </c>
      <c r="M23" s="21">
        <v>52.07</v>
      </c>
      <c r="N23" s="21">
        <v>124.17</v>
      </c>
      <c r="O23" s="21">
        <v>124.88</v>
      </c>
      <c r="P23" s="21">
        <v>108.06</v>
      </c>
      <c r="Q23" s="72">
        <f>SUM(E23:P23)</f>
        <v>1151.93</v>
      </c>
    </row>
    <row r="24" spans="1:17" s="1" customFormat="1" ht="16" thickBot="1" x14ac:dyDescent="0.4">
      <c r="A24" s="8"/>
      <c r="B24" s="5">
        <v>1</v>
      </c>
      <c r="C24" s="5" t="s">
        <v>74</v>
      </c>
      <c r="D24" s="5">
        <v>98</v>
      </c>
      <c r="E24" s="5">
        <v>30</v>
      </c>
      <c r="F24" s="5">
        <v>30</v>
      </c>
      <c r="G24" s="5">
        <v>30</v>
      </c>
      <c r="H24" s="5">
        <v>30</v>
      </c>
      <c r="I24" s="5">
        <v>30</v>
      </c>
      <c r="J24" s="5">
        <v>30</v>
      </c>
      <c r="K24" s="5">
        <v>30</v>
      </c>
      <c r="L24" s="5">
        <v>30</v>
      </c>
      <c r="M24" s="5">
        <v>30</v>
      </c>
      <c r="N24" s="5">
        <v>30</v>
      </c>
      <c r="O24" s="5">
        <v>30</v>
      </c>
      <c r="P24" s="5">
        <v>30</v>
      </c>
      <c r="Q24" s="5">
        <v>30</v>
      </c>
    </row>
    <row r="25" spans="1:17" s="1" customFormat="1" ht="16" thickBot="1" x14ac:dyDescent="0.4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s="1" customFormat="1" ht="16" thickBot="1" x14ac:dyDescent="0.4">
      <c r="A26" s="10" t="s">
        <v>15</v>
      </c>
      <c r="B26" s="4" t="s">
        <v>16</v>
      </c>
      <c r="C26" s="4" t="s">
        <v>17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s="1" customFormat="1" ht="16" thickBot="1" x14ac:dyDescent="0.4">
      <c r="A27" s="8">
        <v>2</v>
      </c>
      <c r="B27" s="20" t="s">
        <v>36</v>
      </c>
      <c r="C27" s="5" t="s">
        <v>37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s="1" customFormat="1" ht="16" thickBot="1" x14ac:dyDescent="0.4">
      <c r="A28" s="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s="1" customFormat="1" ht="16" thickBot="1" x14ac:dyDescent="0.4">
      <c r="A29" s="10" t="s">
        <v>5</v>
      </c>
      <c r="B29" s="4" t="s">
        <v>15</v>
      </c>
      <c r="C29" s="4" t="s">
        <v>20</v>
      </c>
      <c r="D29" s="4" t="s">
        <v>21</v>
      </c>
      <c r="E29" s="4" t="s">
        <v>22</v>
      </c>
      <c r="F29" s="4" t="s">
        <v>23</v>
      </c>
      <c r="G29" s="4" t="s">
        <v>24</v>
      </c>
      <c r="H29" s="4" t="s">
        <v>25</v>
      </c>
      <c r="I29" s="4" t="s">
        <v>26</v>
      </c>
      <c r="J29" s="4" t="s">
        <v>27</v>
      </c>
      <c r="K29" s="4" t="s">
        <v>28</v>
      </c>
      <c r="L29" s="4" t="s">
        <v>29</v>
      </c>
      <c r="M29" s="4" t="s">
        <v>30</v>
      </c>
      <c r="N29" s="4" t="s">
        <v>31</v>
      </c>
      <c r="O29" s="4" t="s">
        <v>32</v>
      </c>
      <c r="P29" s="4" t="s">
        <v>33</v>
      </c>
      <c r="Q29" s="4" t="s">
        <v>34</v>
      </c>
    </row>
    <row r="30" spans="1:17" s="1" customFormat="1" ht="16" thickBot="1" x14ac:dyDescent="0.4">
      <c r="A30" s="8"/>
      <c r="B30" s="5">
        <v>2</v>
      </c>
      <c r="C30" s="5" t="s">
        <v>38</v>
      </c>
      <c r="D30" s="5">
        <v>5</v>
      </c>
      <c r="E30" s="56">
        <v>12.567</v>
      </c>
      <c r="F30" s="56">
        <v>12.233000000000001</v>
      </c>
      <c r="G30" s="56">
        <v>15.132999999999999</v>
      </c>
      <c r="H30" s="56">
        <v>15.7</v>
      </c>
      <c r="I30" s="56">
        <v>9.0670000000000002</v>
      </c>
      <c r="J30" s="56">
        <v>2.633</v>
      </c>
      <c r="K30" s="56">
        <v>1.133</v>
      </c>
      <c r="L30" s="56">
        <v>3.1</v>
      </c>
      <c r="M30" s="56">
        <v>10.4</v>
      </c>
      <c r="N30" s="56">
        <v>14.4</v>
      </c>
      <c r="O30" s="56">
        <v>15.8</v>
      </c>
      <c r="P30" s="56">
        <v>14.067</v>
      </c>
      <c r="Q30" s="57">
        <f>SUM(E30:P30)</f>
        <v>126.23299999999998</v>
      </c>
    </row>
    <row r="31" spans="1:17" s="1" customFormat="1" ht="16" thickBot="1" x14ac:dyDescent="0.4">
      <c r="A31" s="8"/>
      <c r="B31" s="5"/>
      <c r="C31" s="5"/>
      <c r="D31" s="5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s="1" customFormat="1" ht="16" thickBot="1" x14ac:dyDescent="0.4">
      <c r="A32" s="8"/>
      <c r="B32" s="5"/>
      <c r="C32" s="5"/>
      <c r="D32" s="5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s="1" customFormat="1" ht="16" thickBot="1" x14ac:dyDescent="0.4">
      <c r="A33" s="8"/>
      <c r="B33" s="5"/>
      <c r="C33" s="5"/>
      <c r="D33" s="5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s="1" customFormat="1" ht="16" thickBot="1" x14ac:dyDescent="0.4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s="1" customFormat="1" ht="16" thickBot="1" x14ac:dyDescent="0.4">
      <c r="A35" s="10" t="s">
        <v>15</v>
      </c>
      <c r="B35" s="4" t="s">
        <v>16</v>
      </c>
      <c r="C35" s="4" t="s">
        <v>17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s="1" customFormat="1" ht="16" thickBot="1" x14ac:dyDescent="0.4">
      <c r="A36" s="8">
        <v>3</v>
      </c>
      <c r="B36" s="20" t="s">
        <v>39</v>
      </c>
      <c r="C36" s="5" t="s">
        <v>40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s="1" customFormat="1" ht="16" thickBot="1" x14ac:dyDescent="0.4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s="1" customFormat="1" ht="16" thickBot="1" x14ac:dyDescent="0.4">
      <c r="A38" s="10" t="s">
        <v>5</v>
      </c>
      <c r="B38" s="4" t="s">
        <v>15</v>
      </c>
      <c r="C38" s="4" t="s">
        <v>20</v>
      </c>
      <c r="D38" s="4" t="s">
        <v>21</v>
      </c>
      <c r="E38" s="4" t="s">
        <v>22</v>
      </c>
      <c r="F38" s="4" t="s">
        <v>23</v>
      </c>
      <c r="G38" s="4" t="s">
        <v>24</v>
      </c>
      <c r="H38" s="4" t="s">
        <v>25</v>
      </c>
      <c r="I38" s="4" t="s">
        <v>26</v>
      </c>
      <c r="J38" s="4" t="s">
        <v>27</v>
      </c>
      <c r="K38" s="4" t="s">
        <v>28</v>
      </c>
      <c r="L38" s="4" t="s">
        <v>29</v>
      </c>
      <c r="M38" s="4" t="s">
        <v>30</v>
      </c>
      <c r="N38" s="4" t="s">
        <v>31</v>
      </c>
      <c r="O38" s="4" t="s">
        <v>32</v>
      </c>
      <c r="P38" s="4" t="s">
        <v>33</v>
      </c>
      <c r="Q38" s="4" t="s">
        <v>34</v>
      </c>
    </row>
    <row r="39" spans="1:17" s="1" customFormat="1" ht="16" thickBot="1" x14ac:dyDescent="0.4">
      <c r="A39" s="8"/>
      <c r="B39" s="5">
        <v>3</v>
      </c>
      <c r="C39" s="5" t="s">
        <v>41</v>
      </c>
      <c r="D39" s="5">
        <v>1</v>
      </c>
      <c r="E39" s="21">
        <v>25.95</v>
      </c>
      <c r="F39" s="21">
        <v>25.79</v>
      </c>
      <c r="G39" s="21">
        <v>26</v>
      </c>
      <c r="H39" s="21">
        <v>26.17</v>
      </c>
      <c r="I39" s="21">
        <v>25.42</v>
      </c>
      <c r="J39" s="21">
        <v>26.18</v>
      </c>
      <c r="K39" s="21">
        <v>26.22</v>
      </c>
      <c r="L39" s="21">
        <v>26.54</v>
      </c>
      <c r="M39" s="21">
        <v>26.81</v>
      </c>
      <c r="N39" s="21">
        <v>26.41</v>
      </c>
      <c r="O39" s="21">
        <v>26.16</v>
      </c>
      <c r="P39" s="21">
        <v>25.7</v>
      </c>
      <c r="Q39" s="13">
        <v>26.112500000000001</v>
      </c>
    </row>
    <row r="40" spans="1:17" s="1" customFormat="1" ht="16" thickBot="1" x14ac:dyDescent="0.4">
      <c r="A40" s="8"/>
      <c r="B40" s="5"/>
      <c r="C40" s="5"/>
      <c r="D40" s="5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 s="1" customFormat="1" ht="16" thickBot="1" x14ac:dyDescent="0.4">
      <c r="A41" s="8"/>
      <c r="B41" s="5"/>
      <c r="C41" s="5"/>
      <c r="D41" s="5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s="1" customFormat="1" ht="16" thickBot="1" x14ac:dyDescent="0.4">
      <c r="A42" s="8"/>
      <c r="B42" s="5"/>
      <c r="C42" s="5"/>
      <c r="D42" s="5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s="1" customFormat="1" ht="16" thickBot="1" x14ac:dyDescent="0.4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s="1" customFormat="1" ht="16" thickBot="1" x14ac:dyDescent="0.4">
      <c r="A44" s="10" t="s">
        <v>15</v>
      </c>
      <c r="B44" s="4" t="s">
        <v>16</v>
      </c>
      <c r="C44" s="4" t="s">
        <v>17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s="1" customFormat="1" ht="16" thickBot="1" x14ac:dyDescent="0.4">
      <c r="A45" s="8">
        <v>4</v>
      </c>
      <c r="B45" s="20" t="s">
        <v>42</v>
      </c>
      <c r="C45" s="5" t="s">
        <v>40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s="1" customFormat="1" ht="16" thickBot="1" x14ac:dyDescent="0.4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s="1" customFormat="1" ht="16" thickBot="1" x14ac:dyDescent="0.4">
      <c r="A47" s="10" t="s">
        <v>5</v>
      </c>
      <c r="B47" s="4" t="s">
        <v>15</v>
      </c>
      <c r="C47" s="4" t="s">
        <v>20</v>
      </c>
      <c r="D47" s="4" t="s">
        <v>21</v>
      </c>
      <c r="E47" s="4" t="s">
        <v>22</v>
      </c>
      <c r="F47" s="4" t="s">
        <v>23</v>
      </c>
      <c r="G47" s="4" t="s">
        <v>24</v>
      </c>
      <c r="H47" s="4" t="s">
        <v>25</v>
      </c>
      <c r="I47" s="4" t="s">
        <v>26</v>
      </c>
      <c r="J47" s="4" t="s">
        <v>27</v>
      </c>
      <c r="K47" s="4" t="s">
        <v>28</v>
      </c>
      <c r="L47" s="4" t="s">
        <v>29</v>
      </c>
      <c r="M47" s="4" t="s">
        <v>30</v>
      </c>
      <c r="N47" s="4" t="s">
        <v>31</v>
      </c>
      <c r="O47" s="4" t="s">
        <v>32</v>
      </c>
      <c r="P47" s="4" t="s">
        <v>33</v>
      </c>
      <c r="Q47" s="4" t="s">
        <v>34</v>
      </c>
    </row>
    <row r="48" spans="1:17" s="1" customFormat="1" ht="16" thickBot="1" x14ac:dyDescent="0.4">
      <c r="A48" s="8"/>
      <c r="B48" s="5">
        <v>4</v>
      </c>
      <c r="C48" s="5" t="s">
        <v>41</v>
      </c>
      <c r="D48" s="5">
        <v>1</v>
      </c>
      <c r="E48" s="22">
        <v>15.3</v>
      </c>
      <c r="F48" s="22">
        <v>15.37</v>
      </c>
      <c r="G48" s="22">
        <v>15.66</v>
      </c>
      <c r="H48" s="22">
        <v>15.45</v>
      </c>
      <c r="I48" s="22">
        <v>15.74</v>
      </c>
      <c r="J48" s="22">
        <v>14.83</v>
      </c>
      <c r="K48" s="22">
        <v>14.25</v>
      </c>
      <c r="L48" s="22">
        <v>14.71</v>
      </c>
      <c r="M48" s="22">
        <v>15.59</v>
      </c>
      <c r="N48" s="22">
        <v>15.49</v>
      </c>
      <c r="O48" s="22">
        <v>15.33</v>
      </c>
      <c r="P48" s="22">
        <v>15.59</v>
      </c>
      <c r="Q48" s="22">
        <v>15.275833333333336</v>
      </c>
    </row>
    <row r="49" spans="1:17" s="1" customFormat="1" ht="16" thickBot="1" x14ac:dyDescent="0.4">
      <c r="A49" s="8"/>
      <c r="B49" s="5"/>
      <c r="C49" s="5"/>
      <c r="D49" s="5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 s="1" customFormat="1" ht="16" thickBot="1" x14ac:dyDescent="0.4">
      <c r="A50" s="8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s="1" customFormat="1" ht="16" thickBot="1" x14ac:dyDescent="0.4">
      <c r="A51" s="8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s="1" customFormat="1" ht="16" thickBot="1" x14ac:dyDescent="0.4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s="1" customFormat="1" ht="16" thickBot="1" x14ac:dyDescent="0.4">
      <c r="A53" s="10" t="s">
        <v>15</v>
      </c>
      <c r="B53" s="4" t="s">
        <v>16</v>
      </c>
      <c r="C53" s="4" t="s">
        <v>17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s="1" customFormat="1" ht="16" thickBot="1" x14ac:dyDescent="0.4">
      <c r="A54" s="8">
        <v>5</v>
      </c>
      <c r="B54" s="20" t="s">
        <v>43</v>
      </c>
      <c r="C54" s="5" t="s">
        <v>40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s="1" customFormat="1" ht="16" thickBot="1" x14ac:dyDescent="0.4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s="1" customFormat="1" ht="16" thickBot="1" x14ac:dyDescent="0.4">
      <c r="A56" s="10" t="s">
        <v>5</v>
      </c>
      <c r="B56" s="4" t="s">
        <v>15</v>
      </c>
      <c r="C56" s="4" t="s">
        <v>20</v>
      </c>
      <c r="D56" s="4" t="s">
        <v>21</v>
      </c>
      <c r="E56" s="4" t="s">
        <v>22</v>
      </c>
      <c r="F56" s="4" t="s">
        <v>23</v>
      </c>
      <c r="G56" s="4" t="s">
        <v>24</v>
      </c>
      <c r="H56" s="4" t="s">
        <v>25</v>
      </c>
      <c r="I56" s="4" t="s">
        <v>26</v>
      </c>
      <c r="J56" s="4" t="s">
        <v>27</v>
      </c>
      <c r="K56" s="4" t="s">
        <v>28</v>
      </c>
      <c r="L56" s="4" t="s">
        <v>29</v>
      </c>
      <c r="M56" s="4" t="s">
        <v>30</v>
      </c>
      <c r="N56" s="4" t="s">
        <v>31</v>
      </c>
      <c r="O56" s="4" t="s">
        <v>32</v>
      </c>
      <c r="P56" s="4" t="s">
        <v>33</v>
      </c>
      <c r="Q56" s="4" t="s">
        <v>34</v>
      </c>
    </row>
    <row r="57" spans="1:17" s="1" customFormat="1" ht="16" thickBot="1" x14ac:dyDescent="0.4">
      <c r="A57" s="8"/>
      <c r="B57" s="5">
        <v>5</v>
      </c>
      <c r="C57" s="5" t="s">
        <v>41</v>
      </c>
      <c r="D57" s="5">
        <v>1</v>
      </c>
      <c r="E57" s="22">
        <v>20.63</v>
      </c>
      <c r="F57" s="22">
        <v>20.58</v>
      </c>
      <c r="G57" s="22">
        <v>20.83</v>
      </c>
      <c r="H57" s="22">
        <v>20.81</v>
      </c>
      <c r="I57" s="22">
        <v>20.58</v>
      </c>
      <c r="J57" s="22">
        <v>20.51</v>
      </c>
      <c r="K57" s="22">
        <v>20.239999999999998</v>
      </c>
      <c r="L57" s="22">
        <v>20.63</v>
      </c>
      <c r="M57" s="22">
        <v>21.2</v>
      </c>
      <c r="N57" s="22">
        <v>20.95</v>
      </c>
      <c r="O57" s="22">
        <v>20.74</v>
      </c>
      <c r="P57" s="22">
        <v>20.65</v>
      </c>
      <c r="Q57" s="22">
        <v>20.695833333333333</v>
      </c>
    </row>
    <row r="58" spans="1:17" s="1" customFormat="1" ht="16" thickBot="1" x14ac:dyDescent="0.4">
      <c r="A58" s="8"/>
      <c r="B58" s="5"/>
      <c r="C58" s="5"/>
      <c r="D58" s="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 s="1" customFormat="1" ht="16" thickBot="1" x14ac:dyDescent="0.4">
      <c r="A59" s="8"/>
      <c r="B59" s="5"/>
      <c r="C59" s="5"/>
      <c r="D59" s="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 s="1" customFormat="1" ht="16" thickBot="1" x14ac:dyDescent="0.4">
      <c r="A60" s="8"/>
      <c r="B60" s="5"/>
      <c r="C60" s="5"/>
      <c r="D60" s="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s="1" customFormat="1" ht="16" thickBot="1" x14ac:dyDescent="0.4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s="1" customFormat="1" ht="16" thickBot="1" x14ac:dyDescent="0.4">
      <c r="A62" s="10" t="s">
        <v>15</v>
      </c>
      <c r="B62" s="4" t="s">
        <v>16</v>
      </c>
      <c r="C62" s="4" t="s">
        <v>17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s="1" customFormat="1" ht="16" thickBot="1" x14ac:dyDescent="0.4">
      <c r="A63" s="8">
        <v>6</v>
      </c>
      <c r="B63" s="5" t="s">
        <v>44</v>
      </c>
      <c r="C63" s="5" t="s">
        <v>45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s="1" customFormat="1" ht="16" thickBot="1" x14ac:dyDescent="0.4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s="1" customFormat="1" ht="16" thickBot="1" x14ac:dyDescent="0.4">
      <c r="A65" s="10" t="s">
        <v>5</v>
      </c>
      <c r="B65" s="4" t="s">
        <v>15</v>
      </c>
      <c r="C65" s="4" t="s">
        <v>20</v>
      </c>
      <c r="D65" s="4" t="s">
        <v>21</v>
      </c>
      <c r="E65" s="4" t="s">
        <v>22</v>
      </c>
      <c r="F65" s="4" t="s">
        <v>23</v>
      </c>
      <c r="G65" s="4" t="s">
        <v>24</v>
      </c>
      <c r="H65" s="4" t="s">
        <v>25</v>
      </c>
      <c r="I65" s="4" t="s">
        <v>26</v>
      </c>
      <c r="J65" s="4" t="s">
        <v>27</v>
      </c>
      <c r="K65" s="4" t="s">
        <v>28</v>
      </c>
      <c r="L65" s="4" t="s">
        <v>29</v>
      </c>
      <c r="M65" s="4" t="s">
        <v>30</v>
      </c>
      <c r="N65" s="4" t="s">
        <v>31</v>
      </c>
      <c r="O65" s="4" t="s">
        <v>32</v>
      </c>
      <c r="P65" s="4" t="s">
        <v>33</v>
      </c>
      <c r="Q65" s="4" t="s">
        <v>34</v>
      </c>
    </row>
    <row r="66" spans="1:17" s="1" customFormat="1" ht="16" thickBot="1" x14ac:dyDescent="0.4">
      <c r="A66" s="8"/>
      <c r="B66" s="5">
        <v>6</v>
      </c>
      <c r="C66" s="5" t="s">
        <v>41</v>
      </c>
      <c r="D66" s="5">
        <v>1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1:17" s="1" customFormat="1" ht="16" thickBot="1" x14ac:dyDescent="0.4">
      <c r="A67" s="8"/>
      <c r="B67" s="5"/>
      <c r="C67" s="5"/>
      <c r="D67" s="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s="1" customFormat="1" ht="16" thickBot="1" x14ac:dyDescent="0.4">
      <c r="A68" s="8"/>
      <c r="B68" s="5"/>
      <c r="C68" s="5"/>
      <c r="D68" s="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 s="1" customFormat="1" ht="16" thickBot="1" x14ac:dyDescent="0.4">
      <c r="A69" s="8"/>
      <c r="B69" s="5"/>
      <c r="C69" s="5"/>
      <c r="D69" s="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 s="1" customFormat="1" ht="16" thickBot="1" x14ac:dyDescent="0.4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s="1" customFormat="1" ht="16" thickBot="1" x14ac:dyDescent="0.4">
      <c r="A71" s="10" t="s">
        <v>15</v>
      </c>
      <c r="B71" s="4" t="s">
        <v>16</v>
      </c>
      <c r="C71" s="4" t="s">
        <v>17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s="1" customFormat="1" ht="16" thickBot="1" x14ac:dyDescent="0.4">
      <c r="A72" s="8">
        <v>7</v>
      </c>
      <c r="B72" s="5" t="s">
        <v>46</v>
      </c>
      <c r="C72" s="5" t="s">
        <v>45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s="1" customFormat="1" ht="16" thickBot="1" x14ac:dyDescent="0.4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s="1" customFormat="1" ht="16" thickBot="1" x14ac:dyDescent="0.4">
      <c r="A74" s="10" t="s">
        <v>5</v>
      </c>
      <c r="B74" s="4" t="s">
        <v>15</v>
      </c>
      <c r="C74" s="4" t="s">
        <v>20</v>
      </c>
      <c r="D74" s="4" t="s">
        <v>21</v>
      </c>
      <c r="E74" s="4" t="s">
        <v>22</v>
      </c>
      <c r="F74" s="4" t="s">
        <v>23</v>
      </c>
      <c r="G74" s="4" t="s">
        <v>24</v>
      </c>
      <c r="H74" s="4" t="s">
        <v>25</v>
      </c>
      <c r="I74" s="4" t="s">
        <v>26</v>
      </c>
      <c r="J74" s="4" t="s">
        <v>27</v>
      </c>
      <c r="K74" s="4" t="s">
        <v>28</v>
      </c>
      <c r="L74" s="4" t="s">
        <v>29</v>
      </c>
      <c r="M74" s="4" t="s">
        <v>30</v>
      </c>
      <c r="N74" s="4" t="s">
        <v>31</v>
      </c>
      <c r="O74" s="4" t="s">
        <v>32</v>
      </c>
      <c r="P74" s="4" t="s">
        <v>33</v>
      </c>
      <c r="Q74" s="4" t="s">
        <v>34</v>
      </c>
    </row>
    <row r="75" spans="1:17" s="1" customFormat="1" ht="16" thickBot="1" x14ac:dyDescent="0.4">
      <c r="A75" s="8"/>
      <c r="B75" s="5">
        <v>7</v>
      </c>
      <c r="C75" s="5" t="s">
        <v>41</v>
      </c>
      <c r="D75" s="5">
        <v>1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s="1" customFormat="1" ht="16" thickBot="1" x14ac:dyDescent="0.4">
      <c r="A76" s="8"/>
      <c r="B76" s="5"/>
      <c r="C76" s="5"/>
      <c r="D76" s="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s="1" customFormat="1" ht="16" thickBot="1" x14ac:dyDescent="0.4">
      <c r="A77" s="8"/>
      <c r="B77" s="5"/>
      <c r="C77" s="5"/>
      <c r="D77" s="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1:17" s="1" customFormat="1" ht="16" thickBot="1" x14ac:dyDescent="0.4">
      <c r="A78" s="8"/>
      <c r="B78" s="5"/>
      <c r="C78" s="5"/>
      <c r="D78" s="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s="1" customFormat="1" ht="16" thickBot="1" x14ac:dyDescent="0.4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s="1" customFormat="1" ht="16" thickBot="1" x14ac:dyDescent="0.4">
      <c r="A80" s="10" t="s">
        <v>15</v>
      </c>
      <c r="B80" s="4" t="s">
        <v>16</v>
      </c>
      <c r="C80" s="4" t="s">
        <v>17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s="1" customFormat="1" ht="16" thickBot="1" x14ac:dyDescent="0.4">
      <c r="A81" s="8">
        <v>8</v>
      </c>
      <c r="B81" s="5" t="s">
        <v>47</v>
      </c>
      <c r="C81" s="5" t="s">
        <v>48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s="1" customFormat="1" ht="16" thickBot="1" x14ac:dyDescent="0.4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s="1" customFormat="1" ht="16" thickBot="1" x14ac:dyDescent="0.4">
      <c r="A83" s="10" t="s">
        <v>5</v>
      </c>
      <c r="B83" s="4" t="s">
        <v>15</v>
      </c>
      <c r="C83" s="4" t="s">
        <v>20</v>
      </c>
      <c r="D83" s="4" t="s">
        <v>21</v>
      </c>
      <c r="E83" s="4" t="s">
        <v>22</v>
      </c>
      <c r="F83" s="4" t="s">
        <v>23</v>
      </c>
      <c r="G83" s="4" t="s">
        <v>24</v>
      </c>
      <c r="H83" s="4" t="s">
        <v>25</v>
      </c>
      <c r="I83" s="4" t="s">
        <v>26</v>
      </c>
      <c r="J83" s="4" t="s">
        <v>27</v>
      </c>
      <c r="K83" s="4" t="s">
        <v>28</v>
      </c>
      <c r="L83" s="4" t="s">
        <v>29</v>
      </c>
      <c r="M83" s="4" t="s">
        <v>30</v>
      </c>
      <c r="N83" s="4" t="s">
        <v>31</v>
      </c>
      <c r="O83" s="4" t="s">
        <v>32</v>
      </c>
      <c r="P83" s="4" t="s">
        <v>33</v>
      </c>
      <c r="Q83" s="4" t="s">
        <v>34</v>
      </c>
    </row>
    <row r="84" spans="1:17" s="1" customFormat="1" ht="16" thickBot="1" x14ac:dyDescent="0.4">
      <c r="A84" s="8"/>
      <c r="B84" s="5">
        <v>8</v>
      </c>
      <c r="C84" s="5" t="s">
        <v>35</v>
      </c>
      <c r="D84" s="5">
        <v>4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 s="1" customFormat="1" ht="16" thickBot="1" x14ac:dyDescent="0.4">
      <c r="A85" s="8"/>
      <c r="B85" s="5"/>
      <c r="C85" s="5"/>
      <c r="D85" s="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 s="1" customFormat="1" ht="16" thickBot="1" x14ac:dyDescent="0.4">
      <c r="A86" s="8"/>
      <c r="B86" s="5"/>
      <c r="C86" s="5"/>
      <c r="D86" s="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s="1" customFormat="1" ht="16" thickBot="1" x14ac:dyDescent="0.4">
      <c r="A87" s="8"/>
      <c r="B87" s="5"/>
      <c r="C87" s="5"/>
      <c r="D87" s="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 s="1" customFormat="1" ht="15.5" x14ac:dyDescent="0.35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s="1" customFormat="1" ht="15.5" x14ac:dyDescent="0.35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s="1" customFormat="1" ht="18.5" x14ac:dyDescent="0.45">
      <c r="A90" s="73" t="s">
        <v>49</v>
      </c>
      <c r="B90" s="7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s="1" customFormat="1" ht="15.5" x14ac:dyDescent="0.35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s="1" customFormat="1" ht="16" thickBot="1" x14ac:dyDescent="0.4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s="1" customFormat="1" ht="16" thickBot="1" x14ac:dyDescent="0.4">
      <c r="A93" s="10" t="s">
        <v>15</v>
      </c>
      <c r="B93" s="4" t="s">
        <v>16</v>
      </c>
      <c r="C93" s="4" t="s">
        <v>17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s="1" customFormat="1" ht="16" thickBot="1" x14ac:dyDescent="0.4">
      <c r="A94" s="8">
        <v>10</v>
      </c>
      <c r="B94" s="5" t="s">
        <v>50</v>
      </c>
      <c r="C94" s="5" t="s">
        <v>45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s="1" customFormat="1" ht="16" thickBot="1" x14ac:dyDescent="0.4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s="1" customFormat="1" ht="16" thickBot="1" x14ac:dyDescent="0.4">
      <c r="A96" s="10" t="s">
        <v>5</v>
      </c>
      <c r="B96" s="4" t="s">
        <v>15</v>
      </c>
      <c r="C96" s="4" t="s">
        <v>20</v>
      </c>
      <c r="D96" s="4" t="s">
        <v>21</v>
      </c>
      <c r="E96" s="4" t="s">
        <v>22</v>
      </c>
      <c r="F96" s="4" t="s">
        <v>23</v>
      </c>
      <c r="G96" s="4" t="s">
        <v>24</v>
      </c>
      <c r="H96" s="4" t="s">
        <v>25</v>
      </c>
      <c r="I96" s="4" t="s">
        <v>26</v>
      </c>
      <c r="J96" s="4" t="s">
        <v>27</v>
      </c>
      <c r="K96" s="4" t="s">
        <v>28</v>
      </c>
      <c r="L96" s="4" t="s">
        <v>29</v>
      </c>
      <c r="M96" s="4" t="s">
        <v>30</v>
      </c>
      <c r="N96" s="4" t="s">
        <v>31</v>
      </c>
      <c r="O96" s="4" t="s">
        <v>32</v>
      </c>
      <c r="P96" s="4" t="s">
        <v>33</v>
      </c>
      <c r="Q96" s="4" t="s">
        <v>34</v>
      </c>
    </row>
    <row r="97" spans="1:17" s="1" customFormat="1" ht="16" thickBot="1" x14ac:dyDescent="0.4">
      <c r="A97" s="8"/>
      <c r="B97" s="5">
        <v>10</v>
      </c>
      <c r="C97" s="5" t="s">
        <v>41</v>
      </c>
      <c r="D97" s="5">
        <v>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 s="1" customFormat="1" ht="16" thickBot="1" x14ac:dyDescent="0.4">
      <c r="A98" s="8"/>
      <c r="B98" s="5"/>
      <c r="C98" s="5"/>
      <c r="D98" s="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 s="1" customFormat="1" ht="16" thickBot="1" x14ac:dyDescent="0.4">
      <c r="A99" s="8"/>
      <c r="B99" s="5"/>
      <c r="C99" s="5"/>
      <c r="D99" s="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 s="1" customFormat="1" ht="16" thickBot="1" x14ac:dyDescent="0.4">
      <c r="A100" s="8"/>
      <c r="B100" s="5"/>
      <c r="C100" s="5"/>
      <c r="D100" s="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s="1" customFormat="1" ht="16" thickBot="1" x14ac:dyDescent="0.4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s="1" customFormat="1" ht="16" thickBot="1" x14ac:dyDescent="0.4">
      <c r="A102" s="10" t="s">
        <v>15</v>
      </c>
      <c r="B102" s="4" t="s">
        <v>16</v>
      </c>
      <c r="C102" s="4" t="s">
        <v>17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s="1" customFormat="1" ht="16" thickBot="1" x14ac:dyDescent="0.4">
      <c r="A103" s="8">
        <v>11</v>
      </c>
      <c r="B103" s="19" t="s">
        <v>51</v>
      </c>
      <c r="C103" s="5" t="s">
        <v>19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s="1" customFormat="1" ht="16" thickBot="1" x14ac:dyDescent="0.4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s="1" customFormat="1" ht="16" thickBot="1" x14ac:dyDescent="0.4">
      <c r="A105" s="10" t="s">
        <v>5</v>
      </c>
      <c r="B105" s="4" t="s">
        <v>15</v>
      </c>
      <c r="C105" s="4" t="s">
        <v>20</v>
      </c>
      <c r="D105" s="4" t="s">
        <v>21</v>
      </c>
      <c r="E105" s="4" t="s">
        <v>22</v>
      </c>
      <c r="F105" s="4" t="s">
        <v>23</v>
      </c>
      <c r="G105" s="4" t="s">
        <v>24</v>
      </c>
      <c r="H105" s="4" t="s">
        <v>25</v>
      </c>
      <c r="I105" s="4" t="s">
        <v>26</v>
      </c>
      <c r="J105" s="4" t="s">
        <v>27</v>
      </c>
      <c r="K105" s="4" t="s">
        <v>28</v>
      </c>
      <c r="L105" s="4" t="s">
        <v>29</v>
      </c>
      <c r="M105" s="4" t="s">
        <v>30</v>
      </c>
      <c r="N105" s="4" t="s">
        <v>31</v>
      </c>
      <c r="O105" s="4" t="s">
        <v>32</v>
      </c>
      <c r="P105" s="4" t="s">
        <v>33</v>
      </c>
      <c r="Q105" s="4" t="s">
        <v>34</v>
      </c>
    </row>
    <row r="106" spans="1:17" s="1" customFormat="1" ht="16" thickBot="1" x14ac:dyDescent="0.4">
      <c r="A106" s="8"/>
      <c r="B106" s="5">
        <v>11</v>
      </c>
      <c r="C106" s="5" t="s">
        <v>52</v>
      </c>
      <c r="D106" s="5">
        <v>7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53">
        <v>778</v>
      </c>
    </row>
    <row r="107" spans="1:17" s="1" customFormat="1" ht="16" thickBot="1" x14ac:dyDescent="0.4">
      <c r="A107" s="8"/>
      <c r="B107" s="5"/>
      <c r="C107" s="5" t="s">
        <v>53</v>
      </c>
      <c r="D107" s="5">
        <v>8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71">
        <v>0</v>
      </c>
      <c r="Q107" s="27">
        <v>1025.7249999999999</v>
      </c>
    </row>
    <row r="108" spans="1:17" s="1" customFormat="1" ht="16" thickBot="1" x14ac:dyDescent="0.4">
      <c r="A108" s="8"/>
      <c r="B108" s="5"/>
      <c r="C108" s="5" t="s">
        <v>54</v>
      </c>
      <c r="D108" s="5">
        <v>9</v>
      </c>
      <c r="E108" s="13">
        <v>0</v>
      </c>
      <c r="F108" s="13">
        <v>0</v>
      </c>
      <c r="G108" s="13">
        <v>0.4</v>
      </c>
      <c r="H108" s="13">
        <v>1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1</v>
      </c>
      <c r="P108" s="71">
        <v>0</v>
      </c>
      <c r="Q108" s="27">
        <v>1221.05</v>
      </c>
    </row>
    <row r="109" spans="1:17" s="1" customFormat="1" ht="16" thickBot="1" x14ac:dyDescent="0.4">
      <c r="A109" s="8"/>
      <c r="B109" s="5"/>
      <c r="C109" s="5" t="s">
        <v>55</v>
      </c>
      <c r="D109" s="5">
        <v>10</v>
      </c>
      <c r="E109" s="13">
        <v>3.4</v>
      </c>
      <c r="F109" s="13">
        <v>4.05</v>
      </c>
      <c r="G109" s="13">
        <v>8</v>
      </c>
      <c r="H109" s="13">
        <v>5</v>
      </c>
      <c r="I109" s="13">
        <v>2</v>
      </c>
      <c r="J109" s="13">
        <v>0</v>
      </c>
      <c r="K109" s="13">
        <v>0</v>
      </c>
      <c r="L109" s="13">
        <v>0</v>
      </c>
      <c r="M109" s="13">
        <v>4</v>
      </c>
      <c r="N109" s="13">
        <v>6</v>
      </c>
      <c r="O109" s="13">
        <v>5</v>
      </c>
      <c r="P109" s="13">
        <v>6</v>
      </c>
      <c r="Q109" s="42">
        <v>1323.2249999999999</v>
      </c>
    </row>
    <row r="110" spans="1:17" s="1" customFormat="1" ht="16" thickBot="1" x14ac:dyDescent="0.4">
      <c r="A110" s="8"/>
      <c r="B110" s="5"/>
      <c r="C110" s="5" t="s">
        <v>56</v>
      </c>
      <c r="D110" s="5">
        <v>11</v>
      </c>
      <c r="E110" s="13">
        <v>39</v>
      </c>
      <c r="F110" s="13">
        <v>36.5</v>
      </c>
      <c r="G110" s="13">
        <v>52</v>
      </c>
      <c r="H110" s="13">
        <v>89.4</v>
      </c>
      <c r="I110" s="13">
        <v>86</v>
      </c>
      <c r="J110" s="13">
        <v>129</v>
      </c>
      <c r="K110" s="13">
        <v>85</v>
      </c>
      <c r="L110" s="13">
        <v>101</v>
      </c>
      <c r="M110" s="13">
        <v>68</v>
      </c>
      <c r="N110" s="13">
        <v>44</v>
      </c>
      <c r="O110" s="13">
        <v>53.4</v>
      </c>
      <c r="P110" s="13">
        <v>55</v>
      </c>
      <c r="Q110" s="13">
        <v>1672.7</v>
      </c>
    </row>
    <row r="111" spans="1:17" s="1" customFormat="1" ht="16" thickBot="1" x14ac:dyDescent="0.4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s="1" customFormat="1" ht="16" thickBot="1" x14ac:dyDescent="0.4">
      <c r="A112" s="10" t="s">
        <v>15</v>
      </c>
      <c r="B112" s="4" t="s">
        <v>16</v>
      </c>
      <c r="C112" s="4" t="s">
        <v>17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s="1" customFormat="1" ht="16" thickBot="1" x14ac:dyDescent="0.4">
      <c r="A113" s="8">
        <v>12</v>
      </c>
      <c r="B113" s="20" t="s">
        <v>77</v>
      </c>
      <c r="C113" s="5" t="s">
        <v>37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s="1" customFormat="1" ht="16" thickBot="1" x14ac:dyDescent="0.4">
      <c r="A114" s="9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s="1" customFormat="1" ht="16" thickBot="1" x14ac:dyDescent="0.4">
      <c r="A115" s="10" t="s">
        <v>5</v>
      </c>
      <c r="B115" s="4" t="s">
        <v>15</v>
      </c>
      <c r="C115" s="4" t="s">
        <v>20</v>
      </c>
      <c r="D115" s="4" t="s">
        <v>21</v>
      </c>
      <c r="E115" s="4" t="s">
        <v>22</v>
      </c>
      <c r="F115" s="4" t="s">
        <v>23</v>
      </c>
      <c r="G115" s="4" t="s">
        <v>24</v>
      </c>
      <c r="H115" s="4" t="s">
        <v>25</v>
      </c>
      <c r="I115" s="4" t="s">
        <v>26</v>
      </c>
      <c r="J115" s="4" t="s">
        <v>27</v>
      </c>
      <c r="K115" s="4" t="s">
        <v>28</v>
      </c>
      <c r="L115" s="4" t="s">
        <v>29</v>
      </c>
      <c r="M115" s="4" t="s">
        <v>30</v>
      </c>
      <c r="N115" s="4" t="s">
        <v>31</v>
      </c>
      <c r="O115" s="4" t="s">
        <v>32</v>
      </c>
      <c r="P115" s="4" t="s">
        <v>33</v>
      </c>
      <c r="Q115" s="4" t="s">
        <v>34</v>
      </c>
    </row>
    <row r="116" spans="1:17" s="1" customFormat="1" ht="16" thickBot="1" x14ac:dyDescent="0.4">
      <c r="A116" s="8"/>
      <c r="B116" s="5">
        <v>12</v>
      </c>
      <c r="C116" s="5" t="s">
        <v>38</v>
      </c>
      <c r="D116" s="5">
        <v>5</v>
      </c>
      <c r="E116" s="22">
        <v>0.9</v>
      </c>
      <c r="F116" s="22">
        <v>0.73299999999999998</v>
      </c>
      <c r="G116" s="22">
        <v>0.63300000000000001</v>
      </c>
      <c r="H116" s="22">
        <v>1.1000000000000001</v>
      </c>
      <c r="I116" s="22">
        <v>0.1</v>
      </c>
      <c r="J116" s="22">
        <v>0.46700000000000003</v>
      </c>
      <c r="K116" s="22">
        <v>0.13300000000000001</v>
      </c>
      <c r="L116" s="22">
        <v>0.66700000000000004</v>
      </c>
      <c r="M116" s="22">
        <v>2.6</v>
      </c>
      <c r="N116" s="22">
        <v>2.4</v>
      </c>
      <c r="O116" s="22">
        <v>1.867</v>
      </c>
      <c r="P116" s="22">
        <v>0.6</v>
      </c>
      <c r="Q116" s="13"/>
    </row>
    <row r="117" spans="1:17" s="1" customFormat="1" ht="16" thickBot="1" x14ac:dyDescent="0.4">
      <c r="A117" s="8"/>
      <c r="B117" s="5"/>
      <c r="C117" s="5"/>
      <c r="D117" s="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 s="1" customFormat="1" ht="16" thickBot="1" x14ac:dyDescent="0.4">
      <c r="A118" s="8"/>
      <c r="B118" s="5"/>
      <c r="C118" s="5"/>
      <c r="D118" s="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 s="1" customFormat="1" ht="16" thickBot="1" x14ac:dyDescent="0.4">
      <c r="A119" s="8"/>
      <c r="B119" s="5"/>
      <c r="C119" s="5"/>
      <c r="D119" s="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 s="1" customFormat="1" ht="16" thickBot="1" x14ac:dyDescent="0.4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s="1" customFormat="1" ht="16" thickBot="1" x14ac:dyDescent="0.4">
      <c r="A121" s="10" t="s">
        <v>15</v>
      </c>
      <c r="B121" s="4" t="s">
        <v>16</v>
      </c>
      <c r="C121" s="4" t="s">
        <v>17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s="1" customFormat="1" ht="16" thickBot="1" x14ac:dyDescent="0.4">
      <c r="A122" s="8">
        <v>13</v>
      </c>
      <c r="B122" s="20" t="s">
        <v>78</v>
      </c>
      <c r="C122" s="5" t="s">
        <v>37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s="1" customFormat="1" ht="16" thickBot="1" x14ac:dyDescent="0.4">
      <c r="A123" s="9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s="1" customFormat="1" ht="16" thickBot="1" x14ac:dyDescent="0.4">
      <c r="A124" s="10" t="s">
        <v>5</v>
      </c>
      <c r="B124" s="4" t="s">
        <v>15</v>
      </c>
      <c r="C124" s="4" t="s">
        <v>20</v>
      </c>
      <c r="D124" s="4" t="s">
        <v>21</v>
      </c>
      <c r="E124" s="4" t="s">
        <v>22</v>
      </c>
      <c r="F124" s="4" t="s">
        <v>23</v>
      </c>
      <c r="G124" s="4" t="s">
        <v>24</v>
      </c>
      <c r="H124" s="4" t="s">
        <v>25</v>
      </c>
      <c r="I124" s="4" t="s">
        <v>26</v>
      </c>
      <c r="J124" s="4" t="s">
        <v>27</v>
      </c>
      <c r="K124" s="4" t="s">
        <v>28</v>
      </c>
      <c r="L124" s="4" t="s">
        <v>29</v>
      </c>
      <c r="M124" s="4" t="s">
        <v>30</v>
      </c>
      <c r="N124" s="4" t="s">
        <v>31</v>
      </c>
      <c r="O124" s="4" t="s">
        <v>32</v>
      </c>
      <c r="P124" s="4" t="s">
        <v>33</v>
      </c>
      <c r="Q124" s="4" t="s">
        <v>34</v>
      </c>
    </row>
    <row r="125" spans="1:17" s="1" customFormat="1" ht="16" thickBot="1" x14ac:dyDescent="0.4">
      <c r="A125" s="8"/>
      <c r="B125" s="5">
        <v>13</v>
      </c>
      <c r="C125" s="5" t="s">
        <v>38</v>
      </c>
      <c r="D125" s="5">
        <v>5</v>
      </c>
      <c r="E125" s="69">
        <v>0</v>
      </c>
      <c r="F125" s="69">
        <v>0</v>
      </c>
      <c r="G125" s="69">
        <v>0</v>
      </c>
      <c r="H125" s="69">
        <v>0</v>
      </c>
      <c r="I125" s="69">
        <v>0</v>
      </c>
      <c r="J125" s="69">
        <v>0.27</v>
      </c>
      <c r="K125" s="69">
        <v>1.03</v>
      </c>
      <c r="L125" s="69">
        <v>0.56999999999999995</v>
      </c>
      <c r="M125" s="69">
        <v>0.03</v>
      </c>
      <c r="N125" s="69">
        <v>0.03</v>
      </c>
      <c r="O125" s="69">
        <v>0</v>
      </c>
      <c r="P125" s="69">
        <v>0</v>
      </c>
      <c r="Q125" s="57">
        <f>SUM(E125:P125)</f>
        <v>1.9300000000000002</v>
      </c>
    </row>
    <row r="126" spans="1:17" s="1" customFormat="1" ht="16" thickBot="1" x14ac:dyDescent="0.4">
      <c r="A126" s="8"/>
      <c r="B126" s="5"/>
      <c r="C126" s="5"/>
      <c r="D126" s="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 s="1" customFormat="1" ht="16" thickBot="1" x14ac:dyDescent="0.4">
      <c r="A127" s="8"/>
      <c r="B127" s="5"/>
      <c r="C127" s="5"/>
      <c r="D127" s="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 s="1" customFormat="1" ht="16" thickBot="1" x14ac:dyDescent="0.4">
      <c r="A128" s="8"/>
      <c r="B128" s="5"/>
      <c r="C128" s="5"/>
      <c r="D128" s="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8" s="1" customFormat="1" ht="15.5" x14ac:dyDescent="0.35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8" s="1" customFormat="1" ht="16" thickBot="1" x14ac:dyDescent="0.4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8" s="1" customFormat="1" ht="16" thickBot="1" x14ac:dyDescent="0.4">
      <c r="A131" s="10" t="s">
        <v>15</v>
      </c>
      <c r="B131" s="4" t="s">
        <v>16</v>
      </c>
      <c r="C131" s="4" t="s">
        <v>17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8" s="1" customFormat="1" ht="16" thickBot="1" x14ac:dyDescent="0.4">
      <c r="A132" s="8">
        <v>15</v>
      </c>
      <c r="B132" s="20" t="s">
        <v>57</v>
      </c>
      <c r="C132" s="5" t="s">
        <v>37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8" s="1" customFormat="1" ht="16" thickBot="1" x14ac:dyDescent="0.4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8" s="1" customFormat="1" ht="16" thickBot="1" x14ac:dyDescent="0.4">
      <c r="A134" s="10" t="s">
        <v>5</v>
      </c>
      <c r="B134" s="4" t="s">
        <v>15</v>
      </c>
      <c r="C134" s="4" t="s">
        <v>20</v>
      </c>
      <c r="D134" s="4" t="s">
        <v>21</v>
      </c>
      <c r="E134" s="4" t="s">
        <v>22</v>
      </c>
      <c r="F134" s="4" t="s">
        <v>23</v>
      </c>
      <c r="G134" s="4" t="s">
        <v>24</v>
      </c>
      <c r="H134" s="4" t="s">
        <v>25</v>
      </c>
      <c r="I134" s="4" t="s">
        <v>26</v>
      </c>
      <c r="J134" s="4" t="s">
        <v>27</v>
      </c>
      <c r="K134" s="4" t="s">
        <v>28</v>
      </c>
      <c r="L134" s="4" t="s">
        <v>29</v>
      </c>
      <c r="M134" s="4" t="s">
        <v>30</v>
      </c>
      <c r="N134" s="4" t="s">
        <v>31</v>
      </c>
      <c r="O134" s="4" t="s">
        <v>32</v>
      </c>
      <c r="P134" s="4" t="s">
        <v>33</v>
      </c>
      <c r="Q134" s="4" t="s">
        <v>34</v>
      </c>
    </row>
    <row r="135" spans="1:18" s="1" customFormat="1" ht="16" thickBot="1" x14ac:dyDescent="0.4">
      <c r="A135" s="8"/>
      <c r="B135" s="5">
        <v>15</v>
      </c>
      <c r="C135" s="5" t="s">
        <v>38</v>
      </c>
      <c r="D135" s="5">
        <v>5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v>0</v>
      </c>
      <c r="Q135" s="22">
        <v>0</v>
      </c>
      <c r="R135" s="23">
        <v>0</v>
      </c>
    </row>
    <row r="136" spans="1:18" s="1" customFormat="1" ht="16" thickBot="1" x14ac:dyDescent="0.4">
      <c r="A136" s="8"/>
      <c r="B136" s="5"/>
      <c r="C136" s="5"/>
      <c r="D136" s="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8" s="1" customFormat="1" ht="16" thickBot="1" x14ac:dyDescent="0.4">
      <c r="A137" s="8"/>
      <c r="B137" s="5"/>
      <c r="C137" s="5"/>
      <c r="D137" s="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8" s="1" customFormat="1" ht="16" thickBot="1" x14ac:dyDescent="0.4">
      <c r="A138" s="8"/>
      <c r="B138" s="5"/>
      <c r="C138" s="5"/>
      <c r="D138" s="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8" s="1" customFormat="1" ht="16" thickBot="1" x14ac:dyDescent="0.4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8" s="1" customFormat="1" ht="16" thickBot="1" x14ac:dyDescent="0.4">
      <c r="A140" s="10" t="s">
        <v>15</v>
      </c>
      <c r="B140" s="4" t="s">
        <v>16</v>
      </c>
      <c r="C140" s="4" t="s">
        <v>17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8" s="1" customFormat="1" ht="16" thickBot="1" x14ac:dyDescent="0.4">
      <c r="A141" s="8">
        <v>16</v>
      </c>
      <c r="B141" s="20" t="s">
        <v>515</v>
      </c>
      <c r="C141" s="5" t="s">
        <v>37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8" s="1" customFormat="1" ht="16" thickBot="1" x14ac:dyDescent="0.4">
      <c r="A142" s="9"/>
      <c r="B142" s="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8" s="1" customFormat="1" ht="16" thickBot="1" x14ac:dyDescent="0.4">
      <c r="A143" s="10" t="s">
        <v>5</v>
      </c>
      <c r="B143" s="4" t="s">
        <v>15</v>
      </c>
      <c r="C143" s="4" t="s">
        <v>20</v>
      </c>
      <c r="D143" s="4" t="s">
        <v>21</v>
      </c>
      <c r="E143" s="4" t="s">
        <v>22</v>
      </c>
      <c r="F143" s="4" t="s">
        <v>23</v>
      </c>
      <c r="G143" s="4" t="s">
        <v>24</v>
      </c>
      <c r="H143" s="4" t="s">
        <v>25</v>
      </c>
      <c r="I143" s="4" t="s">
        <v>26</v>
      </c>
      <c r="J143" s="4" t="s">
        <v>27</v>
      </c>
      <c r="K143" s="4" t="s">
        <v>28</v>
      </c>
      <c r="L143" s="4" t="s">
        <v>29</v>
      </c>
      <c r="M143" s="4" t="s">
        <v>30</v>
      </c>
      <c r="N143" s="4" t="s">
        <v>31</v>
      </c>
      <c r="O143" s="4" t="s">
        <v>32</v>
      </c>
      <c r="P143" s="4" t="s">
        <v>33</v>
      </c>
      <c r="Q143" s="4" t="s">
        <v>34</v>
      </c>
    </row>
    <row r="144" spans="1:18" s="1" customFormat="1" ht="16" thickBot="1" x14ac:dyDescent="0.4">
      <c r="A144" s="8"/>
      <c r="B144" s="5">
        <v>16</v>
      </c>
      <c r="C144" s="5" t="s">
        <v>38</v>
      </c>
      <c r="D144" s="5">
        <v>5</v>
      </c>
      <c r="E144" s="56">
        <v>3.367</v>
      </c>
      <c r="F144" s="56">
        <v>2.6</v>
      </c>
      <c r="G144" s="56">
        <v>6.8330000000000002</v>
      </c>
      <c r="H144" s="56">
        <v>3.5670000000000002</v>
      </c>
      <c r="I144" s="56">
        <v>4.7670000000000003</v>
      </c>
      <c r="J144" s="56">
        <v>1.3</v>
      </c>
      <c r="K144" s="56">
        <v>0.36699999999999999</v>
      </c>
      <c r="L144" s="56">
        <v>1.2330000000000001</v>
      </c>
      <c r="M144" s="56">
        <v>4.867</v>
      </c>
      <c r="N144" s="56">
        <v>4.9669999999999996</v>
      </c>
      <c r="O144" s="56">
        <v>3.6669999999999998</v>
      </c>
      <c r="P144" s="56">
        <v>5.0670000000000002</v>
      </c>
      <c r="Q144" s="57">
        <f>SUM(E144:P144)</f>
        <v>42.602000000000004</v>
      </c>
    </row>
    <row r="145" spans="1:17" s="1" customFormat="1" ht="16" thickBot="1" x14ac:dyDescent="0.4">
      <c r="A145" s="8"/>
      <c r="B145" s="5"/>
      <c r="C145" s="5"/>
      <c r="D145" s="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 s="1" customFormat="1" ht="16" thickBot="1" x14ac:dyDescent="0.4">
      <c r="A146" s="8"/>
      <c r="B146" s="5"/>
      <c r="C146" s="5"/>
      <c r="D146" s="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 s="1" customFormat="1" ht="16" thickBot="1" x14ac:dyDescent="0.4">
      <c r="A147" s="8"/>
      <c r="B147" s="5"/>
      <c r="C147" s="5"/>
      <c r="D147" s="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 s="1" customFormat="1" ht="16" thickBot="1" x14ac:dyDescent="0.4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s="1" customFormat="1" ht="16" thickBot="1" x14ac:dyDescent="0.4">
      <c r="A149" s="10" t="s">
        <v>15</v>
      </c>
      <c r="B149" s="4" t="s">
        <v>16</v>
      </c>
      <c r="C149" s="4" t="s">
        <v>17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s="1" customFormat="1" ht="16" thickBot="1" x14ac:dyDescent="0.4">
      <c r="A150" s="8">
        <v>18</v>
      </c>
      <c r="B150" s="5" t="s">
        <v>516</v>
      </c>
      <c r="C150" s="5" t="s">
        <v>37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s="1" customFormat="1" ht="16" thickBot="1" x14ac:dyDescent="0.4">
      <c r="A151" s="9"/>
      <c r="B151" s="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s="1" customFormat="1" ht="16" thickBot="1" x14ac:dyDescent="0.4">
      <c r="A152" s="10" t="s">
        <v>5</v>
      </c>
      <c r="B152" s="4" t="s">
        <v>15</v>
      </c>
      <c r="C152" s="4" t="s">
        <v>20</v>
      </c>
      <c r="D152" s="4" t="s">
        <v>21</v>
      </c>
      <c r="E152" s="4" t="s">
        <v>22</v>
      </c>
      <c r="F152" s="4" t="s">
        <v>23</v>
      </c>
      <c r="G152" s="4" t="s">
        <v>24</v>
      </c>
      <c r="H152" s="4" t="s">
        <v>25</v>
      </c>
      <c r="I152" s="4" t="s">
        <v>26</v>
      </c>
      <c r="J152" s="4" t="s">
        <v>27</v>
      </c>
      <c r="K152" s="4" t="s">
        <v>28</v>
      </c>
      <c r="L152" s="4" t="s">
        <v>29</v>
      </c>
      <c r="M152" s="4" t="s">
        <v>30</v>
      </c>
      <c r="N152" s="4" t="s">
        <v>31</v>
      </c>
      <c r="O152" s="4" t="s">
        <v>32</v>
      </c>
      <c r="P152" s="4" t="s">
        <v>33</v>
      </c>
      <c r="Q152" s="4" t="s">
        <v>34</v>
      </c>
    </row>
    <row r="153" spans="1:17" s="1" customFormat="1" ht="16" thickBot="1" x14ac:dyDescent="0.4">
      <c r="A153" s="8"/>
      <c r="B153" s="5">
        <v>18</v>
      </c>
      <c r="C153" s="5" t="s">
        <v>38</v>
      </c>
      <c r="D153" s="5">
        <v>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 s="1" customFormat="1" ht="16" thickBot="1" x14ac:dyDescent="0.4">
      <c r="A154" s="8"/>
      <c r="B154" s="5"/>
      <c r="C154" s="5"/>
      <c r="D154" s="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 s="1" customFormat="1" ht="16" thickBot="1" x14ac:dyDescent="0.4">
      <c r="A155" s="8"/>
      <c r="B155" s="5"/>
      <c r="C155" s="5"/>
      <c r="D155" s="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 ht="15" thickBot="1" x14ac:dyDescent="0.4">
      <c r="A156" s="15"/>
      <c r="B156" s="16"/>
      <c r="C156" s="16"/>
      <c r="D156" s="16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1:17" s="1" customFormat="1" ht="16" thickBot="1" x14ac:dyDescent="0.4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s="1" customFormat="1" ht="16" thickBot="1" x14ac:dyDescent="0.4">
      <c r="A158" s="10" t="s">
        <v>15</v>
      </c>
      <c r="B158" s="4" t="s">
        <v>16</v>
      </c>
      <c r="C158" s="4" t="s">
        <v>17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s="1" customFormat="1" ht="16" thickBot="1" x14ac:dyDescent="0.4">
      <c r="A159" s="8">
        <v>19</v>
      </c>
      <c r="B159" s="5" t="s">
        <v>59</v>
      </c>
      <c r="C159" s="5" t="s">
        <v>37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s="1" customFormat="1" ht="16" thickBot="1" x14ac:dyDescent="0.4">
      <c r="A160" s="9"/>
      <c r="B160" s="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s="1" customFormat="1" ht="16" thickBot="1" x14ac:dyDescent="0.4">
      <c r="A161" s="10" t="s">
        <v>5</v>
      </c>
      <c r="B161" s="4" t="s">
        <v>15</v>
      </c>
      <c r="C161" s="4" t="s">
        <v>20</v>
      </c>
      <c r="D161" s="4" t="s">
        <v>21</v>
      </c>
      <c r="E161" s="4" t="s">
        <v>22</v>
      </c>
      <c r="F161" s="4" t="s">
        <v>23</v>
      </c>
      <c r="G161" s="4" t="s">
        <v>24</v>
      </c>
      <c r="H161" s="4" t="s">
        <v>25</v>
      </c>
      <c r="I161" s="4" t="s">
        <v>26</v>
      </c>
      <c r="J161" s="4" t="s">
        <v>27</v>
      </c>
      <c r="K161" s="4" t="s">
        <v>28</v>
      </c>
      <c r="L161" s="4" t="s">
        <v>29</v>
      </c>
      <c r="M161" s="4" t="s">
        <v>30</v>
      </c>
      <c r="N161" s="4" t="s">
        <v>31</v>
      </c>
      <c r="O161" s="4" t="s">
        <v>32</v>
      </c>
      <c r="P161" s="4" t="s">
        <v>33</v>
      </c>
      <c r="Q161" s="4" t="s">
        <v>34</v>
      </c>
    </row>
    <row r="162" spans="1:17" s="1" customFormat="1" ht="16" thickBot="1" x14ac:dyDescent="0.4">
      <c r="A162" s="8"/>
      <c r="B162" s="5">
        <v>19</v>
      </c>
      <c r="C162" s="5" t="s">
        <v>38</v>
      </c>
      <c r="D162" s="5">
        <v>5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 s="1" customFormat="1" ht="16" thickBot="1" x14ac:dyDescent="0.4">
      <c r="A163" s="8"/>
      <c r="B163" s="5"/>
      <c r="C163" s="5"/>
      <c r="D163" s="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 s="1" customFormat="1" ht="16" thickBot="1" x14ac:dyDescent="0.4">
      <c r="A164" s="8"/>
      <c r="B164" s="5"/>
      <c r="C164" s="5"/>
      <c r="D164" s="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 ht="15" thickBot="1" x14ac:dyDescent="0.4">
      <c r="A165" s="15"/>
      <c r="B165" s="16"/>
      <c r="C165" s="16"/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17" s="1" customFormat="1" ht="16" thickBot="1" x14ac:dyDescent="0.4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s="1" customFormat="1" ht="16" thickBot="1" x14ac:dyDescent="0.4">
      <c r="A167" s="10" t="s">
        <v>15</v>
      </c>
      <c r="B167" s="4" t="s">
        <v>16</v>
      </c>
      <c r="C167" s="4" t="s">
        <v>17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s="1" customFormat="1" ht="16" thickBot="1" x14ac:dyDescent="0.4">
      <c r="A168" s="8">
        <v>20</v>
      </c>
      <c r="B168" s="20" t="s">
        <v>60</v>
      </c>
      <c r="C168" s="5" t="s">
        <v>40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s="1" customFormat="1" ht="16" thickBot="1" x14ac:dyDescent="0.4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s="1" customFormat="1" ht="16" thickBot="1" x14ac:dyDescent="0.4">
      <c r="A170" s="10" t="s">
        <v>5</v>
      </c>
      <c r="B170" s="4" t="s">
        <v>15</v>
      </c>
      <c r="C170" s="4" t="s">
        <v>20</v>
      </c>
      <c r="D170" s="4" t="s">
        <v>21</v>
      </c>
      <c r="E170" s="4" t="s">
        <v>22</v>
      </c>
      <c r="F170" s="4" t="s">
        <v>23</v>
      </c>
      <c r="G170" s="4" t="s">
        <v>24</v>
      </c>
      <c r="H170" s="4" t="s">
        <v>25</v>
      </c>
      <c r="I170" s="4" t="s">
        <v>26</v>
      </c>
      <c r="J170" s="4" t="s">
        <v>27</v>
      </c>
      <c r="K170" s="4" t="s">
        <v>28</v>
      </c>
      <c r="L170" s="4" t="s">
        <v>29</v>
      </c>
      <c r="M170" s="4" t="s">
        <v>30</v>
      </c>
      <c r="N170" s="4" t="s">
        <v>31</v>
      </c>
      <c r="O170" s="4" t="s">
        <v>32</v>
      </c>
      <c r="P170" s="4" t="s">
        <v>33</v>
      </c>
      <c r="Q170" s="4" t="s">
        <v>34</v>
      </c>
    </row>
    <row r="171" spans="1:17" s="1" customFormat="1" ht="16" thickBot="1" x14ac:dyDescent="0.4">
      <c r="A171" s="8"/>
      <c r="B171" s="5">
        <v>20</v>
      </c>
      <c r="C171" s="5" t="s">
        <v>61</v>
      </c>
      <c r="D171" s="5">
        <v>2</v>
      </c>
      <c r="E171" s="43">
        <v>24.6</v>
      </c>
      <c r="F171" s="43">
        <v>26.1</v>
      </c>
      <c r="G171" s="43">
        <v>24.9</v>
      </c>
      <c r="H171" s="43">
        <v>25.1</v>
      </c>
      <c r="I171" s="43">
        <v>24.6</v>
      </c>
      <c r="J171" s="43">
        <v>24.3</v>
      </c>
      <c r="K171" s="43">
        <v>24.2</v>
      </c>
      <c r="L171" s="43">
        <v>24.6</v>
      </c>
      <c r="M171" s="43">
        <v>25.4</v>
      </c>
      <c r="N171" s="43">
        <v>27.2</v>
      </c>
      <c r="O171" s="43">
        <v>26.1</v>
      </c>
      <c r="P171" s="43">
        <v>25.4</v>
      </c>
      <c r="Q171" s="43">
        <v>27.2</v>
      </c>
    </row>
    <row r="172" spans="1:17" s="1" customFormat="1" ht="16" thickBot="1" x14ac:dyDescent="0.4">
      <c r="A172" s="8"/>
      <c r="B172" s="5">
        <v>20</v>
      </c>
      <c r="C172" s="5" t="s">
        <v>62</v>
      </c>
      <c r="D172" s="5" t="s">
        <v>63</v>
      </c>
      <c r="E172" s="13" t="s">
        <v>438</v>
      </c>
      <c r="F172" s="24">
        <v>38992</v>
      </c>
      <c r="G172" s="13" t="s">
        <v>439</v>
      </c>
      <c r="H172" s="24">
        <v>37898</v>
      </c>
      <c r="I172" s="24">
        <v>36986</v>
      </c>
      <c r="J172" s="13" t="s">
        <v>440</v>
      </c>
      <c r="K172" s="13" t="s">
        <v>441</v>
      </c>
      <c r="L172" s="13" t="s">
        <v>442</v>
      </c>
      <c r="M172" t="s">
        <v>443</v>
      </c>
      <c r="N172" t="s">
        <v>297</v>
      </c>
      <c r="O172" s="25">
        <v>36261</v>
      </c>
      <c r="P172" s="25" t="s">
        <v>444</v>
      </c>
      <c r="Q172" s="13" t="s">
        <v>445</v>
      </c>
    </row>
    <row r="173" spans="1:17" s="1" customFormat="1" ht="16" thickBot="1" x14ac:dyDescent="0.4">
      <c r="A173" s="8"/>
      <c r="B173" s="5"/>
      <c r="C173" s="5"/>
      <c r="D173" s="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1:17" ht="15" thickBot="1" x14ac:dyDescent="0.4">
      <c r="A174" s="15"/>
      <c r="B174" s="16"/>
      <c r="C174" s="16"/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1:17" s="1" customFormat="1" ht="16" thickBot="1" x14ac:dyDescent="0.4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s="1" customFormat="1" ht="16" thickBot="1" x14ac:dyDescent="0.4">
      <c r="A176" s="10" t="s">
        <v>15</v>
      </c>
      <c r="B176" s="4" t="s">
        <v>16</v>
      </c>
      <c r="C176" s="4" t="s">
        <v>17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s="1" customFormat="1" ht="16" thickBot="1" x14ac:dyDescent="0.4">
      <c r="A177" s="8">
        <v>21</v>
      </c>
      <c r="B177" s="20" t="s">
        <v>64</v>
      </c>
      <c r="C177" s="5" t="s">
        <v>40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s="1" customFormat="1" ht="16" thickBot="1" x14ac:dyDescent="0.4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s="1" customFormat="1" ht="16" thickBot="1" x14ac:dyDescent="0.4">
      <c r="A179" s="10" t="s">
        <v>5</v>
      </c>
      <c r="B179" s="4" t="s">
        <v>15</v>
      </c>
      <c r="C179" s="4" t="s">
        <v>20</v>
      </c>
      <c r="D179" s="4" t="s">
        <v>21</v>
      </c>
      <c r="E179" s="4" t="s">
        <v>22</v>
      </c>
      <c r="F179" s="4" t="s">
        <v>23</v>
      </c>
      <c r="G179" s="4" t="s">
        <v>24</v>
      </c>
      <c r="H179" s="4" t="s">
        <v>25</v>
      </c>
      <c r="I179" s="4" t="s">
        <v>26</v>
      </c>
      <c r="J179" s="4" t="s">
        <v>27</v>
      </c>
      <c r="K179" s="4" t="s">
        <v>28</v>
      </c>
      <c r="L179" s="4" t="s">
        <v>29</v>
      </c>
      <c r="M179" s="4" t="s">
        <v>30</v>
      </c>
      <c r="N179" s="4" t="s">
        <v>31</v>
      </c>
      <c r="O179" s="4" t="s">
        <v>32</v>
      </c>
      <c r="P179" s="4" t="s">
        <v>33</v>
      </c>
      <c r="Q179" s="4" t="s">
        <v>34</v>
      </c>
    </row>
    <row r="180" spans="1:17" s="1" customFormat="1" ht="16" thickBot="1" x14ac:dyDescent="0.4">
      <c r="A180" s="8"/>
      <c r="B180" s="5">
        <v>21</v>
      </c>
      <c r="C180" s="5" t="s">
        <v>65</v>
      </c>
      <c r="D180" s="5">
        <v>3</v>
      </c>
      <c r="E180" s="43">
        <v>14.9</v>
      </c>
      <c r="F180" s="43">
        <v>15</v>
      </c>
      <c r="G180" s="43">
        <v>16.5</v>
      </c>
      <c r="H180" s="43">
        <v>16.899999999999999</v>
      </c>
      <c r="I180" s="43">
        <v>16.7</v>
      </c>
      <c r="J180" s="43">
        <v>15.8</v>
      </c>
      <c r="K180" s="43">
        <v>16.899999999999999</v>
      </c>
      <c r="L180" s="43">
        <v>14.5</v>
      </c>
      <c r="M180" s="43">
        <v>15.7</v>
      </c>
      <c r="N180" s="43">
        <v>15.9</v>
      </c>
      <c r="O180" s="43">
        <v>16.3</v>
      </c>
      <c r="P180" s="43">
        <v>13</v>
      </c>
      <c r="Q180" s="43">
        <v>13</v>
      </c>
    </row>
    <row r="181" spans="1:17" s="1" customFormat="1" ht="16" thickBot="1" x14ac:dyDescent="0.4">
      <c r="A181" s="8"/>
      <c r="B181" s="5">
        <v>21</v>
      </c>
      <c r="C181" s="5" t="s">
        <v>66</v>
      </c>
      <c r="D181" s="5" t="s">
        <v>67</v>
      </c>
      <c r="E181" s="13" t="s">
        <v>95</v>
      </c>
      <c r="F181" s="24">
        <v>36740</v>
      </c>
      <c r="G181" s="24">
        <v>41002</v>
      </c>
      <c r="H181" s="13" t="s">
        <v>117</v>
      </c>
      <c r="I181" s="13" t="s">
        <v>121</v>
      </c>
      <c r="J181" s="13" t="s">
        <v>128</v>
      </c>
      <c r="K181" s="24">
        <v>41036</v>
      </c>
      <c r="L181" s="13" t="s">
        <v>141</v>
      </c>
      <c r="M181" s="24">
        <v>36200</v>
      </c>
      <c r="N181" s="24">
        <v>39335</v>
      </c>
      <c r="O181" s="13">
        <v>39183</v>
      </c>
      <c r="P181" s="25">
        <v>43416</v>
      </c>
      <c r="Q181" s="13"/>
    </row>
    <row r="182" spans="1:17" s="1" customFormat="1" ht="16" thickBot="1" x14ac:dyDescent="0.4">
      <c r="A182" s="8"/>
      <c r="B182" s="5"/>
      <c r="C182" s="5"/>
      <c r="D182" s="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spans="1:17" ht="15" thickBot="1" x14ac:dyDescent="0.4">
      <c r="A183" s="15"/>
      <c r="B183" s="16"/>
      <c r="C183" s="16"/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1:17" s="1" customFormat="1" ht="16" thickBot="1" x14ac:dyDescent="0.4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s="1" customFormat="1" ht="16" thickBot="1" x14ac:dyDescent="0.4">
      <c r="A185" s="10" t="s">
        <v>15</v>
      </c>
      <c r="B185" s="4" t="s">
        <v>16</v>
      </c>
      <c r="C185" s="4" t="s">
        <v>17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s="1" customFormat="1" ht="16" thickBot="1" x14ac:dyDescent="0.4">
      <c r="A186" s="8" t="s">
        <v>68</v>
      </c>
      <c r="B186" s="20" t="s">
        <v>69</v>
      </c>
      <c r="C186" s="5" t="s">
        <v>40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s="1" customFormat="1" ht="16" thickBot="1" x14ac:dyDescent="0.4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s="1" customFormat="1" ht="16" thickBot="1" x14ac:dyDescent="0.4">
      <c r="A188" s="10" t="s">
        <v>5</v>
      </c>
      <c r="B188" s="4" t="s">
        <v>15</v>
      </c>
      <c r="C188" s="4" t="s">
        <v>20</v>
      </c>
      <c r="D188" s="4" t="s">
        <v>21</v>
      </c>
      <c r="E188" s="4" t="s">
        <v>22</v>
      </c>
      <c r="F188" s="4" t="s">
        <v>23</v>
      </c>
      <c r="G188" s="4" t="s">
        <v>24</v>
      </c>
      <c r="H188" s="4" t="s">
        <v>25</v>
      </c>
      <c r="I188" s="4" t="s">
        <v>26</v>
      </c>
      <c r="J188" s="4" t="s">
        <v>27</v>
      </c>
      <c r="K188" s="4" t="s">
        <v>28</v>
      </c>
      <c r="L188" s="4" t="s">
        <v>29</v>
      </c>
      <c r="M188" s="4" t="s">
        <v>30</v>
      </c>
      <c r="N188" s="4" t="s">
        <v>31</v>
      </c>
      <c r="O188" s="4" t="s">
        <v>32</v>
      </c>
      <c r="P188" s="4" t="s">
        <v>33</v>
      </c>
      <c r="Q188" s="4" t="s">
        <v>34</v>
      </c>
    </row>
    <row r="189" spans="1:17" s="1" customFormat="1" ht="16" thickBot="1" x14ac:dyDescent="0.4">
      <c r="A189" s="8"/>
      <c r="B189" s="5">
        <v>22</v>
      </c>
      <c r="C189" s="5" t="s">
        <v>61</v>
      </c>
      <c r="D189" s="5">
        <v>2</v>
      </c>
      <c r="E189" s="43">
        <v>32.97</v>
      </c>
      <c r="F189" s="43">
        <v>32.369999999999997</v>
      </c>
      <c r="G189" s="43">
        <v>32.29</v>
      </c>
      <c r="H189" s="43">
        <v>32.42</v>
      </c>
      <c r="I189" s="43">
        <v>30.33</v>
      </c>
      <c r="J189" s="43">
        <v>31.95</v>
      </c>
      <c r="K189" s="43">
        <v>31.31</v>
      </c>
      <c r="L189" s="43">
        <v>31.83</v>
      </c>
      <c r="M189" s="43">
        <v>33.130000000000003</v>
      </c>
      <c r="N189" s="43">
        <v>35.32</v>
      </c>
      <c r="O189" s="43">
        <v>34.4</v>
      </c>
      <c r="P189" s="43">
        <v>33.56</v>
      </c>
      <c r="Q189" s="43">
        <v>35.32</v>
      </c>
    </row>
    <row r="190" spans="1:17" s="1" customFormat="1" ht="16" thickBot="1" x14ac:dyDescent="0.4">
      <c r="A190" s="8"/>
      <c r="B190" s="5">
        <v>22</v>
      </c>
      <c r="C190" s="5" t="s">
        <v>62</v>
      </c>
      <c r="D190" s="5" t="s">
        <v>63</v>
      </c>
      <c r="E190" s="25" t="s">
        <v>271</v>
      </c>
      <c r="F190" s="13" t="s">
        <v>272</v>
      </c>
      <c r="G190" s="13" t="s">
        <v>273</v>
      </c>
      <c r="H190" s="13">
        <v>37898</v>
      </c>
      <c r="I190" s="24">
        <v>35129</v>
      </c>
      <c r="J190" t="s">
        <v>274</v>
      </c>
      <c r="K190" s="25">
        <v>35649</v>
      </c>
      <c r="L190" s="25">
        <v>35619</v>
      </c>
      <c r="M190" t="s">
        <v>275</v>
      </c>
      <c r="N190" s="25">
        <v>35805</v>
      </c>
      <c r="O190" s="25">
        <v>36261</v>
      </c>
      <c r="P190" s="25">
        <v>35076</v>
      </c>
      <c r="Q190" s="25">
        <v>35805</v>
      </c>
    </row>
    <row r="191" spans="1:17" s="1" customFormat="1" ht="16" thickBot="1" x14ac:dyDescent="0.4">
      <c r="A191" s="8"/>
      <c r="B191" s="5"/>
      <c r="C191" s="5"/>
      <c r="D191" s="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1:17" ht="15" thickBot="1" x14ac:dyDescent="0.4">
      <c r="A192" s="15"/>
      <c r="B192" s="16"/>
      <c r="C192" s="16"/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 s="1" customFormat="1" ht="16" thickBot="1" x14ac:dyDescent="0.4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s="1" customFormat="1" ht="16" thickBot="1" x14ac:dyDescent="0.4">
      <c r="A194" s="10" t="s">
        <v>15</v>
      </c>
      <c r="B194" s="4" t="s">
        <v>16</v>
      </c>
      <c r="C194" s="4" t="s">
        <v>17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s="1" customFormat="1" ht="16" thickBot="1" x14ac:dyDescent="0.4">
      <c r="A195" s="8" t="s">
        <v>70</v>
      </c>
      <c r="B195" s="20" t="s">
        <v>71</v>
      </c>
      <c r="C195" s="5" t="s">
        <v>40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s="1" customFormat="1" ht="16" thickBot="1" x14ac:dyDescent="0.4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s="1" customFormat="1" ht="16" thickBot="1" x14ac:dyDescent="0.4">
      <c r="A197" s="10" t="s">
        <v>5</v>
      </c>
      <c r="B197" s="4" t="s">
        <v>15</v>
      </c>
      <c r="C197" s="4" t="s">
        <v>20</v>
      </c>
      <c r="D197" s="4" t="s">
        <v>21</v>
      </c>
      <c r="E197" s="4" t="s">
        <v>22</v>
      </c>
      <c r="F197" s="4" t="s">
        <v>23</v>
      </c>
      <c r="G197" s="4" t="s">
        <v>24</v>
      </c>
      <c r="H197" s="4" t="s">
        <v>25</v>
      </c>
      <c r="I197" s="4" t="s">
        <v>26</v>
      </c>
      <c r="J197" s="4" t="s">
        <v>27</v>
      </c>
      <c r="K197" s="4" t="s">
        <v>28</v>
      </c>
      <c r="L197" s="4" t="s">
        <v>29</v>
      </c>
      <c r="M197" s="4" t="s">
        <v>30</v>
      </c>
      <c r="N197" s="4" t="s">
        <v>31</v>
      </c>
      <c r="O197" s="4" t="s">
        <v>32</v>
      </c>
      <c r="P197" s="4" t="s">
        <v>33</v>
      </c>
      <c r="Q197" s="4" t="s">
        <v>34</v>
      </c>
    </row>
    <row r="198" spans="1:17" s="1" customFormat="1" ht="16" thickBot="1" x14ac:dyDescent="0.4">
      <c r="A198" s="8"/>
      <c r="B198" s="5">
        <v>23</v>
      </c>
      <c r="C198" s="5" t="s">
        <v>65</v>
      </c>
      <c r="D198" s="5">
        <v>3</v>
      </c>
      <c r="E198" s="43">
        <v>10.5</v>
      </c>
      <c r="F198" s="43">
        <v>11</v>
      </c>
      <c r="G198" s="43">
        <v>10.4</v>
      </c>
      <c r="H198" s="43">
        <v>12</v>
      </c>
      <c r="I198" s="43">
        <v>10.5</v>
      </c>
      <c r="J198" s="43">
        <v>7.5</v>
      </c>
      <c r="K198" s="43">
        <v>8</v>
      </c>
      <c r="L198" s="43">
        <v>8</v>
      </c>
      <c r="M198" s="43">
        <v>9.6</v>
      </c>
      <c r="N198" s="43">
        <v>10</v>
      </c>
      <c r="O198" s="43">
        <v>10.4</v>
      </c>
      <c r="P198" s="43">
        <v>10.4</v>
      </c>
      <c r="Q198" s="43">
        <v>7.5</v>
      </c>
    </row>
    <row r="199" spans="1:17" s="1" customFormat="1" ht="16" thickBot="1" x14ac:dyDescent="0.4">
      <c r="A199" s="8"/>
      <c r="B199" s="5">
        <v>23</v>
      </c>
      <c r="C199" s="5" t="s">
        <v>66</v>
      </c>
      <c r="D199" s="5" t="s">
        <v>67</v>
      </c>
      <c r="E199" s="25">
        <v>43313</v>
      </c>
      <c r="F199" t="s">
        <v>191</v>
      </c>
      <c r="G199" s="25">
        <v>40850</v>
      </c>
      <c r="H199" s="25">
        <v>40667</v>
      </c>
      <c r="I199" t="s">
        <v>192</v>
      </c>
      <c r="J199" t="s">
        <v>193</v>
      </c>
      <c r="K199" s="25">
        <v>42407</v>
      </c>
      <c r="L199" t="s">
        <v>194</v>
      </c>
      <c r="M199" t="s">
        <v>195</v>
      </c>
      <c r="N199" s="25">
        <v>40188</v>
      </c>
      <c r="O199" t="s">
        <v>196</v>
      </c>
      <c r="P199" t="s">
        <v>197</v>
      </c>
      <c r="Q199" t="s">
        <v>193</v>
      </c>
    </row>
    <row r="200" spans="1:17" s="1" customFormat="1" ht="16" thickBot="1" x14ac:dyDescent="0.4">
      <c r="A200" s="8"/>
      <c r="B200" s="5"/>
      <c r="C200" s="5"/>
      <c r="D200" s="5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</row>
    <row r="201" spans="1:17" ht="15" thickBot="1" x14ac:dyDescent="0.4">
      <c r="A201" s="15"/>
      <c r="B201" s="16"/>
      <c r="C201" s="16"/>
      <c r="D201" s="16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 s="1" customFormat="1" ht="16" thickBot="1" x14ac:dyDescent="0.4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s="1" customFormat="1" ht="16" thickBot="1" x14ac:dyDescent="0.4">
      <c r="A203" s="10" t="s">
        <v>15</v>
      </c>
      <c r="B203" s="4" t="s">
        <v>16</v>
      </c>
      <c r="C203" s="4" t="s">
        <v>17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s="1" customFormat="1" ht="16" thickBot="1" x14ac:dyDescent="0.4">
      <c r="A204" s="8" t="s">
        <v>72</v>
      </c>
      <c r="B204" s="20" t="s">
        <v>73</v>
      </c>
      <c r="C204" s="5" t="s">
        <v>19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s="1" customFormat="1" ht="16" thickBot="1" x14ac:dyDescent="0.4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s="1" customFormat="1" ht="16" thickBot="1" x14ac:dyDescent="0.4">
      <c r="A206" s="10" t="s">
        <v>5</v>
      </c>
      <c r="B206" s="4" t="s">
        <v>15</v>
      </c>
      <c r="C206" s="4" t="s">
        <v>20</v>
      </c>
      <c r="D206" s="4" t="s">
        <v>21</v>
      </c>
      <c r="E206" s="30" t="s">
        <v>22</v>
      </c>
      <c r="F206" s="30" t="s">
        <v>23</v>
      </c>
      <c r="G206" s="30" t="s">
        <v>24</v>
      </c>
      <c r="H206" s="30" t="s">
        <v>25</v>
      </c>
      <c r="I206" s="30" t="s">
        <v>26</v>
      </c>
      <c r="J206" s="30" t="s">
        <v>27</v>
      </c>
      <c r="K206" s="30" t="s">
        <v>28</v>
      </c>
      <c r="L206" s="30" t="s">
        <v>29</v>
      </c>
      <c r="M206" s="30" t="s">
        <v>30</v>
      </c>
      <c r="N206" s="30" t="s">
        <v>31</v>
      </c>
      <c r="O206" s="30" t="s">
        <v>32</v>
      </c>
      <c r="P206" s="30" t="s">
        <v>33</v>
      </c>
      <c r="Q206" s="4" t="s">
        <v>34</v>
      </c>
    </row>
    <row r="207" spans="1:17" s="1" customFormat="1" ht="16" thickBot="1" x14ac:dyDescent="0.4">
      <c r="A207" s="8"/>
      <c r="B207" s="5">
        <v>24</v>
      </c>
      <c r="C207" s="5" t="s">
        <v>61</v>
      </c>
      <c r="D207" s="18">
        <v>2</v>
      </c>
      <c r="E207" s="51">
        <v>39</v>
      </c>
      <c r="F207" s="51">
        <v>36.5</v>
      </c>
      <c r="G207" s="51">
        <v>52.7</v>
      </c>
      <c r="H207" s="51">
        <v>89.4</v>
      </c>
      <c r="I207" s="51">
        <v>86</v>
      </c>
      <c r="J207" s="51">
        <v>129</v>
      </c>
      <c r="K207" s="51">
        <v>85</v>
      </c>
      <c r="L207" s="51">
        <v>101</v>
      </c>
      <c r="M207" s="51">
        <v>68</v>
      </c>
      <c r="N207" s="51">
        <v>48.5</v>
      </c>
      <c r="O207" s="51">
        <v>53.4</v>
      </c>
      <c r="P207" s="51">
        <v>69.400000000000006</v>
      </c>
      <c r="Q207" s="38">
        <f>MAX(E207:P207)</f>
        <v>129</v>
      </c>
    </row>
    <row r="208" spans="1:17" s="1" customFormat="1" ht="16" thickBot="1" x14ac:dyDescent="0.4">
      <c r="A208" s="8"/>
      <c r="B208" s="5">
        <v>24</v>
      </c>
      <c r="C208" s="5" t="s">
        <v>62</v>
      </c>
      <c r="D208" s="18" t="s">
        <v>63</v>
      </c>
      <c r="E208" s="44">
        <v>39022</v>
      </c>
      <c r="F208" s="27" t="s">
        <v>354</v>
      </c>
      <c r="G208" s="44">
        <v>44046</v>
      </c>
      <c r="H208" s="27" t="s">
        <v>355</v>
      </c>
      <c r="I208" s="44">
        <v>36682</v>
      </c>
      <c r="J208" s="27" t="s">
        <v>356</v>
      </c>
      <c r="K208" s="27" t="s">
        <v>357</v>
      </c>
      <c r="L208" s="44">
        <v>36533</v>
      </c>
      <c r="M208" s="27" t="s">
        <v>358</v>
      </c>
      <c r="N208" s="44">
        <v>43353</v>
      </c>
      <c r="O208" s="27" t="s">
        <v>359</v>
      </c>
      <c r="P208" s="27" t="s">
        <v>360</v>
      </c>
      <c r="Q208" s="27" t="s">
        <v>356</v>
      </c>
    </row>
    <row r="209" spans="1:17" s="1" customFormat="1" ht="16" thickBot="1" x14ac:dyDescent="0.4">
      <c r="A209" s="8"/>
      <c r="B209" s="5"/>
      <c r="C209" s="5"/>
      <c r="D209" s="5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13"/>
    </row>
    <row r="210" spans="1:17" ht="15" thickBot="1" x14ac:dyDescent="0.4">
      <c r="A210" s="15"/>
      <c r="B210" s="16"/>
      <c r="C210" s="16"/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 spans="1:17" s="1" customFormat="1" ht="15.5" x14ac:dyDescent="0.35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s="1" customFormat="1" ht="15.5" x14ac:dyDescent="0.35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</sheetData>
  <mergeCells count="6">
    <mergeCell ref="A90:B90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R212"/>
  <sheetViews>
    <sheetView topLeftCell="A4" workbookViewId="0">
      <selection activeCell="A17" sqref="A17"/>
    </sheetView>
  </sheetViews>
  <sheetFormatPr defaultRowHeight="14.5" x14ac:dyDescent="0.35"/>
  <cols>
    <col min="1" max="1" width="18.6328125" style="3" customWidth="1"/>
    <col min="2" max="2" width="68.08984375" style="2" customWidth="1"/>
    <col min="3" max="3" width="19.6328125" style="2" customWidth="1"/>
    <col min="4" max="4" width="18.6328125" style="2" customWidth="1"/>
    <col min="5" max="17" width="11.6328125" style="2" customWidth="1"/>
  </cols>
  <sheetData>
    <row r="1" spans="1:17" s="1" customFormat="1" ht="18.5" x14ac:dyDescent="0.45">
      <c r="A1" s="73" t="s">
        <v>0</v>
      </c>
      <c r="B1" s="74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s="1" customFormat="1" ht="18.5" x14ac:dyDescent="0.45">
      <c r="A2" s="73" t="s">
        <v>1</v>
      </c>
      <c r="B2" s="74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s="1" customFormat="1" ht="15.5" x14ac:dyDescent="0.35">
      <c r="A3" s="9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s="1" customFormat="1" ht="18.5" x14ac:dyDescent="0.45">
      <c r="A4" s="73" t="s">
        <v>2</v>
      </c>
      <c r="B4" s="74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s="1" customFormat="1" ht="16" thickBot="1" x14ac:dyDescent="0.4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s="1" customFormat="1" ht="16" thickBot="1" x14ac:dyDescent="0.4">
      <c r="A6" s="10" t="s">
        <v>3</v>
      </c>
      <c r="B6" s="5" t="s">
        <v>75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s="1" customFormat="1" ht="16" thickBot="1" x14ac:dyDescent="0.4">
      <c r="A7" s="10" t="s">
        <v>4</v>
      </c>
      <c r="B7" s="19" t="s">
        <v>89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s="1" customFormat="1" ht="16" thickBot="1" x14ac:dyDescent="0.4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6"/>
    </row>
    <row r="9" spans="1:17" s="1" customFormat="1" ht="16" thickBot="1" x14ac:dyDescent="0.4">
      <c r="A9" s="10" t="s">
        <v>5</v>
      </c>
      <c r="B9" s="4" t="s">
        <v>6</v>
      </c>
      <c r="C9" s="4" t="s">
        <v>7</v>
      </c>
      <c r="D9" s="4" t="s">
        <v>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</row>
    <row r="10" spans="1:17" s="1" customFormat="1" ht="15.5" x14ac:dyDescent="0.35">
      <c r="A10" s="27">
        <v>64381</v>
      </c>
      <c r="B10" s="52" t="s">
        <v>499</v>
      </c>
      <c r="C10" s="52" t="s">
        <v>500</v>
      </c>
      <c r="D10" s="52">
        <v>1554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6"/>
      <c r="P10" s="6"/>
      <c r="Q10" s="6"/>
    </row>
    <row r="11" spans="1:17" s="1" customFormat="1" ht="16" thickBot="1" x14ac:dyDescent="0.4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s="1" customFormat="1" ht="16" thickBot="1" x14ac:dyDescent="0.4">
      <c r="A12" s="75" t="s">
        <v>12</v>
      </c>
      <c r="B12" s="7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s="1" customFormat="1" ht="16" thickBot="1" x14ac:dyDescent="0.4">
      <c r="A13" s="8" t="s">
        <v>13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s="1" customFormat="1" ht="15.5" x14ac:dyDescent="0.35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s="1" customFormat="1" ht="15.5" x14ac:dyDescent="0.3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s="1" customFormat="1" ht="18.5" x14ac:dyDescent="0.45">
      <c r="A16" s="73" t="s">
        <v>14</v>
      </c>
      <c r="B16" s="7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s="1" customFormat="1" ht="18.5" x14ac:dyDescent="0.45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s="1" customFormat="1" ht="16" thickBot="1" x14ac:dyDescent="0.4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s="1" customFormat="1" ht="16" thickBot="1" x14ac:dyDescent="0.4">
      <c r="A19" s="10" t="s">
        <v>15</v>
      </c>
      <c r="B19" s="4" t="s">
        <v>16</v>
      </c>
      <c r="C19" s="4" t="s">
        <v>17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s="1" customFormat="1" ht="16" thickBot="1" x14ac:dyDescent="0.4">
      <c r="A20" s="8">
        <v>1</v>
      </c>
      <c r="B20" s="20" t="s">
        <v>18</v>
      </c>
      <c r="C20" s="5" t="s">
        <v>19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s="1" customFormat="1" ht="16" thickBot="1" x14ac:dyDescent="0.4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s="1" customFormat="1" ht="16" thickBot="1" x14ac:dyDescent="0.4">
      <c r="A22" s="10" t="s">
        <v>5</v>
      </c>
      <c r="B22" s="4" t="s">
        <v>15</v>
      </c>
      <c r="C22" s="4" t="s">
        <v>20</v>
      </c>
      <c r="D22" s="4" t="s">
        <v>21</v>
      </c>
      <c r="E22" s="13" t="s">
        <v>22</v>
      </c>
      <c r="F22" s="13" t="s">
        <v>23</v>
      </c>
      <c r="G22" s="13" t="s">
        <v>24</v>
      </c>
      <c r="H22" s="13" t="s">
        <v>25</v>
      </c>
      <c r="I22" s="13" t="s">
        <v>26</v>
      </c>
      <c r="J22" s="13" t="s">
        <v>27</v>
      </c>
      <c r="K22" s="13" t="s">
        <v>28</v>
      </c>
      <c r="L22" s="13" t="s">
        <v>29</v>
      </c>
      <c r="M22" s="13" t="s">
        <v>30</v>
      </c>
      <c r="N22" s="13" t="s">
        <v>31</v>
      </c>
      <c r="O22" s="13" t="s">
        <v>32</v>
      </c>
      <c r="P22" s="13" t="s">
        <v>33</v>
      </c>
      <c r="Q22" s="13" t="s">
        <v>34</v>
      </c>
    </row>
    <row r="23" spans="1:17" s="1" customFormat="1" ht="16" thickBot="1" x14ac:dyDescent="0.4">
      <c r="A23" s="8"/>
      <c r="B23" s="5">
        <v>1</v>
      </c>
      <c r="C23" s="5" t="s">
        <v>35</v>
      </c>
      <c r="D23" s="18">
        <v>4</v>
      </c>
      <c r="E23" s="21">
        <v>93.05</v>
      </c>
      <c r="F23" s="21">
        <v>82.33</v>
      </c>
      <c r="G23" s="21">
        <v>140.52000000000001</v>
      </c>
      <c r="H23" s="21">
        <v>129.18</v>
      </c>
      <c r="I23" s="21">
        <v>91.86</v>
      </c>
      <c r="J23" s="21">
        <v>67.849999999999994</v>
      </c>
      <c r="K23" s="21">
        <v>21.45</v>
      </c>
      <c r="L23" s="21">
        <v>84.93</v>
      </c>
      <c r="M23" s="21">
        <v>115.59</v>
      </c>
      <c r="N23" s="21">
        <v>142.15</v>
      </c>
      <c r="O23" s="21">
        <v>154.47</v>
      </c>
      <c r="P23" s="21">
        <v>109.03</v>
      </c>
      <c r="Q23" s="22">
        <f>SUM(E23:P23)</f>
        <v>1232.4100000000001</v>
      </c>
    </row>
    <row r="24" spans="1:17" s="1" customFormat="1" ht="16" thickBot="1" x14ac:dyDescent="0.4">
      <c r="A24" s="8"/>
      <c r="B24" s="5">
        <v>1</v>
      </c>
      <c r="C24" s="5" t="s">
        <v>74</v>
      </c>
      <c r="D24" s="5">
        <v>98</v>
      </c>
      <c r="E24" s="5">
        <v>30</v>
      </c>
      <c r="F24" s="5">
        <v>30</v>
      </c>
      <c r="G24" s="5">
        <v>30</v>
      </c>
      <c r="H24" s="5">
        <v>30</v>
      </c>
      <c r="I24" s="5">
        <v>30</v>
      </c>
      <c r="J24" s="5">
        <v>30</v>
      </c>
      <c r="K24" s="5">
        <v>30</v>
      </c>
      <c r="L24" s="5">
        <v>30</v>
      </c>
      <c r="M24" s="5">
        <v>30</v>
      </c>
      <c r="N24" s="5">
        <v>30</v>
      </c>
      <c r="O24" s="5">
        <v>30</v>
      </c>
      <c r="P24" s="5">
        <v>30</v>
      </c>
      <c r="Q24" s="5">
        <v>30</v>
      </c>
    </row>
    <row r="25" spans="1:17" s="1" customFormat="1" ht="16" thickBot="1" x14ac:dyDescent="0.4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s="1" customFormat="1" ht="16" thickBot="1" x14ac:dyDescent="0.4">
      <c r="A26" s="10" t="s">
        <v>15</v>
      </c>
      <c r="B26" s="4" t="s">
        <v>16</v>
      </c>
      <c r="C26" s="4" t="s">
        <v>17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s="1" customFormat="1" ht="16" thickBot="1" x14ac:dyDescent="0.4">
      <c r="A27" s="8">
        <v>2</v>
      </c>
      <c r="B27" s="20" t="s">
        <v>36</v>
      </c>
      <c r="C27" s="5" t="s">
        <v>37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s="1" customFormat="1" ht="16" thickBot="1" x14ac:dyDescent="0.4">
      <c r="A28" s="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s="1" customFormat="1" ht="16" thickBot="1" x14ac:dyDescent="0.4">
      <c r="A29" s="10" t="s">
        <v>5</v>
      </c>
      <c r="B29" s="4" t="s">
        <v>15</v>
      </c>
      <c r="C29" s="4" t="s">
        <v>20</v>
      </c>
      <c r="D29" s="4" t="s">
        <v>21</v>
      </c>
      <c r="E29" s="4" t="s">
        <v>22</v>
      </c>
      <c r="F29" s="4" t="s">
        <v>23</v>
      </c>
      <c r="G29" s="4" t="s">
        <v>24</v>
      </c>
      <c r="H29" s="4" t="s">
        <v>25</v>
      </c>
      <c r="I29" s="4" t="s">
        <v>26</v>
      </c>
      <c r="J29" s="4" t="s">
        <v>27</v>
      </c>
      <c r="K29" s="4" t="s">
        <v>28</v>
      </c>
      <c r="L29" s="4" t="s">
        <v>29</v>
      </c>
      <c r="M29" s="4" t="s">
        <v>30</v>
      </c>
      <c r="N29" s="4" t="s">
        <v>31</v>
      </c>
      <c r="O29" s="4" t="s">
        <v>32</v>
      </c>
      <c r="P29" s="4" t="s">
        <v>33</v>
      </c>
      <c r="Q29" s="4" t="s">
        <v>34</v>
      </c>
    </row>
    <row r="30" spans="1:17" s="1" customFormat="1" ht="16" thickBot="1" x14ac:dyDescent="0.4">
      <c r="A30" s="8"/>
      <c r="B30" s="5">
        <v>2</v>
      </c>
      <c r="C30" s="5" t="s">
        <v>38</v>
      </c>
      <c r="D30" s="5">
        <v>5</v>
      </c>
      <c r="E30" s="56">
        <v>12.7</v>
      </c>
      <c r="F30" s="56">
        <v>12.167</v>
      </c>
      <c r="G30" s="56">
        <v>17.766999999999999</v>
      </c>
      <c r="H30" s="56">
        <v>17.433</v>
      </c>
      <c r="I30" s="56">
        <v>11.7</v>
      </c>
      <c r="J30" s="56">
        <v>5.133</v>
      </c>
      <c r="K30" s="56">
        <v>2.0670000000000002</v>
      </c>
      <c r="L30" s="56">
        <v>6.6669999999999998</v>
      </c>
      <c r="M30" s="56">
        <v>13.967000000000001</v>
      </c>
      <c r="N30" s="56">
        <v>17.733000000000001</v>
      </c>
      <c r="O30" s="56">
        <v>20.100000000000001</v>
      </c>
      <c r="P30" s="56">
        <v>16.766999999999999</v>
      </c>
      <c r="Q30" s="57">
        <f>SUM(E30:P30)</f>
        <v>154.20099999999999</v>
      </c>
    </row>
    <row r="31" spans="1:17" s="1" customFormat="1" ht="16" thickBot="1" x14ac:dyDescent="0.4">
      <c r="A31" s="8"/>
      <c r="B31" s="5"/>
      <c r="C31" s="5"/>
      <c r="D31" s="5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s="1" customFormat="1" ht="16" thickBot="1" x14ac:dyDescent="0.4">
      <c r="A32" s="8"/>
      <c r="B32" s="5"/>
      <c r="C32" s="5"/>
      <c r="D32" s="5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s="1" customFormat="1" ht="16" thickBot="1" x14ac:dyDescent="0.4">
      <c r="A33" s="8"/>
      <c r="B33" s="5"/>
      <c r="C33" s="5"/>
      <c r="D33" s="5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s="1" customFormat="1" ht="16" thickBot="1" x14ac:dyDescent="0.4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s="1" customFormat="1" ht="16" thickBot="1" x14ac:dyDescent="0.4">
      <c r="A35" s="10" t="s">
        <v>15</v>
      </c>
      <c r="B35" s="4" t="s">
        <v>16</v>
      </c>
      <c r="C35" s="4" t="s">
        <v>17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s="1" customFormat="1" ht="16" thickBot="1" x14ac:dyDescent="0.4">
      <c r="A36" s="8">
        <v>3</v>
      </c>
      <c r="B36" s="20" t="s">
        <v>39</v>
      </c>
      <c r="C36" s="5" t="s">
        <v>40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s="1" customFormat="1" ht="16" thickBot="1" x14ac:dyDescent="0.4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s="1" customFormat="1" ht="16" thickBot="1" x14ac:dyDescent="0.4">
      <c r="A38" s="10" t="s">
        <v>5</v>
      </c>
      <c r="B38" s="4" t="s">
        <v>15</v>
      </c>
      <c r="C38" s="4" t="s">
        <v>20</v>
      </c>
      <c r="D38" s="4" t="s">
        <v>21</v>
      </c>
      <c r="E38" s="4" t="s">
        <v>22</v>
      </c>
      <c r="F38" s="4" t="s">
        <v>23</v>
      </c>
      <c r="G38" s="4" t="s">
        <v>24</v>
      </c>
      <c r="H38" s="4" t="s">
        <v>25</v>
      </c>
      <c r="I38" s="4" t="s">
        <v>26</v>
      </c>
      <c r="J38" s="4" t="s">
        <v>27</v>
      </c>
      <c r="K38" s="4" t="s">
        <v>28</v>
      </c>
      <c r="L38" s="4" t="s">
        <v>29</v>
      </c>
      <c r="M38" s="4" t="s">
        <v>30</v>
      </c>
      <c r="N38" s="4" t="s">
        <v>31</v>
      </c>
      <c r="O38" s="4" t="s">
        <v>32</v>
      </c>
      <c r="P38" s="4" t="s">
        <v>33</v>
      </c>
      <c r="Q38" s="4" t="s">
        <v>34</v>
      </c>
    </row>
    <row r="39" spans="1:17" s="1" customFormat="1" ht="16" thickBot="1" x14ac:dyDescent="0.4">
      <c r="A39" s="8"/>
      <c r="B39" s="5">
        <v>3</v>
      </c>
      <c r="C39" s="5" t="s">
        <v>41</v>
      </c>
      <c r="D39" s="5">
        <v>1</v>
      </c>
      <c r="E39" s="22">
        <v>24.67</v>
      </c>
      <c r="F39" s="22">
        <v>24.9</v>
      </c>
      <c r="G39" s="22">
        <v>24.65</v>
      </c>
      <c r="H39" s="22">
        <v>24.61</v>
      </c>
      <c r="I39" s="22">
        <v>24.26</v>
      </c>
      <c r="J39" s="22">
        <v>24.02</v>
      </c>
      <c r="K39" s="22">
        <v>24.43</v>
      </c>
      <c r="L39" s="22">
        <v>24.97</v>
      </c>
      <c r="M39" s="22">
        <v>25.23</v>
      </c>
      <c r="N39" s="22">
        <v>24.74</v>
      </c>
      <c r="O39" s="22">
        <v>24.24</v>
      </c>
      <c r="P39" s="22">
        <v>24.36</v>
      </c>
      <c r="Q39" s="22">
        <v>24.590000000000003</v>
      </c>
    </row>
    <row r="40" spans="1:17" s="1" customFormat="1" ht="16" thickBot="1" x14ac:dyDescent="0.4">
      <c r="A40" s="8"/>
      <c r="B40" s="5"/>
      <c r="C40" s="5"/>
      <c r="D40" s="5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 s="1" customFormat="1" ht="16" thickBot="1" x14ac:dyDescent="0.4">
      <c r="A41" s="8"/>
      <c r="B41" s="5"/>
      <c r="C41" s="5"/>
      <c r="D41" s="5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s="1" customFormat="1" ht="16" thickBot="1" x14ac:dyDescent="0.4">
      <c r="A42" s="8"/>
      <c r="B42" s="5"/>
      <c r="C42" s="5"/>
      <c r="D42" s="5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s="1" customFormat="1" ht="16" thickBot="1" x14ac:dyDescent="0.4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s="1" customFormat="1" ht="16" thickBot="1" x14ac:dyDescent="0.4">
      <c r="A44" s="10" t="s">
        <v>15</v>
      </c>
      <c r="B44" s="4" t="s">
        <v>16</v>
      </c>
      <c r="C44" s="4" t="s">
        <v>17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s="1" customFormat="1" ht="16" thickBot="1" x14ac:dyDescent="0.4">
      <c r="A45" s="8">
        <v>4</v>
      </c>
      <c r="B45" s="20" t="s">
        <v>42</v>
      </c>
      <c r="C45" s="5" t="s">
        <v>40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s="1" customFormat="1" ht="16" thickBot="1" x14ac:dyDescent="0.4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s="1" customFormat="1" ht="16" thickBot="1" x14ac:dyDescent="0.4">
      <c r="A47" s="10" t="s">
        <v>5</v>
      </c>
      <c r="B47" s="4" t="s">
        <v>15</v>
      </c>
      <c r="C47" s="4" t="s">
        <v>20</v>
      </c>
      <c r="D47" s="4" t="s">
        <v>21</v>
      </c>
      <c r="E47" s="4" t="s">
        <v>22</v>
      </c>
      <c r="F47" s="4" t="s">
        <v>23</v>
      </c>
      <c r="G47" s="4" t="s">
        <v>24</v>
      </c>
      <c r="H47" s="4" t="s">
        <v>25</v>
      </c>
      <c r="I47" s="4" t="s">
        <v>26</v>
      </c>
      <c r="J47" s="4" t="s">
        <v>27</v>
      </c>
      <c r="K47" s="4" t="s">
        <v>28</v>
      </c>
      <c r="L47" s="4" t="s">
        <v>29</v>
      </c>
      <c r="M47" s="4" t="s">
        <v>30</v>
      </c>
      <c r="N47" s="4" t="s">
        <v>31</v>
      </c>
      <c r="O47" s="4" t="s">
        <v>32</v>
      </c>
      <c r="P47" s="4" t="s">
        <v>33</v>
      </c>
      <c r="Q47" s="4" t="s">
        <v>34</v>
      </c>
    </row>
    <row r="48" spans="1:17" s="1" customFormat="1" ht="16" thickBot="1" x14ac:dyDescent="0.4">
      <c r="A48" s="8"/>
      <c r="B48" s="5">
        <v>4</v>
      </c>
      <c r="C48" s="5" t="s">
        <v>41</v>
      </c>
      <c r="D48" s="5">
        <v>1</v>
      </c>
      <c r="E48" s="22">
        <v>15.08</v>
      </c>
      <c r="F48" s="22">
        <v>15.23</v>
      </c>
      <c r="G48" s="22">
        <v>15.59</v>
      </c>
      <c r="H48" s="22">
        <v>15.55</v>
      </c>
      <c r="I48" s="22">
        <v>15.42</v>
      </c>
      <c r="J48" s="22">
        <v>14.68</v>
      </c>
      <c r="K48" s="22">
        <v>14.11</v>
      </c>
      <c r="L48" s="22">
        <v>14.63</v>
      </c>
      <c r="M48" s="22">
        <v>14.93</v>
      </c>
      <c r="N48" s="22">
        <v>14.96</v>
      </c>
      <c r="O48" s="22">
        <v>14.72</v>
      </c>
      <c r="P48" s="22">
        <v>14.87</v>
      </c>
      <c r="Q48" s="22">
        <v>14.980833333333335</v>
      </c>
    </row>
    <row r="49" spans="1:17" s="1" customFormat="1" ht="16" thickBot="1" x14ac:dyDescent="0.4">
      <c r="A49" s="8"/>
      <c r="B49" s="5"/>
      <c r="C49" s="5"/>
      <c r="D49" s="5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 s="1" customFormat="1" ht="16" thickBot="1" x14ac:dyDescent="0.4">
      <c r="A50" s="8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s="1" customFormat="1" ht="16" thickBot="1" x14ac:dyDescent="0.4">
      <c r="A51" s="8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s="1" customFormat="1" ht="16" thickBot="1" x14ac:dyDescent="0.4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s="1" customFormat="1" ht="16" thickBot="1" x14ac:dyDescent="0.4">
      <c r="A53" s="10" t="s">
        <v>15</v>
      </c>
      <c r="B53" s="4" t="s">
        <v>16</v>
      </c>
      <c r="C53" s="4" t="s">
        <v>17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s="1" customFormat="1" ht="16" thickBot="1" x14ac:dyDescent="0.4">
      <c r="A54" s="8">
        <v>5</v>
      </c>
      <c r="B54" s="20" t="s">
        <v>43</v>
      </c>
      <c r="C54" s="5" t="s">
        <v>40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s="1" customFormat="1" ht="16" thickBot="1" x14ac:dyDescent="0.4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s="1" customFormat="1" ht="16" thickBot="1" x14ac:dyDescent="0.4">
      <c r="A56" s="10" t="s">
        <v>5</v>
      </c>
      <c r="B56" s="4" t="s">
        <v>15</v>
      </c>
      <c r="C56" s="4" t="s">
        <v>20</v>
      </c>
      <c r="D56" s="4" t="s">
        <v>21</v>
      </c>
      <c r="E56" s="4" t="s">
        <v>22</v>
      </c>
      <c r="F56" s="4" t="s">
        <v>23</v>
      </c>
      <c r="G56" s="4" t="s">
        <v>24</v>
      </c>
      <c r="H56" s="4" t="s">
        <v>25</v>
      </c>
      <c r="I56" s="4" t="s">
        <v>26</v>
      </c>
      <c r="J56" s="4" t="s">
        <v>27</v>
      </c>
      <c r="K56" s="4" t="s">
        <v>28</v>
      </c>
      <c r="L56" s="4" t="s">
        <v>29</v>
      </c>
      <c r="M56" s="4" t="s">
        <v>30</v>
      </c>
      <c r="N56" s="4" t="s">
        <v>31</v>
      </c>
      <c r="O56" s="4" t="s">
        <v>32</v>
      </c>
      <c r="P56" s="4" t="s">
        <v>33</v>
      </c>
      <c r="Q56" s="4" t="s">
        <v>34</v>
      </c>
    </row>
    <row r="57" spans="1:17" s="1" customFormat="1" ht="16" thickBot="1" x14ac:dyDescent="0.4">
      <c r="A57" s="8"/>
      <c r="B57" s="5">
        <v>5</v>
      </c>
      <c r="C57" s="5" t="s">
        <v>41</v>
      </c>
      <c r="D57" s="5">
        <v>1</v>
      </c>
      <c r="E57" s="22">
        <v>19.87</v>
      </c>
      <c r="F57" s="22">
        <v>20.059999999999999</v>
      </c>
      <c r="G57" s="22">
        <v>20.12</v>
      </c>
      <c r="H57" s="22">
        <v>20.079999999999998</v>
      </c>
      <c r="I57" s="22">
        <v>19.84</v>
      </c>
      <c r="J57" s="22">
        <v>19.350000000000001</v>
      </c>
      <c r="K57" s="22">
        <v>19.27</v>
      </c>
      <c r="L57" s="22">
        <v>19.8</v>
      </c>
      <c r="M57" s="22">
        <v>20.079999999999998</v>
      </c>
      <c r="N57" s="22">
        <v>19.850000000000001</v>
      </c>
      <c r="O57" s="22">
        <v>19.48</v>
      </c>
      <c r="P57" s="22">
        <v>19.62</v>
      </c>
      <c r="Q57" s="22">
        <v>19.785</v>
      </c>
    </row>
    <row r="58" spans="1:17" s="1" customFormat="1" ht="16" thickBot="1" x14ac:dyDescent="0.4">
      <c r="A58" s="8"/>
      <c r="B58" s="5"/>
      <c r="C58" s="5"/>
      <c r="D58" s="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 s="1" customFormat="1" ht="16" thickBot="1" x14ac:dyDescent="0.4">
      <c r="A59" s="8"/>
      <c r="B59" s="5"/>
      <c r="C59" s="5"/>
      <c r="D59" s="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 s="1" customFormat="1" ht="16" thickBot="1" x14ac:dyDescent="0.4">
      <c r="A60" s="8"/>
      <c r="B60" s="5"/>
      <c r="C60" s="5"/>
      <c r="D60" s="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s="1" customFormat="1" ht="16" thickBot="1" x14ac:dyDescent="0.4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s="1" customFormat="1" ht="16" thickBot="1" x14ac:dyDescent="0.4">
      <c r="A62" s="10" t="s">
        <v>15</v>
      </c>
      <c r="B62" s="4" t="s">
        <v>16</v>
      </c>
      <c r="C62" s="4" t="s">
        <v>17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s="1" customFormat="1" ht="16" thickBot="1" x14ac:dyDescent="0.4">
      <c r="A63" s="8">
        <v>6</v>
      </c>
      <c r="B63" s="5" t="s">
        <v>44</v>
      </c>
      <c r="C63" s="5" t="s">
        <v>45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s="1" customFormat="1" ht="16" thickBot="1" x14ac:dyDescent="0.4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s="1" customFormat="1" ht="16" thickBot="1" x14ac:dyDescent="0.4">
      <c r="A65" s="10" t="s">
        <v>5</v>
      </c>
      <c r="B65" s="4" t="s">
        <v>15</v>
      </c>
      <c r="C65" s="4" t="s">
        <v>20</v>
      </c>
      <c r="D65" s="4" t="s">
        <v>21</v>
      </c>
      <c r="E65" s="4" t="s">
        <v>22</v>
      </c>
      <c r="F65" s="4" t="s">
        <v>23</v>
      </c>
      <c r="G65" s="4" t="s">
        <v>24</v>
      </c>
      <c r="H65" s="4" t="s">
        <v>25</v>
      </c>
      <c r="I65" s="4" t="s">
        <v>26</v>
      </c>
      <c r="J65" s="4" t="s">
        <v>27</v>
      </c>
      <c r="K65" s="4" t="s">
        <v>28</v>
      </c>
      <c r="L65" s="4" t="s">
        <v>29</v>
      </c>
      <c r="M65" s="4" t="s">
        <v>30</v>
      </c>
      <c r="N65" s="4" t="s">
        <v>31</v>
      </c>
      <c r="O65" s="4" t="s">
        <v>32</v>
      </c>
      <c r="P65" s="4" t="s">
        <v>33</v>
      </c>
      <c r="Q65" s="4" t="s">
        <v>34</v>
      </c>
    </row>
    <row r="66" spans="1:17" s="1" customFormat="1" ht="16" thickBot="1" x14ac:dyDescent="0.4">
      <c r="A66" s="8"/>
      <c r="B66" s="5">
        <v>6</v>
      </c>
      <c r="C66" s="5" t="s">
        <v>41</v>
      </c>
      <c r="D66" s="5">
        <v>1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1:17" s="1" customFormat="1" ht="16" thickBot="1" x14ac:dyDescent="0.4">
      <c r="A67" s="8"/>
      <c r="B67" s="5"/>
      <c r="C67" s="5"/>
      <c r="D67" s="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s="1" customFormat="1" ht="16" thickBot="1" x14ac:dyDescent="0.4">
      <c r="A68" s="8"/>
      <c r="B68" s="5"/>
      <c r="C68" s="5"/>
      <c r="D68" s="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 s="1" customFormat="1" ht="16" thickBot="1" x14ac:dyDescent="0.4">
      <c r="A69" s="8"/>
      <c r="B69" s="5"/>
      <c r="C69" s="5"/>
      <c r="D69" s="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 s="1" customFormat="1" ht="16" thickBot="1" x14ac:dyDescent="0.4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s="1" customFormat="1" ht="16" thickBot="1" x14ac:dyDescent="0.4">
      <c r="A71" s="10" t="s">
        <v>15</v>
      </c>
      <c r="B71" s="4" t="s">
        <v>16</v>
      </c>
      <c r="C71" s="4" t="s">
        <v>17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s="1" customFormat="1" ht="16" thickBot="1" x14ac:dyDescent="0.4">
      <c r="A72" s="8">
        <v>7</v>
      </c>
      <c r="B72" s="5" t="s">
        <v>46</v>
      </c>
      <c r="C72" s="5" t="s">
        <v>45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s="1" customFormat="1" ht="16" thickBot="1" x14ac:dyDescent="0.4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s="1" customFormat="1" ht="16" thickBot="1" x14ac:dyDescent="0.4">
      <c r="A74" s="10" t="s">
        <v>5</v>
      </c>
      <c r="B74" s="4" t="s">
        <v>15</v>
      </c>
      <c r="C74" s="4" t="s">
        <v>20</v>
      </c>
      <c r="D74" s="4" t="s">
        <v>21</v>
      </c>
      <c r="E74" s="4" t="s">
        <v>22</v>
      </c>
      <c r="F74" s="4" t="s">
        <v>23</v>
      </c>
      <c r="G74" s="4" t="s">
        <v>24</v>
      </c>
      <c r="H74" s="4" t="s">
        <v>25</v>
      </c>
      <c r="I74" s="4" t="s">
        <v>26</v>
      </c>
      <c r="J74" s="4" t="s">
        <v>27</v>
      </c>
      <c r="K74" s="4" t="s">
        <v>28</v>
      </c>
      <c r="L74" s="4" t="s">
        <v>29</v>
      </c>
      <c r="M74" s="4" t="s">
        <v>30</v>
      </c>
      <c r="N74" s="4" t="s">
        <v>31</v>
      </c>
      <c r="O74" s="4" t="s">
        <v>32</v>
      </c>
      <c r="P74" s="4" t="s">
        <v>33</v>
      </c>
      <c r="Q74" s="4" t="s">
        <v>34</v>
      </c>
    </row>
    <row r="75" spans="1:17" s="1" customFormat="1" ht="16" thickBot="1" x14ac:dyDescent="0.4">
      <c r="A75" s="8"/>
      <c r="B75" s="5">
        <v>7</v>
      </c>
      <c r="C75" s="5" t="s">
        <v>41</v>
      </c>
      <c r="D75" s="5">
        <v>1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s="1" customFormat="1" ht="16" thickBot="1" x14ac:dyDescent="0.4">
      <c r="A76" s="8"/>
      <c r="B76" s="5"/>
      <c r="C76" s="5"/>
      <c r="D76" s="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s="1" customFormat="1" ht="16" thickBot="1" x14ac:dyDescent="0.4">
      <c r="A77" s="8"/>
      <c r="B77" s="5"/>
      <c r="C77" s="5"/>
      <c r="D77" s="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1:17" s="1" customFormat="1" ht="16" thickBot="1" x14ac:dyDescent="0.4">
      <c r="A78" s="8"/>
      <c r="B78" s="5"/>
      <c r="C78" s="5"/>
      <c r="D78" s="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s="1" customFormat="1" ht="16" thickBot="1" x14ac:dyDescent="0.4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s="1" customFormat="1" ht="16" thickBot="1" x14ac:dyDescent="0.4">
      <c r="A80" s="10" t="s">
        <v>15</v>
      </c>
      <c r="B80" s="4" t="s">
        <v>16</v>
      </c>
      <c r="C80" s="4" t="s">
        <v>17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s="1" customFormat="1" ht="16" thickBot="1" x14ac:dyDescent="0.4">
      <c r="A81" s="8">
        <v>8</v>
      </c>
      <c r="B81" s="5" t="s">
        <v>47</v>
      </c>
      <c r="C81" s="5" t="s">
        <v>48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s="1" customFormat="1" ht="16" thickBot="1" x14ac:dyDescent="0.4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s="1" customFormat="1" ht="16" thickBot="1" x14ac:dyDescent="0.4">
      <c r="A83" s="10" t="s">
        <v>5</v>
      </c>
      <c r="B83" s="4" t="s">
        <v>15</v>
      </c>
      <c r="C83" s="4" t="s">
        <v>20</v>
      </c>
      <c r="D83" s="4" t="s">
        <v>21</v>
      </c>
      <c r="E83" s="4" t="s">
        <v>22</v>
      </c>
      <c r="F83" s="4" t="s">
        <v>23</v>
      </c>
      <c r="G83" s="4" t="s">
        <v>24</v>
      </c>
      <c r="H83" s="4" t="s">
        <v>25</v>
      </c>
      <c r="I83" s="4" t="s">
        <v>26</v>
      </c>
      <c r="J83" s="4" t="s">
        <v>27</v>
      </c>
      <c r="K83" s="4" t="s">
        <v>28</v>
      </c>
      <c r="L83" s="4" t="s">
        <v>29</v>
      </c>
      <c r="M83" s="4" t="s">
        <v>30</v>
      </c>
      <c r="N83" s="4" t="s">
        <v>31</v>
      </c>
      <c r="O83" s="4" t="s">
        <v>32</v>
      </c>
      <c r="P83" s="4" t="s">
        <v>33</v>
      </c>
      <c r="Q83" s="4" t="s">
        <v>34</v>
      </c>
    </row>
    <row r="84" spans="1:17" s="1" customFormat="1" ht="16" thickBot="1" x14ac:dyDescent="0.4">
      <c r="A84" s="8"/>
      <c r="B84" s="5">
        <v>8</v>
      </c>
      <c r="C84" s="5" t="s">
        <v>35</v>
      </c>
      <c r="D84" s="5">
        <v>4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 s="1" customFormat="1" ht="16" thickBot="1" x14ac:dyDescent="0.4">
      <c r="A85" s="8"/>
      <c r="B85" s="5"/>
      <c r="C85" s="5"/>
      <c r="D85" s="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 s="1" customFormat="1" ht="16" thickBot="1" x14ac:dyDescent="0.4">
      <c r="A86" s="8"/>
      <c r="B86" s="5"/>
      <c r="C86" s="5"/>
      <c r="D86" s="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s="1" customFormat="1" ht="16" thickBot="1" x14ac:dyDescent="0.4">
      <c r="A87" s="8"/>
      <c r="B87" s="5"/>
      <c r="C87" s="5"/>
      <c r="D87" s="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 s="1" customFormat="1" ht="15.5" x14ac:dyDescent="0.35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s="1" customFormat="1" ht="15.5" x14ac:dyDescent="0.35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s="1" customFormat="1" ht="18.5" x14ac:dyDescent="0.45">
      <c r="A90" s="73" t="s">
        <v>49</v>
      </c>
      <c r="B90" s="7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s="1" customFormat="1" ht="15.5" x14ac:dyDescent="0.35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s="1" customFormat="1" ht="16" thickBot="1" x14ac:dyDescent="0.4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s="1" customFormat="1" ht="16" thickBot="1" x14ac:dyDescent="0.4">
      <c r="A93" s="10" t="s">
        <v>15</v>
      </c>
      <c r="B93" s="4" t="s">
        <v>16</v>
      </c>
      <c r="C93" s="4" t="s">
        <v>17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s="1" customFormat="1" ht="16" thickBot="1" x14ac:dyDescent="0.4">
      <c r="A94" s="8">
        <v>10</v>
      </c>
      <c r="B94" s="5" t="s">
        <v>50</v>
      </c>
      <c r="C94" s="5" t="s">
        <v>45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s="1" customFormat="1" ht="16" thickBot="1" x14ac:dyDescent="0.4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s="1" customFormat="1" ht="16" thickBot="1" x14ac:dyDescent="0.4">
      <c r="A96" s="10" t="s">
        <v>5</v>
      </c>
      <c r="B96" s="4" t="s">
        <v>15</v>
      </c>
      <c r="C96" s="4" t="s">
        <v>20</v>
      </c>
      <c r="D96" s="4" t="s">
        <v>21</v>
      </c>
      <c r="E96" s="4" t="s">
        <v>22</v>
      </c>
      <c r="F96" s="4" t="s">
        <v>23</v>
      </c>
      <c r="G96" s="4" t="s">
        <v>24</v>
      </c>
      <c r="H96" s="4" t="s">
        <v>25</v>
      </c>
      <c r="I96" s="4" t="s">
        <v>26</v>
      </c>
      <c r="J96" s="4" t="s">
        <v>27</v>
      </c>
      <c r="K96" s="4" t="s">
        <v>28</v>
      </c>
      <c r="L96" s="4" t="s">
        <v>29</v>
      </c>
      <c r="M96" s="4" t="s">
        <v>30</v>
      </c>
      <c r="N96" s="4" t="s">
        <v>31</v>
      </c>
      <c r="O96" s="4" t="s">
        <v>32</v>
      </c>
      <c r="P96" s="4" t="s">
        <v>33</v>
      </c>
      <c r="Q96" s="4" t="s">
        <v>34</v>
      </c>
    </row>
    <row r="97" spans="1:17" s="1" customFormat="1" ht="16" thickBot="1" x14ac:dyDescent="0.4">
      <c r="A97" s="8"/>
      <c r="B97" s="5">
        <v>10</v>
      </c>
      <c r="C97" s="5" t="s">
        <v>41</v>
      </c>
      <c r="D97" s="5">
        <v>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 s="1" customFormat="1" ht="16" thickBot="1" x14ac:dyDescent="0.4">
      <c r="A98" s="8"/>
      <c r="B98" s="5"/>
      <c r="C98" s="5"/>
      <c r="D98" s="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 s="1" customFormat="1" ht="16" thickBot="1" x14ac:dyDescent="0.4">
      <c r="A99" s="8"/>
      <c r="B99" s="5"/>
      <c r="C99" s="5"/>
      <c r="D99" s="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 s="1" customFormat="1" ht="16" thickBot="1" x14ac:dyDescent="0.4">
      <c r="A100" s="8"/>
      <c r="B100" s="5"/>
      <c r="C100" s="5"/>
      <c r="D100" s="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s="1" customFormat="1" ht="16" thickBot="1" x14ac:dyDescent="0.4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s="1" customFormat="1" ht="16" thickBot="1" x14ac:dyDescent="0.4">
      <c r="A102" s="10" t="s">
        <v>15</v>
      </c>
      <c r="B102" s="4" t="s">
        <v>16</v>
      </c>
      <c r="C102" s="4" t="s">
        <v>17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s="1" customFormat="1" ht="16" thickBot="1" x14ac:dyDescent="0.4">
      <c r="A103" s="8">
        <v>11</v>
      </c>
      <c r="B103" s="19" t="s">
        <v>51</v>
      </c>
      <c r="C103" s="5" t="s">
        <v>19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s="1" customFormat="1" ht="16" thickBot="1" x14ac:dyDescent="0.4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s="1" customFormat="1" ht="16" thickBot="1" x14ac:dyDescent="0.4">
      <c r="A105" s="10" t="s">
        <v>5</v>
      </c>
      <c r="B105" s="4" t="s">
        <v>15</v>
      </c>
      <c r="C105" s="4" t="s">
        <v>20</v>
      </c>
      <c r="D105" s="4" t="s">
        <v>21</v>
      </c>
      <c r="E105" s="4" t="s">
        <v>22</v>
      </c>
      <c r="F105" s="4" t="s">
        <v>23</v>
      </c>
      <c r="G105" s="4" t="s">
        <v>24</v>
      </c>
      <c r="H105" s="4" t="s">
        <v>25</v>
      </c>
      <c r="I105" s="4" t="s">
        <v>26</v>
      </c>
      <c r="J105" s="4" t="s">
        <v>27</v>
      </c>
      <c r="K105" s="4" t="s">
        <v>28</v>
      </c>
      <c r="L105" s="4" t="s">
        <v>29</v>
      </c>
      <c r="M105" s="4" t="s">
        <v>30</v>
      </c>
      <c r="N105" s="4" t="s">
        <v>31</v>
      </c>
      <c r="O105" s="4" t="s">
        <v>32</v>
      </c>
      <c r="P105" s="4" t="s">
        <v>33</v>
      </c>
      <c r="Q105" s="4" t="s">
        <v>34</v>
      </c>
    </row>
    <row r="106" spans="1:17" s="1" customFormat="1" ht="16" thickBot="1" x14ac:dyDescent="0.4">
      <c r="A106" s="8"/>
      <c r="B106" s="5">
        <v>11</v>
      </c>
      <c r="C106" s="5" t="s">
        <v>52</v>
      </c>
      <c r="D106" s="5">
        <v>7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876.5</v>
      </c>
    </row>
    <row r="107" spans="1:17" s="1" customFormat="1" ht="16" thickBot="1" x14ac:dyDescent="0.4">
      <c r="A107" s="8"/>
      <c r="B107" s="5"/>
      <c r="C107" s="5" t="s">
        <v>53</v>
      </c>
      <c r="D107" s="5">
        <v>8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0.2</v>
      </c>
      <c r="P107" s="71">
        <v>0</v>
      </c>
      <c r="Q107" s="13">
        <v>1111.4749999999999</v>
      </c>
    </row>
    <row r="108" spans="1:17" s="1" customFormat="1" ht="16" thickBot="1" x14ac:dyDescent="0.4">
      <c r="A108" s="8"/>
      <c r="B108" s="5"/>
      <c r="C108" s="5" t="s">
        <v>54</v>
      </c>
      <c r="D108" s="5">
        <v>9</v>
      </c>
      <c r="E108" s="13">
        <v>0.3</v>
      </c>
      <c r="F108" s="13">
        <v>0.3</v>
      </c>
      <c r="G108" s="13">
        <v>1.6</v>
      </c>
      <c r="H108" s="13">
        <v>1.7789999999999999</v>
      </c>
      <c r="I108" s="13">
        <v>0</v>
      </c>
      <c r="J108" s="13">
        <v>0</v>
      </c>
      <c r="K108" s="13">
        <v>0</v>
      </c>
      <c r="L108" s="13">
        <v>0</v>
      </c>
      <c r="M108" s="13">
        <v>0.5</v>
      </c>
      <c r="N108" s="13">
        <v>1.6</v>
      </c>
      <c r="O108" s="13">
        <v>3</v>
      </c>
      <c r="P108" s="71">
        <v>1.1000000000000001</v>
      </c>
      <c r="Q108" s="13">
        <v>1215.25</v>
      </c>
    </row>
    <row r="109" spans="1:17" s="1" customFormat="1" ht="16" thickBot="1" x14ac:dyDescent="0.4">
      <c r="A109" s="8"/>
      <c r="B109" s="5"/>
      <c r="C109" s="5" t="s">
        <v>55</v>
      </c>
      <c r="D109" s="5">
        <v>10</v>
      </c>
      <c r="E109" s="13">
        <v>4</v>
      </c>
      <c r="F109" s="13">
        <v>3.3499999999999996</v>
      </c>
      <c r="G109" s="13">
        <v>6.7</v>
      </c>
      <c r="H109" s="13">
        <v>5.7</v>
      </c>
      <c r="I109" s="13">
        <v>2.75</v>
      </c>
      <c r="J109" s="13">
        <v>0</v>
      </c>
      <c r="K109" s="13">
        <v>0</v>
      </c>
      <c r="L109" s="13">
        <v>0.3</v>
      </c>
      <c r="M109" s="13">
        <v>5.3250000000000002</v>
      </c>
      <c r="N109" s="13">
        <v>7</v>
      </c>
      <c r="O109" s="13">
        <v>7.8250000000000002</v>
      </c>
      <c r="P109" s="71">
        <v>5</v>
      </c>
      <c r="Q109" s="13">
        <v>1352.2249999999999</v>
      </c>
    </row>
    <row r="110" spans="1:17" s="1" customFormat="1" ht="16" thickBot="1" x14ac:dyDescent="0.4">
      <c r="A110" s="8"/>
      <c r="B110" s="5"/>
      <c r="C110" s="5" t="s">
        <v>56</v>
      </c>
      <c r="D110" s="5">
        <v>11</v>
      </c>
      <c r="E110" s="13">
        <v>66</v>
      </c>
      <c r="F110" s="13">
        <v>55.8</v>
      </c>
      <c r="G110" s="13">
        <v>106.7</v>
      </c>
      <c r="H110" s="13">
        <v>71</v>
      </c>
      <c r="I110" s="13">
        <v>63.5</v>
      </c>
      <c r="J110" s="13">
        <v>126</v>
      </c>
      <c r="K110" s="13">
        <v>93</v>
      </c>
      <c r="L110" s="13">
        <v>90.8</v>
      </c>
      <c r="M110" s="13">
        <v>70.8</v>
      </c>
      <c r="N110" s="13">
        <v>83</v>
      </c>
      <c r="O110" s="13">
        <v>64.5</v>
      </c>
      <c r="P110" s="13">
        <v>61.8</v>
      </c>
      <c r="Q110" s="13">
        <v>1692.2</v>
      </c>
    </row>
    <row r="111" spans="1:17" s="1" customFormat="1" ht="16" thickBot="1" x14ac:dyDescent="0.4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s="1" customFormat="1" ht="16" thickBot="1" x14ac:dyDescent="0.4">
      <c r="A112" s="10" t="s">
        <v>15</v>
      </c>
      <c r="B112" s="4" t="s">
        <v>16</v>
      </c>
      <c r="C112" s="4" t="s">
        <v>17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s="1" customFormat="1" ht="16" thickBot="1" x14ac:dyDescent="0.4">
      <c r="A113" s="8">
        <v>12</v>
      </c>
      <c r="B113" s="20" t="s">
        <v>77</v>
      </c>
      <c r="C113" s="5" t="s">
        <v>37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s="1" customFormat="1" ht="16" thickBot="1" x14ac:dyDescent="0.4">
      <c r="A114" s="9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s="1" customFormat="1" ht="16" thickBot="1" x14ac:dyDescent="0.4">
      <c r="A115" s="10" t="s">
        <v>5</v>
      </c>
      <c r="B115" s="4" t="s">
        <v>15</v>
      </c>
      <c r="C115" s="4" t="s">
        <v>20</v>
      </c>
      <c r="D115" s="4" t="s">
        <v>21</v>
      </c>
      <c r="E115" s="4" t="s">
        <v>22</v>
      </c>
      <c r="F115" s="4" t="s">
        <v>23</v>
      </c>
      <c r="G115" s="4" t="s">
        <v>24</v>
      </c>
      <c r="H115" s="4" t="s">
        <v>25</v>
      </c>
      <c r="I115" s="4" t="s">
        <v>26</v>
      </c>
      <c r="J115" s="4" t="s">
        <v>27</v>
      </c>
      <c r="K115" s="4" t="s">
        <v>28</v>
      </c>
      <c r="L115" s="4" t="s">
        <v>29</v>
      </c>
      <c r="M115" s="4" t="s">
        <v>30</v>
      </c>
      <c r="N115" s="4" t="s">
        <v>31</v>
      </c>
      <c r="O115" s="4" t="s">
        <v>32</v>
      </c>
      <c r="P115" s="4" t="s">
        <v>33</v>
      </c>
      <c r="Q115" s="4" t="s">
        <v>34</v>
      </c>
    </row>
    <row r="116" spans="1:17" s="1" customFormat="1" ht="16" thickBot="1" x14ac:dyDescent="0.4">
      <c r="A116" s="8"/>
      <c r="B116" s="5">
        <v>12</v>
      </c>
      <c r="C116" s="5" t="s">
        <v>38</v>
      </c>
      <c r="D116" s="5">
        <v>5</v>
      </c>
      <c r="E116" s="22">
        <v>0</v>
      </c>
      <c r="F116" s="22">
        <v>0.23300000000000001</v>
      </c>
      <c r="G116" s="22">
        <v>0.23300000000000001</v>
      </c>
      <c r="H116" s="22">
        <v>0</v>
      </c>
      <c r="I116" s="22">
        <v>6.7000000000000004E-2</v>
      </c>
      <c r="J116" s="22">
        <v>0</v>
      </c>
      <c r="K116" s="22">
        <v>0</v>
      </c>
      <c r="L116" s="22">
        <v>0</v>
      </c>
      <c r="M116" s="22">
        <v>0.1</v>
      </c>
      <c r="N116" s="22">
        <v>0</v>
      </c>
      <c r="O116" s="22">
        <v>0</v>
      </c>
      <c r="P116" s="22">
        <v>0</v>
      </c>
      <c r="Q116" s="13"/>
    </row>
    <row r="117" spans="1:17" s="1" customFormat="1" ht="16" thickBot="1" x14ac:dyDescent="0.4">
      <c r="A117" s="8"/>
      <c r="B117" s="5"/>
      <c r="C117" s="5"/>
      <c r="D117" s="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 s="1" customFormat="1" ht="16" thickBot="1" x14ac:dyDescent="0.4">
      <c r="A118" s="8"/>
      <c r="B118" s="5"/>
      <c r="C118" s="5"/>
      <c r="D118" s="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 s="1" customFormat="1" ht="16" thickBot="1" x14ac:dyDescent="0.4">
      <c r="A119" s="8"/>
      <c r="B119" s="5"/>
      <c r="C119" s="5"/>
      <c r="D119" s="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 s="1" customFormat="1" ht="16" thickBot="1" x14ac:dyDescent="0.4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s="1" customFormat="1" ht="16" thickBot="1" x14ac:dyDescent="0.4">
      <c r="A121" s="10" t="s">
        <v>15</v>
      </c>
      <c r="B121" s="4" t="s">
        <v>16</v>
      </c>
      <c r="C121" s="4" t="s">
        <v>17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s="1" customFormat="1" ht="16" thickBot="1" x14ac:dyDescent="0.4">
      <c r="A122" s="8">
        <v>13</v>
      </c>
      <c r="B122" s="20" t="s">
        <v>78</v>
      </c>
      <c r="C122" s="5" t="s">
        <v>37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s="1" customFormat="1" ht="16" thickBot="1" x14ac:dyDescent="0.4">
      <c r="A123" s="9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s="1" customFormat="1" ht="16" thickBot="1" x14ac:dyDescent="0.4">
      <c r="A124" s="10" t="s">
        <v>5</v>
      </c>
      <c r="B124" s="4" t="s">
        <v>15</v>
      </c>
      <c r="C124" s="4" t="s">
        <v>20</v>
      </c>
      <c r="D124" s="4" t="s">
        <v>21</v>
      </c>
      <c r="E124" s="4" t="s">
        <v>22</v>
      </c>
      <c r="F124" s="4" t="s">
        <v>23</v>
      </c>
      <c r="G124" s="4" t="s">
        <v>24</v>
      </c>
      <c r="H124" s="4" t="s">
        <v>25</v>
      </c>
      <c r="I124" s="4" t="s">
        <v>26</v>
      </c>
      <c r="J124" s="4" t="s">
        <v>27</v>
      </c>
      <c r="K124" s="4" t="s">
        <v>28</v>
      </c>
      <c r="L124" s="4" t="s">
        <v>29</v>
      </c>
      <c r="M124" s="4" t="s">
        <v>30</v>
      </c>
      <c r="N124" s="4" t="s">
        <v>31</v>
      </c>
      <c r="O124" s="4" t="s">
        <v>32</v>
      </c>
      <c r="P124" s="4" t="s">
        <v>33</v>
      </c>
      <c r="Q124" s="4" t="s">
        <v>34</v>
      </c>
    </row>
    <row r="125" spans="1:17" s="1" customFormat="1" ht="16" thickBot="1" x14ac:dyDescent="0.4">
      <c r="A125" s="8"/>
      <c r="B125" s="5">
        <v>13</v>
      </c>
      <c r="C125" s="5" t="s">
        <v>38</v>
      </c>
      <c r="D125" s="5">
        <v>5</v>
      </c>
      <c r="E125" s="69">
        <v>0</v>
      </c>
      <c r="F125" s="69">
        <v>0</v>
      </c>
      <c r="G125" s="69">
        <v>0</v>
      </c>
      <c r="H125" s="69">
        <v>0</v>
      </c>
      <c r="I125" s="69">
        <v>0</v>
      </c>
      <c r="J125" s="69">
        <v>0</v>
      </c>
      <c r="K125" s="69">
        <v>0.03</v>
      </c>
      <c r="L125" s="69">
        <v>0</v>
      </c>
      <c r="M125" s="69">
        <v>0</v>
      </c>
      <c r="N125" s="69">
        <v>0</v>
      </c>
      <c r="O125" s="69">
        <v>0</v>
      </c>
      <c r="P125" s="69">
        <v>0</v>
      </c>
      <c r="Q125" s="57">
        <f>SUM(E125:P125)</f>
        <v>0.03</v>
      </c>
    </row>
    <row r="126" spans="1:17" s="1" customFormat="1" ht="16" thickBot="1" x14ac:dyDescent="0.4">
      <c r="A126" s="8"/>
      <c r="B126" s="5"/>
      <c r="C126" s="5"/>
      <c r="D126" s="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 s="1" customFormat="1" ht="16" thickBot="1" x14ac:dyDescent="0.4">
      <c r="A127" s="8"/>
      <c r="B127" s="5"/>
      <c r="C127" s="5"/>
      <c r="D127" s="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 s="1" customFormat="1" ht="16" thickBot="1" x14ac:dyDescent="0.4">
      <c r="A128" s="8"/>
      <c r="B128" s="5"/>
      <c r="C128" s="5"/>
      <c r="D128" s="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8" s="1" customFormat="1" ht="15.5" x14ac:dyDescent="0.35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8" s="1" customFormat="1" ht="16" thickBot="1" x14ac:dyDescent="0.4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8" s="1" customFormat="1" ht="16" thickBot="1" x14ac:dyDescent="0.4">
      <c r="A131" s="10" t="s">
        <v>15</v>
      </c>
      <c r="B131" s="4" t="s">
        <v>16</v>
      </c>
      <c r="C131" s="4" t="s">
        <v>17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8" s="1" customFormat="1" ht="16" thickBot="1" x14ac:dyDescent="0.4">
      <c r="A132" s="8">
        <v>15</v>
      </c>
      <c r="B132" s="20" t="s">
        <v>57</v>
      </c>
      <c r="C132" s="5" t="s">
        <v>37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8" s="1" customFormat="1" ht="16" thickBot="1" x14ac:dyDescent="0.4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8" s="1" customFormat="1" ht="16" thickBot="1" x14ac:dyDescent="0.4">
      <c r="A134" s="10" t="s">
        <v>5</v>
      </c>
      <c r="B134" s="4" t="s">
        <v>15</v>
      </c>
      <c r="C134" s="4" t="s">
        <v>20</v>
      </c>
      <c r="D134" s="4" t="s">
        <v>21</v>
      </c>
      <c r="E134" s="4" t="s">
        <v>22</v>
      </c>
      <c r="F134" s="4" t="s">
        <v>23</v>
      </c>
      <c r="G134" s="4" t="s">
        <v>24</v>
      </c>
      <c r="H134" s="4" t="s">
        <v>25</v>
      </c>
      <c r="I134" s="4" t="s">
        <v>26</v>
      </c>
      <c r="J134" s="4" t="s">
        <v>27</v>
      </c>
      <c r="K134" s="4" t="s">
        <v>28</v>
      </c>
      <c r="L134" s="4" t="s">
        <v>29</v>
      </c>
      <c r="M134" s="4" t="s">
        <v>30</v>
      </c>
      <c r="N134" s="4" t="s">
        <v>31</v>
      </c>
      <c r="O134" s="4" t="s">
        <v>32</v>
      </c>
      <c r="P134" s="4" t="s">
        <v>33</v>
      </c>
      <c r="Q134" s="4" t="s">
        <v>34</v>
      </c>
    </row>
    <row r="135" spans="1:18" s="1" customFormat="1" ht="16" thickBot="1" x14ac:dyDescent="0.4">
      <c r="A135" s="8"/>
      <c r="B135" s="5">
        <v>15</v>
      </c>
      <c r="C135" s="5" t="s">
        <v>38</v>
      </c>
      <c r="D135" s="5">
        <v>5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v>0</v>
      </c>
      <c r="Q135" s="22">
        <v>0</v>
      </c>
      <c r="R135" s="23">
        <v>0</v>
      </c>
    </row>
    <row r="136" spans="1:18" s="1" customFormat="1" ht="16" thickBot="1" x14ac:dyDescent="0.4">
      <c r="A136" s="8"/>
      <c r="B136" s="5"/>
      <c r="C136" s="5"/>
      <c r="D136" s="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8" s="1" customFormat="1" ht="16" thickBot="1" x14ac:dyDescent="0.4">
      <c r="A137" s="8"/>
      <c r="B137" s="5"/>
      <c r="C137" s="5"/>
      <c r="D137" s="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8" s="1" customFormat="1" ht="16" thickBot="1" x14ac:dyDescent="0.4">
      <c r="A138" s="8"/>
      <c r="B138" s="5"/>
      <c r="C138" s="5"/>
      <c r="D138" s="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8" s="1" customFormat="1" ht="16" thickBot="1" x14ac:dyDescent="0.4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8" s="1" customFormat="1" ht="16" thickBot="1" x14ac:dyDescent="0.4">
      <c r="A140" s="10" t="s">
        <v>15</v>
      </c>
      <c r="B140" s="4" t="s">
        <v>16</v>
      </c>
      <c r="C140" s="4" t="s">
        <v>17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8" s="1" customFormat="1" ht="16" thickBot="1" x14ac:dyDescent="0.4">
      <c r="A141" s="8">
        <v>16</v>
      </c>
      <c r="B141" s="20" t="s">
        <v>515</v>
      </c>
      <c r="C141" s="5" t="s">
        <v>37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8" s="1" customFormat="1" ht="16" thickBot="1" x14ac:dyDescent="0.4">
      <c r="A142" s="9"/>
      <c r="B142" s="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8" s="1" customFormat="1" ht="16" thickBot="1" x14ac:dyDescent="0.4">
      <c r="A143" s="10" t="s">
        <v>5</v>
      </c>
      <c r="B143" s="4" t="s">
        <v>15</v>
      </c>
      <c r="C143" s="4" t="s">
        <v>20</v>
      </c>
      <c r="D143" s="4" t="s">
        <v>21</v>
      </c>
      <c r="E143" s="4" t="s">
        <v>22</v>
      </c>
      <c r="F143" s="4" t="s">
        <v>23</v>
      </c>
      <c r="G143" s="4" t="s">
        <v>24</v>
      </c>
      <c r="H143" s="4" t="s">
        <v>25</v>
      </c>
      <c r="I143" s="4" t="s">
        <v>26</v>
      </c>
      <c r="J143" s="4" t="s">
        <v>27</v>
      </c>
      <c r="K143" s="4" t="s">
        <v>28</v>
      </c>
      <c r="L143" s="4" t="s">
        <v>29</v>
      </c>
      <c r="M143" s="4" t="s">
        <v>30</v>
      </c>
      <c r="N143" s="4" t="s">
        <v>31</v>
      </c>
      <c r="O143" s="4" t="s">
        <v>32</v>
      </c>
      <c r="P143" s="4" t="s">
        <v>33</v>
      </c>
      <c r="Q143" s="4" t="s">
        <v>34</v>
      </c>
    </row>
    <row r="144" spans="1:18" s="1" customFormat="1" ht="16" thickBot="1" x14ac:dyDescent="0.4">
      <c r="A144" s="8"/>
      <c r="B144" s="5">
        <v>16</v>
      </c>
      <c r="C144" s="5" t="s">
        <v>38</v>
      </c>
      <c r="D144" s="5">
        <v>5</v>
      </c>
      <c r="E144" s="56">
        <v>2.8</v>
      </c>
      <c r="F144" s="56">
        <v>2.367</v>
      </c>
      <c r="G144" s="56">
        <v>4.867</v>
      </c>
      <c r="H144" s="56">
        <v>4.4000000000000004</v>
      </c>
      <c r="I144" s="56">
        <v>3</v>
      </c>
      <c r="J144" s="56">
        <v>1.667</v>
      </c>
      <c r="K144" s="56">
        <v>0.46700000000000003</v>
      </c>
      <c r="L144" s="56">
        <v>2.5670000000000002</v>
      </c>
      <c r="M144" s="56">
        <v>3.867</v>
      </c>
      <c r="N144" s="56">
        <v>4.4000000000000004</v>
      </c>
      <c r="O144" s="56">
        <v>5.2670000000000003</v>
      </c>
      <c r="P144" s="56">
        <v>3.1</v>
      </c>
      <c r="Q144" s="57">
        <f>SUM(E144:P144)</f>
        <v>38.769000000000005</v>
      </c>
    </row>
    <row r="145" spans="1:17" s="1" customFormat="1" ht="16" thickBot="1" x14ac:dyDescent="0.4">
      <c r="A145" s="8"/>
      <c r="B145" s="5"/>
      <c r="C145" s="5"/>
      <c r="D145" s="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 s="1" customFormat="1" ht="16" thickBot="1" x14ac:dyDescent="0.4">
      <c r="A146" s="8"/>
      <c r="B146" s="5"/>
      <c r="C146" s="5"/>
      <c r="D146" s="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 s="1" customFormat="1" ht="16" thickBot="1" x14ac:dyDescent="0.4">
      <c r="A147" s="8"/>
      <c r="B147" s="5"/>
      <c r="C147" s="5"/>
      <c r="D147" s="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 s="1" customFormat="1" ht="16" thickBot="1" x14ac:dyDescent="0.4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s="1" customFormat="1" ht="16" thickBot="1" x14ac:dyDescent="0.4">
      <c r="A149" s="10" t="s">
        <v>15</v>
      </c>
      <c r="B149" s="4" t="s">
        <v>16</v>
      </c>
      <c r="C149" s="4" t="s">
        <v>17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s="1" customFormat="1" ht="16" thickBot="1" x14ac:dyDescent="0.4">
      <c r="A150" s="8">
        <v>18</v>
      </c>
      <c r="B150" s="5" t="s">
        <v>516</v>
      </c>
      <c r="C150" s="5" t="s">
        <v>37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s="1" customFormat="1" ht="16" thickBot="1" x14ac:dyDescent="0.4">
      <c r="A151" s="9"/>
      <c r="B151" s="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s="1" customFormat="1" ht="16" thickBot="1" x14ac:dyDescent="0.4">
      <c r="A152" s="10" t="s">
        <v>5</v>
      </c>
      <c r="B152" s="4" t="s">
        <v>15</v>
      </c>
      <c r="C152" s="4" t="s">
        <v>20</v>
      </c>
      <c r="D152" s="4" t="s">
        <v>21</v>
      </c>
      <c r="E152" s="4" t="s">
        <v>22</v>
      </c>
      <c r="F152" s="4" t="s">
        <v>23</v>
      </c>
      <c r="G152" s="4" t="s">
        <v>24</v>
      </c>
      <c r="H152" s="4" t="s">
        <v>25</v>
      </c>
      <c r="I152" s="4" t="s">
        <v>26</v>
      </c>
      <c r="J152" s="4" t="s">
        <v>27</v>
      </c>
      <c r="K152" s="4" t="s">
        <v>28</v>
      </c>
      <c r="L152" s="4" t="s">
        <v>29</v>
      </c>
      <c r="M152" s="4" t="s">
        <v>30</v>
      </c>
      <c r="N152" s="4" t="s">
        <v>31</v>
      </c>
      <c r="O152" s="4" t="s">
        <v>32</v>
      </c>
      <c r="P152" s="4" t="s">
        <v>33</v>
      </c>
      <c r="Q152" s="4" t="s">
        <v>34</v>
      </c>
    </row>
    <row r="153" spans="1:17" s="1" customFormat="1" ht="16" thickBot="1" x14ac:dyDescent="0.4">
      <c r="A153" s="8"/>
      <c r="B153" s="5">
        <v>18</v>
      </c>
      <c r="C153" s="5" t="s">
        <v>38</v>
      </c>
      <c r="D153" s="5">
        <v>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 s="1" customFormat="1" ht="16" thickBot="1" x14ac:dyDescent="0.4">
      <c r="A154" s="8"/>
      <c r="B154" s="5"/>
      <c r="C154" s="5"/>
      <c r="D154" s="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 s="1" customFormat="1" ht="16" thickBot="1" x14ac:dyDescent="0.4">
      <c r="A155" s="8"/>
      <c r="B155" s="5"/>
      <c r="C155" s="5"/>
      <c r="D155" s="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 ht="15" thickBot="1" x14ac:dyDescent="0.4">
      <c r="A156" s="15"/>
      <c r="B156" s="16"/>
      <c r="C156" s="16"/>
      <c r="D156" s="16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1:17" s="1" customFormat="1" ht="16" thickBot="1" x14ac:dyDescent="0.4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s="1" customFormat="1" ht="16" thickBot="1" x14ac:dyDescent="0.4">
      <c r="A158" s="10" t="s">
        <v>15</v>
      </c>
      <c r="B158" s="4" t="s">
        <v>16</v>
      </c>
      <c r="C158" s="4" t="s">
        <v>17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s="1" customFormat="1" ht="16" thickBot="1" x14ac:dyDescent="0.4">
      <c r="A159" s="8">
        <v>19</v>
      </c>
      <c r="B159" s="5" t="s">
        <v>59</v>
      </c>
      <c r="C159" s="5" t="s">
        <v>37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s="1" customFormat="1" ht="16" thickBot="1" x14ac:dyDescent="0.4">
      <c r="A160" s="9"/>
      <c r="B160" s="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s="1" customFormat="1" ht="16" thickBot="1" x14ac:dyDescent="0.4">
      <c r="A161" s="10" t="s">
        <v>5</v>
      </c>
      <c r="B161" s="4" t="s">
        <v>15</v>
      </c>
      <c r="C161" s="4" t="s">
        <v>20</v>
      </c>
      <c r="D161" s="4" t="s">
        <v>21</v>
      </c>
      <c r="E161" s="4" t="s">
        <v>22</v>
      </c>
      <c r="F161" s="4" t="s">
        <v>23</v>
      </c>
      <c r="G161" s="4" t="s">
        <v>24</v>
      </c>
      <c r="H161" s="4" t="s">
        <v>25</v>
      </c>
      <c r="I161" s="4" t="s">
        <v>26</v>
      </c>
      <c r="J161" s="4" t="s">
        <v>27</v>
      </c>
      <c r="K161" s="4" t="s">
        <v>28</v>
      </c>
      <c r="L161" s="4" t="s">
        <v>29</v>
      </c>
      <c r="M161" s="4" t="s">
        <v>30</v>
      </c>
      <c r="N161" s="4" t="s">
        <v>31</v>
      </c>
      <c r="O161" s="4" t="s">
        <v>32</v>
      </c>
      <c r="P161" s="4" t="s">
        <v>33</v>
      </c>
      <c r="Q161" s="4" t="s">
        <v>34</v>
      </c>
    </row>
    <row r="162" spans="1:17" s="1" customFormat="1" ht="16" thickBot="1" x14ac:dyDescent="0.4">
      <c r="A162" s="8"/>
      <c r="B162" s="5">
        <v>19</v>
      </c>
      <c r="C162" s="5" t="s">
        <v>38</v>
      </c>
      <c r="D162" s="5">
        <v>5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 s="1" customFormat="1" ht="16" thickBot="1" x14ac:dyDescent="0.4">
      <c r="A163" s="8"/>
      <c r="B163" s="5"/>
      <c r="C163" s="5"/>
      <c r="D163" s="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 s="1" customFormat="1" ht="16" thickBot="1" x14ac:dyDescent="0.4">
      <c r="A164" s="8"/>
      <c r="B164" s="5"/>
      <c r="C164" s="5"/>
      <c r="D164" s="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 ht="15" thickBot="1" x14ac:dyDescent="0.4">
      <c r="A165" s="15"/>
      <c r="B165" s="16"/>
      <c r="C165" s="16"/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17" s="1" customFormat="1" ht="16" thickBot="1" x14ac:dyDescent="0.4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s="1" customFormat="1" ht="16" thickBot="1" x14ac:dyDescent="0.4">
      <c r="A167" s="10" t="s">
        <v>15</v>
      </c>
      <c r="B167" s="4" t="s">
        <v>16</v>
      </c>
      <c r="C167" s="4" t="s">
        <v>17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s="1" customFormat="1" ht="16" thickBot="1" x14ac:dyDescent="0.4">
      <c r="A168" s="8">
        <v>20</v>
      </c>
      <c r="B168" s="20" t="s">
        <v>60</v>
      </c>
      <c r="C168" s="5" t="s">
        <v>40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s="1" customFormat="1" ht="16" thickBot="1" x14ac:dyDescent="0.4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s="1" customFormat="1" ht="16" thickBot="1" x14ac:dyDescent="0.4">
      <c r="A170" s="10" t="s">
        <v>5</v>
      </c>
      <c r="B170" s="4" t="s">
        <v>15</v>
      </c>
      <c r="C170" s="4" t="s">
        <v>20</v>
      </c>
      <c r="D170" s="4" t="s">
        <v>21</v>
      </c>
      <c r="E170" s="4" t="s">
        <v>22</v>
      </c>
      <c r="F170" s="4" t="s">
        <v>23</v>
      </c>
      <c r="G170" s="4" t="s">
        <v>24</v>
      </c>
      <c r="H170" s="4" t="s">
        <v>25</v>
      </c>
      <c r="I170" s="4" t="s">
        <v>26</v>
      </c>
      <c r="J170" s="4" t="s">
        <v>27</v>
      </c>
      <c r="K170" s="4" t="s">
        <v>28</v>
      </c>
      <c r="L170" s="4" t="s">
        <v>29</v>
      </c>
      <c r="M170" s="4" t="s">
        <v>30</v>
      </c>
      <c r="N170" s="4" t="s">
        <v>31</v>
      </c>
      <c r="O170" s="4" t="s">
        <v>32</v>
      </c>
      <c r="P170" s="4" t="s">
        <v>33</v>
      </c>
      <c r="Q170" s="4" t="s">
        <v>34</v>
      </c>
    </row>
    <row r="171" spans="1:17" s="1" customFormat="1" ht="16" thickBot="1" x14ac:dyDescent="0.4">
      <c r="A171" s="8"/>
      <c r="B171" s="5">
        <v>20</v>
      </c>
      <c r="C171" s="5" t="s">
        <v>61</v>
      </c>
      <c r="D171" s="5">
        <v>2</v>
      </c>
      <c r="E171" s="29">
        <v>22.8</v>
      </c>
      <c r="F171" s="29">
        <v>24.1</v>
      </c>
      <c r="G171" s="29">
        <v>25.6</v>
      </c>
      <c r="H171" s="29">
        <v>22.8</v>
      </c>
      <c r="I171" s="29">
        <v>23</v>
      </c>
      <c r="J171" s="29">
        <v>22.5</v>
      </c>
      <c r="K171" s="29">
        <v>22.4</v>
      </c>
      <c r="L171" s="29">
        <v>23.2</v>
      </c>
      <c r="M171" s="29">
        <v>23.4</v>
      </c>
      <c r="N171" s="29">
        <v>23.3</v>
      </c>
      <c r="O171" s="29">
        <v>22.6</v>
      </c>
      <c r="P171" s="29">
        <v>22.4</v>
      </c>
      <c r="Q171" s="29">
        <v>25.6</v>
      </c>
    </row>
    <row r="172" spans="1:17" s="1" customFormat="1" ht="16" thickBot="1" x14ac:dyDescent="0.4">
      <c r="A172" s="8"/>
      <c r="B172" s="5">
        <v>20</v>
      </c>
      <c r="C172" s="5" t="s">
        <v>62</v>
      </c>
      <c r="D172" s="5" t="s">
        <v>63</v>
      </c>
      <c r="E172" s="13" t="s">
        <v>446</v>
      </c>
      <c r="F172" s="13" t="s">
        <v>310</v>
      </c>
      <c r="G172" s="13" t="s">
        <v>447</v>
      </c>
      <c r="H172" s="13" t="s">
        <v>448</v>
      </c>
      <c r="I172" s="24">
        <v>39908</v>
      </c>
      <c r="J172" s="24">
        <v>42953</v>
      </c>
      <c r="K172" s="13" t="s">
        <v>449</v>
      </c>
      <c r="L172" s="24">
        <v>38664</v>
      </c>
      <c r="M172" s="25" t="s">
        <v>296</v>
      </c>
      <c r="N172" t="s">
        <v>450</v>
      </c>
      <c r="O172" s="25" t="s">
        <v>451</v>
      </c>
      <c r="P172" t="s">
        <v>452</v>
      </c>
      <c r="Q172" s="13" t="s">
        <v>447</v>
      </c>
    </row>
    <row r="173" spans="1:17" s="1" customFormat="1" ht="16" thickBot="1" x14ac:dyDescent="0.4">
      <c r="A173" s="8"/>
      <c r="B173" s="5"/>
      <c r="C173" s="5"/>
      <c r="D173" s="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1:17" ht="15" thickBot="1" x14ac:dyDescent="0.4">
      <c r="A174" s="15"/>
      <c r="B174" s="16"/>
      <c r="C174" s="16"/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1:17" s="1" customFormat="1" ht="16" thickBot="1" x14ac:dyDescent="0.4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s="1" customFormat="1" ht="16" thickBot="1" x14ac:dyDescent="0.4">
      <c r="A176" s="10" t="s">
        <v>15</v>
      </c>
      <c r="B176" s="4" t="s">
        <v>16</v>
      </c>
      <c r="C176" s="4" t="s">
        <v>17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s="1" customFormat="1" ht="16" thickBot="1" x14ac:dyDescent="0.4">
      <c r="A177" s="8">
        <v>21</v>
      </c>
      <c r="B177" s="20" t="s">
        <v>64</v>
      </c>
      <c r="C177" s="5" t="s">
        <v>40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s="1" customFormat="1" ht="16" thickBot="1" x14ac:dyDescent="0.4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s="1" customFormat="1" ht="16" thickBot="1" x14ac:dyDescent="0.4">
      <c r="A179" s="10" t="s">
        <v>5</v>
      </c>
      <c r="B179" s="4" t="s">
        <v>15</v>
      </c>
      <c r="C179" s="4" t="s">
        <v>20</v>
      </c>
      <c r="D179" s="4" t="s">
        <v>21</v>
      </c>
      <c r="E179" s="4" t="s">
        <v>22</v>
      </c>
      <c r="F179" s="4" t="s">
        <v>23</v>
      </c>
      <c r="G179" s="4" t="s">
        <v>24</v>
      </c>
      <c r="H179" s="4" t="s">
        <v>25</v>
      </c>
      <c r="I179" s="4" t="s">
        <v>26</v>
      </c>
      <c r="J179" s="4" t="s">
        <v>27</v>
      </c>
      <c r="K179" s="4" t="s">
        <v>28</v>
      </c>
      <c r="L179" s="4" t="s">
        <v>29</v>
      </c>
      <c r="M179" s="4" t="s">
        <v>30</v>
      </c>
      <c r="N179" s="4" t="s">
        <v>31</v>
      </c>
      <c r="O179" s="4" t="s">
        <v>32</v>
      </c>
      <c r="P179" s="4" t="s">
        <v>33</v>
      </c>
      <c r="Q179" s="4" t="s">
        <v>34</v>
      </c>
    </row>
    <row r="180" spans="1:17" s="1" customFormat="1" ht="16" thickBot="1" x14ac:dyDescent="0.4">
      <c r="A180" s="8"/>
      <c r="B180" s="5">
        <v>21</v>
      </c>
      <c r="C180" s="5" t="s">
        <v>65</v>
      </c>
      <c r="D180" s="5">
        <v>3</v>
      </c>
      <c r="E180" s="29">
        <v>16</v>
      </c>
      <c r="F180" s="29">
        <v>15.7</v>
      </c>
      <c r="G180" s="29">
        <v>16.100000000000001</v>
      </c>
      <c r="H180" s="29">
        <v>16.600000000000001</v>
      </c>
      <c r="I180" s="29">
        <v>15.4</v>
      </c>
      <c r="J180" s="29">
        <v>15.9</v>
      </c>
      <c r="K180" s="29">
        <v>15.7</v>
      </c>
      <c r="L180" s="29">
        <v>15.2</v>
      </c>
      <c r="M180" s="29">
        <v>16.100000000000001</v>
      </c>
      <c r="N180" s="29">
        <v>14.9</v>
      </c>
      <c r="O180" s="29">
        <v>16.2</v>
      </c>
      <c r="P180" s="29">
        <v>15.4</v>
      </c>
      <c r="Q180" s="29">
        <v>14.9</v>
      </c>
    </row>
    <row r="181" spans="1:17" s="1" customFormat="1" ht="16" thickBot="1" x14ac:dyDescent="0.4">
      <c r="A181" s="8"/>
      <c r="B181" s="5">
        <v>21</v>
      </c>
      <c r="C181" s="5" t="s">
        <v>66</v>
      </c>
      <c r="D181" s="5" t="s">
        <v>67</v>
      </c>
      <c r="E181" s="13" t="s">
        <v>96</v>
      </c>
      <c r="F181" s="13" t="s">
        <v>102</v>
      </c>
      <c r="G181" s="13" t="s">
        <v>109</v>
      </c>
      <c r="H181" s="13" t="s">
        <v>115</v>
      </c>
      <c r="I181" s="13" t="s">
        <v>122</v>
      </c>
      <c r="J181" s="13" t="s">
        <v>129</v>
      </c>
      <c r="K181" s="13" t="s">
        <v>137</v>
      </c>
      <c r="L181" s="24">
        <v>36654</v>
      </c>
      <c r="M181" s="13" t="s">
        <v>148</v>
      </c>
      <c r="N181" s="24">
        <v>36779</v>
      </c>
      <c r="O181" s="13" t="s">
        <v>157</v>
      </c>
      <c r="P181" t="s">
        <v>161</v>
      </c>
      <c r="Q181" s="13"/>
    </row>
    <row r="182" spans="1:17" s="1" customFormat="1" ht="16" thickBot="1" x14ac:dyDescent="0.4">
      <c r="A182" s="8"/>
      <c r="B182" s="5"/>
      <c r="C182" s="5"/>
      <c r="D182" s="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spans="1:17" ht="15" thickBot="1" x14ac:dyDescent="0.4">
      <c r="A183" s="15"/>
      <c r="B183" s="16"/>
      <c r="C183" s="16"/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1:17" s="1" customFormat="1" ht="16" thickBot="1" x14ac:dyDescent="0.4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s="1" customFormat="1" ht="16" thickBot="1" x14ac:dyDescent="0.4">
      <c r="A185" s="10" t="s">
        <v>15</v>
      </c>
      <c r="B185" s="4" t="s">
        <v>16</v>
      </c>
      <c r="C185" s="4" t="s">
        <v>17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s="1" customFormat="1" ht="16" thickBot="1" x14ac:dyDescent="0.4">
      <c r="A186" s="8" t="s">
        <v>68</v>
      </c>
      <c r="B186" s="20" t="s">
        <v>69</v>
      </c>
      <c r="C186" s="5" t="s">
        <v>40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s="1" customFormat="1" ht="16" thickBot="1" x14ac:dyDescent="0.4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s="1" customFormat="1" ht="16" thickBot="1" x14ac:dyDescent="0.4">
      <c r="A188" s="10" t="s">
        <v>5</v>
      </c>
      <c r="B188" s="4" t="s">
        <v>15</v>
      </c>
      <c r="C188" s="4" t="s">
        <v>20</v>
      </c>
      <c r="D188" s="4" t="s">
        <v>21</v>
      </c>
      <c r="E188" s="4" t="s">
        <v>22</v>
      </c>
      <c r="F188" s="4" t="s">
        <v>23</v>
      </c>
      <c r="G188" s="4" t="s">
        <v>24</v>
      </c>
      <c r="H188" s="4" t="s">
        <v>25</v>
      </c>
      <c r="I188" s="4" t="s">
        <v>26</v>
      </c>
      <c r="J188" s="4" t="s">
        <v>27</v>
      </c>
      <c r="K188" s="4" t="s">
        <v>28</v>
      </c>
      <c r="L188" s="4" t="s">
        <v>29</v>
      </c>
      <c r="M188" s="4" t="s">
        <v>30</v>
      </c>
      <c r="N188" s="4" t="s">
        <v>31</v>
      </c>
      <c r="O188" s="4" t="s">
        <v>32</v>
      </c>
      <c r="P188" s="4" t="s">
        <v>33</v>
      </c>
      <c r="Q188" s="4" t="s">
        <v>34</v>
      </c>
    </row>
    <row r="189" spans="1:17" s="1" customFormat="1" ht="16" thickBot="1" x14ac:dyDescent="0.4">
      <c r="A189" s="8"/>
      <c r="B189" s="5">
        <v>22</v>
      </c>
      <c r="C189" s="5" t="s">
        <v>61</v>
      </c>
      <c r="D189" s="5">
        <v>2</v>
      </c>
      <c r="E189" s="29">
        <v>29.5</v>
      </c>
      <c r="F189" s="29">
        <v>31.6</v>
      </c>
      <c r="G189" s="29">
        <v>32.1</v>
      </c>
      <c r="H189" s="29">
        <v>29.3</v>
      </c>
      <c r="I189" s="29">
        <v>30.6</v>
      </c>
      <c r="J189" s="29">
        <v>28.4</v>
      </c>
      <c r="K189" s="29">
        <v>28.4</v>
      </c>
      <c r="L189" s="29">
        <v>29.6</v>
      </c>
      <c r="M189" s="29">
        <v>30.3</v>
      </c>
      <c r="N189" s="29">
        <v>29.9</v>
      </c>
      <c r="O189" s="29">
        <v>28.5</v>
      </c>
      <c r="P189" s="29">
        <v>28.9</v>
      </c>
      <c r="Q189" s="29">
        <v>32.1</v>
      </c>
    </row>
    <row r="190" spans="1:17" s="1" customFormat="1" ht="16" thickBot="1" x14ac:dyDescent="0.4">
      <c r="A190" s="8"/>
      <c r="B190" s="5">
        <v>22</v>
      </c>
      <c r="C190" s="5" t="s">
        <v>62</v>
      </c>
      <c r="D190" s="5" t="s">
        <v>63</v>
      </c>
      <c r="E190" s="25" t="s">
        <v>276</v>
      </c>
      <c r="F190" s="24">
        <v>40211</v>
      </c>
      <c r="G190" s="13" t="s">
        <v>277</v>
      </c>
      <c r="H190" s="13">
        <v>38387</v>
      </c>
      <c r="I190" s="13" t="s">
        <v>278</v>
      </c>
      <c r="J190" s="25">
        <v>42922</v>
      </c>
      <c r="K190" t="s">
        <v>279</v>
      </c>
      <c r="L190" s="25">
        <v>38664</v>
      </c>
      <c r="M190" t="s">
        <v>280</v>
      </c>
      <c r="N190" t="s">
        <v>281</v>
      </c>
      <c r="O190" t="s">
        <v>282</v>
      </c>
      <c r="P190" t="s">
        <v>283</v>
      </c>
      <c r="Q190" s="13" t="s">
        <v>277</v>
      </c>
    </row>
    <row r="191" spans="1:17" s="1" customFormat="1" ht="16" thickBot="1" x14ac:dyDescent="0.4">
      <c r="A191" s="8"/>
      <c r="B191" s="5"/>
      <c r="C191" s="5"/>
      <c r="D191" s="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1:17" ht="15" thickBot="1" x14ac:dyDescent="0.4">
      <c r="A192" s="15"/>
      <c r="B192" s="16"/>
      <c r="C192" s="16"/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 s="1" customFormat="1" ht="16" thickBot="1" x14ac:dyDescent="0.4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s="1" customFormat="1" ht="16" thickBot="1" x14ac:dyDescent="0.4">
      <c r="A194" s="10" t="s">
        <v>15</v>
      </c>
      <c r="B194" s="4" t="s">
        <v>16</v>
      </c>
      <c r="C194" s="4" t="s">
        <v>17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s="1" customFormat="1" ht="16" thickBot="1" x14ac:dyDescent="0.4">
      <c r="A195" s="8" t="s">
        <v>70</v>
      </c>
      <c r="B195" s="20" t="s">
        <v>71</v>
      </c>
      <c r="C195" s="5" t="s">
        <v>40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s="1" customFormat="1" ht="16" thickBot="1" x14ac:dyDescent="0.4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s="1" customFormat="1" ht="16" thickBot="1" x14ac:dyDescent="0.4">
      <c r="A197" s="10" t="s">
        <v>5</v>
      </c>
      <c r="B197" s="4" t="s">
        <v>15</v>
      </c>
      <c r="C197" s="4" t="s">
        <v>20</v>
      </c>
      <c r="D197" s="4" t="s">
        <v>21</v>
      </c>
      <c r="E197" s="4" t="s">
        <v>22</v>
      </c>
      <c r="F197" s="4" t="s">
        <v>23</v>
      </c>
      <c r="G197" s="4" t="s">
        <v>24</v>
      </c>
      <c r="H197" s="4" t="s">
        <v>25</v>
      </c>
      <c r="I197" s="4" t="s">
        <v>26</v>
      </c>
      <c r="J197" s="4" t="s">
        <v>27</v>
      </c>
      <c r="K197" s="4" t="s">
        <v>28</v>
      </c>
      <c r="L197" s="4" t="s">
        <v>29</v>
      </c>
      <c r="M197" s="4" t="s">
        <v>30</v>
      </c>
      <c r="N197" s="4" t="s">
        <v>31</v>
      </c>
      <c r="O197" s="4" t="s">
        <v>32</v>
      </c>
      <c r="P197" s="4" t="s">
        <v>33</v>
      </c>
      <c r="Q197" s="4" t="s">
        <v>34</v>
      </c>
    </row>
    <row r="198" spans="1:17" s="1" customFormat="1" ht="16" thickBot="1" x14ac:dyDescent="0.4">
      <c r="A198" s="8"/>
      <c r="B198" s="5">
        <v>23</v>
      </c>
      <c r="C198" s="5" t="s">
        <v>65</v>
      </c>
      <c r="D198" s="5">
        <v>3</v>
      </c>
      <c r="E198" s="32">
        <v>12.2</v>
      </c>
      <c r="F198" s="32">
        <v>11.9</v>
      </c>
      <c r="G198" s="32">
        <v>12.4</v>
      </c>
      <c r="H198" s="32">
        <v>12.7</v>
      </c>
      <c r="I198" s="32">
        <v>12.5</v>
      </c>
      <c r="J198" s="32">
        <v>11.2</v>
      </c>
      <c r="K198" s="32">
        <v>9.9</v>
      </c>
      <c r="L198" s="32">
        <v>11.1</v>
      </c>
      <c r="M198" s="32">
        <v>11.8</v>
      </c>
      <c r="N198" s="32">
        <v>11.8</v>
      </c>
      <c r="O198" s="32">
        <v>12.2</v>
      </c>
      <c r="P198" s="32">
        <v>12.3</v>
      </c>
      <c r="Q198" s="29">
        <v>9.9</v>
      </c>
    </row>
    <row r="199" spans="1:17" s="1" customFormat="1" ht="16" thickBot="1" x14ac:dyDescent="0.4">
      <c r="A199" s="8"/>
      <c r="B199" s="5">
        <v>23</v>
      </c>
      <c r="C199" s="5" t="s">
        <v>66</v>
      </c>
      <c r="D199" s="18" t="s">
        <v>67</v>
      </c>
      <c r="E199" s="27" t="s">
        <v>198</v>
      </c>
      <c r="F199" s="44">
        <v>33330</v>
      </c>
      <c r="G199" s="27" t="s">
        <v>199</v>
      </c>
      <c r="H199" s="44">
        <v>33393</v>
      </c>
      <c r="I199" s="44">
        <v>43529</v>
      </c>
      <c r="J199" s="44">
        <v>40153</v>
      </c>
      <c r="K199" s="27" t="s">
        <v>200</v>
      </c>
      <c r="L199" s="44">
        <v>38360</v>
      </c>
      <c r="M199" s="44">
        <v>33337</v>
      </c>
      <c r="N199" s="44">
        <v>38574</v>
      </c>
      <c r="O199" s="44">
        <v>38483</v>
      </c>
      <c r="P199" s="44">
        <v>33462</v>
      </c>
      <c r="Q199" s="27" t="s">
        <v>200</v>
      </c>
    </row>
    <row r="200" spans="1:17" s="1" customFormat="1" ht="16" thickBot="1" x14ac:dyDescent="0.4">
      <c r="A200" s="8"/>
      <c r="B200" s="5"/>
      <c r="C200" s="5"/>
      <c r="D200" s="5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13"/>
    </row>
    <row r="201" spans="1:17" ht="15" thickBot="1" x14ac:dyDescent="0.4">
      <c r="A201" s="15"/>
      <c r="B201" s="16"/>
      <c r="C201" s="16"/>
      <c r="D201" s="16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 s="1" customFormat="1" ht="16" thickBot="1" x14ac:dyDescent="0.4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s="1" customFormat="1" ht="16" thickBot="1" x14ac:dyDescent="0.4">
      <c r="A203" s="10" t="s">
        <v>15</v>
      </c>
      <c r="B203" s="4" t="s">
        <v>16</v>
      </c>
      <c r="C203" s="4" t="s">
        <v>17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s="1" customFormat="1" ht="16" thickBot="1" x14ac:dyDescent="0.4">
      <c r="A204" s="8" t="s">
        <v>72</v>
      </c>
      <c r="B204" s="20" t="s">
        <v>73</v>
      </c>
      <c r="C204" s="5" t="s">
        <v>19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s="1" customFormat="1" ht="16" thickBot="1" x14ac:dyDescent="0.4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s="1" customFormat="1" ht="16" thickBot="1" x14ac:dyDescent="0.4">
      <c r="A206" s="10" t="s">
        <v>5</v>
      </c>
      <c r="B206" s="4" t="s">
        <v>15</v>
      </c>
      <c r="C206" s="4" t="s">
        <v>20</v>
      </c>
      <c r="D206" s="4" t="s">
        <v>21</v>
      </c>
      <c r="E206" s="30" t="s">
        <v>22</v>
      </c>
      <c r="F206" s="30" t="s">
        <v>23</v>
      </c>
      <c r="G206" s="30" t="s">
        <v>24</v>
      </c>
      <c r="H206" s="30" t="s">
        <v>25</v>
      </c>
      <c r="I206" s="30" t="s">
        <v>26</v>
      </c>
      <c r="J206" s="30" t="s">
        <v>27</v>
      </c>
      <c r="K206" s="30" t="s">
        <v>28</v>
      </c>
      <c r="L206" s="30" t="s">
        <v>29</v>
      </c>
      <c r="M206" s="30" t="s">
        <v>30</v>
      </c>
      <c r="N206" s="30" t="s">
        <v>31</v>
      </c>
      <c r="O206" s="30" t="s">
        <v>32</v>
      </c>
      <c r="P206" s="30" t="s">
        <v>33</v>
      </c>
      <c r="Q206" s="4" t="s">
        <v>34</v>
      </c>
    </row>
    <row r="207" spans="1:17" s="1" customFormat="1" ht="16" thickBot="1" x14ac:dyDescent="0.4">
      <c r="A207" s="8"/>
      <c r="B207" s="5">
        <v>24</v>
      </c>
      <c r="C207" s="5" t="s">
        <v>61</v>
      </c>
      <c r="D207" s="18">
        <v>2</v>
      </c>
      <c r="E207" s="36">
        <v>66</v>
      </c>
      <c r="F207" s="36">
        <v>55.8</v>
      </c>
      <c r="G207" s="36">
        <v>106.7</v>
      </c>
      <c r="H207" s="36">
        <v>71</v>
      </c>
      <c r="I207" s="36">
        <v>63.5</v>
      </c>
      <c r="J207" s="36">
        <v>126</v>
      </c>
      <c r="K207" s="36">
        <v>93</v>
      </c>
      <c r="L207" s="36">
        <v>90.8</v>
      </c>
      <c r="M207" s="36">
        <v>70.8</v>
      </c>
      <c r="N207" s="36">
        <v>83</v>
      </c>
      <c r="O207" s="36">
        <v>64.5</v>
      </c>
      <c r="P207" s="36">
        <v>61.8</v>
      </c>
      <c r="Q207" s="48">
        <f>MAX(E207:P207)</f>
        <v>126</v>
      </c>
    </row>
    <row r="208" spans="1:17" s="1" customFormat="1" ht="16" thickBot="1" x14ac:dyDescent="0.4">
      <c r="A208" s="8"/>
      <c r="B208" s="5">
        <v>24</v>
      </c>
      <c r="C208" s="5" t="s">
        <v>62</v>
      </c>
      <c r="D208" s="18" t="s">
        <v>63</v>
      </c>
      <c r="E208" s="44">
        <v>42186</v>
      </c>
      <c r="F208" s="27" t="s">
        <v>340</v>
      </c>
      <c r="G208" s="27" t="s">
        <v>361</v>
      </c>
      <c r="H208" s="27" t="s">
        <v>362</v>
      </c>
      <c r="I208" s="27" t="s">
        <v>363</v>
      </c>
      <c r="J208" s="27" t="s">
        <v>364</v>
      </c>
      <c r="K208" s="27" t="s">
        <v>365</v>
      </c>
      <c r="L208" s="44">
        <v>38756</v>
      </c>
      <c r="M208" s="27" t="s">
        <v>358</v>
      </c>
      <c r="N208" s="27" t="s">
        <v>366</v>
      </c>
      <c r="O208" s="27" t="s">
        <v>367</v>
      </c>
      <c r="P208" s="27" t="s">
        <v>368</v>
      </c>
      <c r="Q208" s="27" t="s">
        <v>364</v>
      </c>
    </row>
    <row r="209" spans="1:17" s="1" customFormat="1" ht="16" thickBot="1" x14ac:dyDescent="0.4">
      <c r="A209" s="8"/>
      <c r="B209" s="5"/>
      <c r="C209" s="5"/>
      <c r="D209" s="5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13"/>
    </row>
    <row r="210" spans="1:17" ht="15" thickBot="1" x14ac:dyDescent="0.4">
      <c r="A210" s="15"/>
      <c r="B210" s="16"/>
      <c r="C210" s="16"/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 spans="1:17" s="1" customFormat="1" ht="15.5" x14ac:dyDescent="0.35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s="1" customFormat="1" ht="15.5" x14ac:dyDescent="0.35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</sheetData>
  <mergeCells count="6">
    <mergeCell ref="A90:B90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R212"/>
  <sheetViews>
    <sheetView workbookViewId="0">
      <selection activeCell="A5" sqref="A5"/>
    </sheetView>
  </sheetViews>
  <sheetFormatPr defaultRowHeight="14.5" x14ac:dyDescent="0.35"/>
  <cols>
    <col min="1" max="1" width="18.6328125" style="3" customWidth="1"/>
    <col min="2" max="2" width="68.08984375" style="2" customWidth="1"/>
    <col min="3" max="3" width="19.6328125" style="2" customWidth="1"/>
    <col min="4" max="4" width="18.6328125" style="2" customWidth="1"/>
    <col min="5" max="17" width="11.6328125" style="2" customWidth="1"/>
  </cols>
  <sheetData>
    <row r="1" spans="1:17" s="1" customFormat="1" ht="18.5" x14ac:dyDescent="0.45">
      <c r="A1" s="73" t="s">
        <v>0</v>
      </c>
      <c r="B1" s="74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s="1" customFormat="1" ht="18.5" x14ac:dyDescent="0.45">
      <c r="A2" s="73" t="s">
        <v>1</v>
      </c>
      <c r="B2" s="7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s="1" customFormat="1" ht="15.5" x14ac:dyDescent="0.35">
      <c r="A3" s="9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s="1" customFormat="1" ht="18.5" x14ac:dyDescent="0.45">
      <c r="A4" s="73" t="s">
        <v>2</v>
      </c>
      <c r="B4" s="74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s="1" customFormat="1" ht="16" thickBot="1" x14ac:dyDescent="0.4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s="1" customFormat="1" ht="16" thickBot="1" x14ac:dyDescent="0.4">
      <c r="A6" s="10" t="s">
        <v>3</v>
      </c>
      <c r="B6" s="5" t="s">
        <v>75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s="1" customFormat="1" ht="16" thickBot="1" x14ac:dyDescent="0.4">
      <c r="A7" s="10" t="s">
        <v>4</v>
      </c>
      <c r="B7" s="19" t="s">
        <v>88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s="1" customFormat="1" ht="16" thickBot="1" x14ac:dyDescent="0.4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6"/>
    </row>
    <row r="9" spans="1:17" s="1" customFormat="1" ht="16" thickBot="1" x14ac:dyDescent="0.4">
      <c r="A9" s="10" t="s">
        <v>5</v>
      </c>
      <c r="B9" s="4" t="s">
        <v>6</v>
      </c>
      <c r="C9" s="4" t="s">
        <v>7</v>
      </c>
      <c r="D9" s="4" t="s">
        <v>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</row>
    <row r="10" spans="1:17" s="1" customFormat="1" ht="16" thickBot="1" x14ac:dyDescent="0.4">
      <c r="A10" s="8" t="s">
        <v>9</v>
      </c>
      <c r="B10" s="5" t="s">
        <v>10</v>
      </c>
      <c r="C10" s="5" t="s">
        <v>11</v>
      </c>
      <c r="D10" s="11"/>
      <c r="E10" s="7"/>
      <c r="F10" s="7"/>
      <c r="G10" s="7"/>
      <c r="H10" s="7"/>
      <c r="I10" s="7"/>
      <c r="J10" s="7"/>
      <c r="K10" s="7"/>
      <c r="L10" s="7"/>
      <c r="M10" s="7"/>
      <c r="N10" s="7"/>
      <c r="O10" s="6"/>
      <c r="P10" s="6"/>
      <c r="Q10" s="6"/>
    </row>
    <row r="11" spans="1:17" s="1" customFormat="1" ht="16" thickBot="1" x14ac:dyDescent="0.4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s="1" customFormat="1" ht="16" thickBot="1" x14ac:dyDescent="0.4">
      <c r="A12" s="75" t="s">
        <v>12</v>
      </c>
      <c r="B12" s="7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s="1" customFormat="1" ht="16" thickBot="1" x14ac:dyDescent="0.4">
      <c r="A13" s="8" t="s">
        <v>13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s="1" customFormat="1" ht="15.5" x14ac:dyDescent="0.35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s="1" customFormat="1" ht="15.5" x14ac:dyDescent="0.3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s="1" customFormat="1" ht="18.5" x14ac:dyDescent="0.45">
      <c r="A16" s="73" t="s">
        <v>14</v>
      </c>
      <c r="B16" s="7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s="1" customFormat="1" ht="18.5" x14ac:dyDescent="0.45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s="1" customFormat="1" ht="16" thickBot="1" x14ac:dyDescent="0.4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s="1" customFormat="1" ht="16" thickBot="1" x14ac:dyDescent="0.4">
      <c r="A19" s="10" t="s">
        <v>15</v>
      </c>
      <c r="B19" s="4" t="s">
        <v>16</v>
      </c>
      <c r="C19" s="4" t="s">
        <v>17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s="1" customFormat="1" ht="16" thickBot="1" x14ac:dyDescent="0.4">
      <c r="A20" s="8">
        <v>1</v>
      </c>
      <c r="B20" s="20" t="s">
        <v>18</v>
      </c>
      <c r="C20" s="5" t="s">
        <v>19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s="1" customFormat="1" ht="16" thickBot="1" x14ac:dyDescent="0.4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s="1" customFormat="1" ht="16" thickBot="1" x14ac:dyDescent="0.4">
      <c r="A22" s="10" t="s">
        <v>5</v>
      </c>
      <c r="B22" s="4" t="s">
        <v>15</v>
      </c>
      <c r="C22" s="4" t="s">
        <v>20</v>
      </c>
      <c r="D22" s="4" t="s">
        <v>21</v>
      </c>
      <c r="E22" s="13" t="s">
        <v>22</v>
      </c>
      <c r="F22" s="13" t="s">
        <v>23</v>
      </c>
      <c r="G22" s="13" t="s">
        <v>24</v>
      </c>
      <c r="H22" s="13" t="s">
        <v>25</v>
      </c>
      <c r="I22" s="13" t="s">
        <v>26</v>
      </c>
      <c r="J22" s="13" t="s">
        <v>27</v>
      </c>
      <c r="K22" s="13" t="s">
        <v>28</v>
      </c>
      <c r="L22" s="13" t="s">
        <v>29</v>
      </c>
      <c r="M22" s="13" t="s">
        <v>30</v>
      </c>
      <c r="N22" s="13" t="s">
        <v>31</v>
      </c>
      <c r="O22" s="13" t="s">
        <v>32</v>
      </c>
      <c r="P22" s="13" t="s">
        <v>33</v>
      </c>
      <c r="Q22" s="13" t="s">
        <v>34</v>
      </c>
    </row>
    <row r="23" spans="1:17" s="1" customFormat="1" ht="16" thickBot="1" x14ac:dyDescent="0.4">
      <c r="A23" s="8"/>
      <c r="B23" s="5">
        <v>1</v>
      </c>
      <c r="C23" s="5" t="s">
        <v>35</v>
      </c>
      <c r="D23" s="18">
        <v>4</v>
      </c>
      <c r="E23" s="21">
        <v>192.6</v>
      </c>
      <c r="F23" s="21">
        <v>192.23</v>
      </c>
      <c r="G23" s="21">
        <v>236.98</v>
      </c>
      <c r="H23" s="21">
        <v>171.35</v>
      </c>
      <c r="I23" s="21">
        <v>249.71</v>
      </c>
      <c r="J23" s="21">
        <v>92.17</v>
      </c>
      <c r="K23" s="21">
        <v>8.2799999999999994</v>
      </c>
      <c r="L23" s="21">
        <v>29.27</v>
      </c>
      <c r="M23" s="21">
        <v>76.58</v>
      </c>
      <c r="N23" s="21">
        <v>263.35000000000002</v>
      </c>
      <c r="O23" s="21">
        <v>145.62</v>
      </c>
      <c r="P23" s="21">
        <v>156.13</v>
      </c>
      <c r="Q23" s="22">
        <f>SUM(E23:P23)</f>
        <v>1814.27</v>
      </c>
    </row>
    <row r="24" spans="1:17" s="1" customFormat="1" ht="16" thickBot="1" x14ac:dyDescent="0.4">
      <c r="A24" s="8"/>
      <c r="B24" s="5">
        <v>1</v>
      </c>
      <c r="C24" s="5" t="s">
        <v>74</v>
      </c>
      <c r="D24" s="5">
        <v>98</v>
      </c>
      <c r="E24" s="5">
        <v>30</v>
      </c>
      <c r="F24" s="5">
        <v>30</v>
      </c>
      <c r="G24" s="5">
        <v>30</v>
      </c>
      <c r="H24" s="5">
        <v>30</v>
      </c>
      <c r="I24" s="5">
        <v>30</v>
      </c>
      <c r="J24" s="5">
        <v>30</v>
      </c>
      <c r="K24" s="5">
        <v>30</v>
      </c>
      <c r="L24" s="5">
        <v>30</v>
      </c>
      <c r="M24" s="5">
        <v>30</v>
      </c>
      <c r="N24" s="5">
        <v>30</v>
      </c>
      <c r="O24" s="5">
        <v>30</v>
      </c>
      <c r="P24" s="5">
        <v>30</v>
      </c>
      <c r="Q24" s="5">
        <v>30</v>
      </c>
    </row>
    <row r="25" spans="1:17" s="1" customFormat="1" ht="16" thickBot="1" x14ac:dyDescent="0.4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s="1" customFormat="1" ht="16" thickBot="1" x14ac:dyDescent="0.4">
      <c r="A26" s="10" t="s">
        <v>15</v>
      </c>
      <c r="B26" s="4" t="s">
        <v>16</v>
      </c>
      <c r="C26" s="4" t="s">
        <v>17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s="1" customFormat="1" ht="16" thickBot="1" x14ac:dyDescent="0.4">
      <c r="A27" s="8">
        <v>2</v>
      </c>
      <c r="B27" s="20" t="s">
        <v>36</v>
      </c>
      <c r="C27" s="5" t="s">
        <v>37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s="1" customFormat="1" ht="16" thickBot="1" x14ac:dyDescent="0.4">
      <c r="A28" s="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s="1" customFormat="1" ht="16" thickBot="1" x14ac:dyDescent="0.4">
      <c r="A29" s="10" t="s">
        <v>5</v>
      </c>
      <c r="B29" s="4" t="s">
        <v>15</v>
      </c>
      <c r="C29" s="4" t="s">
        <v>20</v>
      </c>
      <c r="D29" s="4" t="s">
        <v>21</v>
      </c>
      <c r="E29" s="4" t="s">
        <v>22</v>
      </c>
      <c r="F29" s="4" t="s">
        <v>23</v>
      </c>
      <c r="G29" s="4" t="s">
        <v>24</v>
      </c>
      <c r="H29" s="4" t="s">
        <v>25</v>
      </c>
      <c r="I29" s="4" t="s">
        <v>26</v>
      </c>
      <c r="J29" s="4" t="s">
        <v>27</v>
      </c>
      <c r="K29" s="4" t="s">
        <v>28</v>
      </c>
      <c r="L29" s="4" t="s">
        <v>29</v>
      </c>
      <c r="M29" s="4" t="s">
        <v>30</v>
      </c>
      <c r="N29" s="4" t="s">
        <v>31</v>
      </c>
      <c r="O29" s="4" t="s">
        <v>32</v>
      </c>
      <c r="P29" s="4" t="s">
        <v>33</v>
      </c>
      <c r="Q29" s="4" t="s">
        <v>34</v>
      </c>
    </row>
    <row r="30" spans="1:17" s="1" customFormat="1" ht="16" thickBot="1" x14ac:dyDescent="0.4">
      <c r="A30" s="8"/>
      <c r="B30" s="5">
        <v>2</v>
      </c>
      <c r="C30" s="5" t="s">
        <v>38</v>
      </c>
      <c r="D30" s="5">
        <v>5</v>
      </c>
      <c r="E30" s="56">
        <v>21.733000000000001</v>
      </c>
      <c r="F30" s="56">
        <v>19.233000000000001</v>
      </c>
      <c r="G30" s="56">
        <v>23.2</v>
      </c>
      <c r="H30" s="56">
        <v>20.332999999999998</v>
      </c>
      <c r="I30" s="56">
        <v>15.333</v>
      </c>
      <c r="J30" s="56">
        <v>2.8</v>
      </c>
      <c r="K30" s="56">
        <v>0.7</v>
      </c>
      <c r="L30" s="56">
        <v>2.367</v>
      </c>
      <c r="M30" s="56">
        <v>11.433</v>
      </c>
      <c r="N30" s="56">
        <v>21.933</v>
      </c>
      <c r="O30" s="56">
        <v>20.867000000000001</v>
      </c>
      <c r="P30" s="56">
        <v>20.966999999999999</v>
      </c>
      <c r="Q30" s="57">
        <f>SUM(E30:P30)</f>
        <v>180.899</v>
      </c>
    </row>
    <row r="31" spans="1:17" s="1" customFormat="1" ht="16" thickBot="1" x14ac:dyDescent="0.4">
      <c r="A31" s="8"/>
      <c r="B31" s="5"/>
      <c r="C31" s="5"/>
      <c r="D31" s="5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s="1" customFormat="1" ht="16" thickBot="1" x14ac:dyDescent="0.4">
      <c r="A32" s="8"/>
      <c r="B32" s="5"/>
      <c r="C32" s="5"/>
      <c r="D32" s="5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s="1" customFormat="1" ht="16" thickBot="1" x14ac:dyDescent="0.4">
      <c r="A33" s="8"/>
      <c r="B33" s="5"/>
      <c r="C33" s="5"/>
      <c r="D33" s="5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s="1" customFormat="1" ht="16" thickBot="1" x14ac:dyDescent="0.4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s="1" customFormat="1" ht="16" thickBot="1" x14ac:dyDescent="0.4">
      <c r="A35" s="10" t="s">
        <v>15</v>
      </c>
      <c r="B35" s="4" t="s">
        <v>16</v>
      </c>
      <c r="C35" s="4" t="s">
        <v>17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s="1" customFormat="1" ht="16" thickBot="1" x14ac:dyDescent="0.4">
      <c r="A36" s="8">
        <v>3</v>
      </c>
      <c r="B36" s="20" t="s">
        <v>39</v>
      </c>
      <c r="C36" s="5" t="s">
        <v>40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s="1" customFormat="1" ht="16" thickBot="1" x14ac:dyDescent="0.4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s="1" customFormat="1" ht="16" thickBot="1" x14ac:dyDescent="0.4">
      <c r="A38" s="10" t="s">
        <v>5</v>
      </c>
      <c r="B38" s="4" t="s">
        <v>15</v>
      </c>
      <c r="C38" s="4" t="s">
        <v>20</v>
      </c>
      <c r="D38" s="4" t="s">
        <v>21</v>
      </c>
      <c r="E38" s="4" t="s">
        <v>22</v>
      </c>
      <c r="F38" s="4" t="s">
        <v>23</v>
      </c>
      <c r="G38" s="4" t="s">
        <v>24</v>
      </c>
      <c r="H38" s="4" t="s">
        <v>25</v>
      </c>
      <c r="I38" s="4" t="s">
        <v>26</v>
      </c>
      <c r="J38" s="4" t="s">
        <v>27</v>
      </c>
      <c r="K38" s="4" t="s">
        <v>28</v>
      </c>
      <c r="L38" s="4" t="s">
        <v>29</v>
      </c>
      <c r="M38" s="4" t="s">
        <v>30</v>
      </c>
      <c r="N38" s="4" t="s">
        <v>31</v>
      </c>
      <c r="O38" s="4" t="s">
        <v>32</v>
      </c>
      <c r="P38" s="4" t="s">
        <v>33</v>
      </c>
      <c r="Q38" s="4" t="s">
        <v>34</v>
      </c>
    </row>
    <row r="39" spans="1:17" s="1" customFormat="1" ht="16" thickBot="1" x14ac:dyDescent="0.4">
      <c r="A39" s="8"/>
      <c r="B39" s="5">
        <v>3</v>
      </c>
      <c r="C39" s="5" t="s">
        <v>41</v>
      </c>
      <c r="D39" s="5">
        <v>1</v>
      </c>
      <c r="E39" s="29">
        <v>29.57</v>
      </c>
      <c r="F39" s="29">
        <v>29.96</v>
      </c>
      <c r="G39" s="29">
        <v>29.83</v>
      </c>
      <c r="H39" s="29">
        <v>29.27</v>
      </c>
      <c r="I39" s="29">
        <v>28.93</v>
      </c>
      <c r="J39" s="29">
        <v>29.79</v>
      </c>
      <c r="K39" s="29">
        <v>30.51</v>
      </c>
      <c r="L39" s="29">
        <v>31.43</v>
      </c>
      <c r="M39" s="29">
        <v>31.93</v>
      </c>
      <c r="N39" s="29">
        <v>31.34</v>
      </c>
      <c r="O39" s="29">
        <v>29.64</v>
      </c>
      <c r="P39" s="29">
        <v>29.12</v>
      </c>
      <c r="Q39" s="29">
        <v>30.109999999999996</v>
      </c>
    </row>
    <row r="40" spans="1:17" s="1" customFormat="1" ht="16" thickBot="1" x14ac:dyDescent="0.4">
      <c r="A40" s="8"/>
      <c r="B40" s="5"/>
      <c r="C40" s="5"/>
      <c r="D40" s="5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 s="1" customFormat="1" ht="16" thickBot="1" x14ac:dyDescent="0.4">
      <c r="A41" s="8"/>
      <c r="B41" s="5"/>
      <c r="C41" s="5"/>
      <c r="D41" s="5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s="1" customFormat="1" ht="16" thickBot="1" x14ac:dyDescent="0.4">
      <c r="A42" s="8"/>
      <c r="B42" s="5"/>
      <c r="C42" s="5"/>
      <c r="D42" s="5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s="1" customFormat="1" ht="16" thickBot="1" x14ac:dyDescent="0.4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s="1" customFormat="1" ht="16" thickBot="1" x14ac:dyDescent="0.4">
      <c r="A44" s="10" t="s">
        <v>15</v>
      </c>
      <c r="B44" s="4" t="s">
        <v>16</v>
      </c>
      <c r="C44" s="4" t="s">
        <v>17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s="1" customFormat="1" ht="16" thickBot="1" x14ac:dyDescent="0.4">
      <c r="A45" s="8">
        <v>4</v>
      </c>
      <c r="B45" s="20" t="s">
        <v>42</v>
      </c>
      <c r="C45" s="5" t="s">
        <v>40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s="1" customFormat="1" ht="16" thickBot="1" x14ac:dyDescent="0.4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s="1" customFormat="1" ht="16" thickBot="1" x14ac:dyDescent="0.4">
      <c r="A47" s="10" t="s">
        <v>5</v>
      </c>
      <c r="B47" s="4" t="s">
        <v>15</v>
      </c>
      <c r="C47" s="4" t="s">
        <v>20</v>
      </c>
      <c r="D47" s="4" t="s">
        <v>21</v>
      </c>
      <c r="E47" s="4" t="s">
        <v>22</v>
      </c>
      <c r="F47" s="4" t="s">
        <v>23</v>
      </c>
      <c r="G47" s="4" t="s">
        <v>24</v>
      </c>
      <c r="H47" s="4" t="s">
        <v>25</v>
      </c>
      <c r="I47" s="4" t="s">
        <v>26</v>
      </c>
      <c r="J47" s="4" t="s">
        <v>27</v>
      </c>
      <c r="K47" s="4" t="s">
        <v>28</v>
      </c>
      <c r="L47" s="4" t="s">
        <v>29</v>
      </c>
      <c r="M47" s="4" t="s">
        <v>30</v>
      </c>
      <c r="N47" s="4" t="s">
        <v>31</v>
      </c>
      <c r="O47" s="4" t="s">
        <v>32</v>
      </c>
      <c r="P47" s="4" t="s">
        <v>33</v>
      </c>
      <c r="Q47" s="4" t="s">
        <v>34</v>
      </c>
    </row>
    <row r="48" spans="1:17" s="1" customFormat="1" ht="16" thickBot="1" x14ac:dyDescent="0.4">
      <c r="A48" s="8"/>
      <c r="B48" s="5">
        <v>4</v>
      </c>
      <c r="C48" s="5" t="s">
        <v>41</v>
      </c>
      <c r="D48" s="5">
        <v>1</v>
      </c>
      <c r="E48" s="29">
        <v>18.34</v>
      </c>
      <c r="F48" s="29">
        <v>18.38</v>
      </c>
      <c r="G48" s="29">
        <v>18.43</v>
      </c>
      <c r="H48" s="29">
        <v>18.649999999999999</v>
      </c>
      <c r="I48" s="29">
        <v>18.760000000000002</v>
      </c>
      <c r="J48" s="29">
        <v>17.72</v>
      </c>
      <c r="K48" s="29">
        <v>16.86</v>
      </c>
      <c r="L48" s="29">
        <v>17.5</v>
      </c>
      <c r="M48" s="29">
        <v>18.940000000000001</v>
      </c>
      <c r="N48" s="29">
        <v>19.2</v>
      </c>
      <c r="O48" s="29">
        <v>18.7</v>
      </c>
      <c r="P48" s="29">
        <v>18.38</v>
      </c>
      <c r="Q48" s="29">
        <v>18.321666666666662</v>
      </c>
    </row>
    <row r="49" spans="1:17" s="1" customFormat="1" ht="16" thickBot="1" x14ac:dyDescent="0.4">
      <c r="A49" s="8"/>
      <c r="B49" s="5"/>
      <c r="C49" s="5"/>
      <c r="D49" s="5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 s="1" customFormat="1" ht="16" thickBot="1" x14ac:dyDescent="0.4">
      <c r="A50" s="8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s="1" customFormat="1" ht="16" thickBot="1" x14ac:dyDescent="0.4">
      <c r="A51" s="8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s="1" customFormat="1" ht="16" thickBot="1" x14ac:dyDescent="0.4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s="1" customFormat="1" ht="16" thickBot="1" x14ac:dyDescent="0.4">
      <c r="A53" s="10" t="s">
        <v>15</v>
      </c>
      <c r="B53" s="4" t="s">
        <v>16</v>
      </c>
      <c r="C53" s="4" t="s">
        <v>17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s="1" customFormat="1" ht="16" thickBot="1" x14ac:dyDescent="0.4">
      <c r="A54" s="8">
        <v>5</v>
      </c>
      <c r="B54" s="20" t="s">
        <v>43</v>
      </c>
      <c r="C54" s="5" t="s">
        <v>40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s="1" customFormat="1" ht="16" thickBot="1" x14ac:dyDescent="0.4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s="1" customFormat="1" ht="16" thickBot="1" x14ac:dyDescent="0.4">
      <c r="A56" s="10" t="s">
        <v>5</v>
      </c>
      <c r="B56" s="4" t="s">
        <v>15</v>
      </c>
      <c r="C56" s="4" t="s">
        <v>20</v>
      </c>
      <c r="D56" s="4" t="s">
        <v>21</v>
      </c>
      <c r="E56" s="4" t="s">
        <v>22</v>
      </c>
      <c r="F56" s="4" t="s">
        <v>23</v>
      </c>
      <c r="G56" s="4" t="s">
        <v>24</v>
      </c>
      <c r="H56" s="4" t="s">
        <v>25</v>
      </c>
      <c r="I56" s="4" t="s">
        <v>26</v>
      </c>
      <c r="J56" s="4" t="s">
        <v>27</v>
      </c>
      <c r="K56" s="4" t="s">
        <v>28</v>
      </c>
      <c r="L56" s="4" t="s">
        <v>29</v>
      </c>
      <c r="M56" s="4" t="s">
        <v>30</v>
      </c>
      <c r="N56" s="4" t="s">
        <v>31</v>
      </c>
      <c r="O56" s="4" t="s">
        <v>32</v>
      </c>
      <c r="P56" s="4" t="s">
        <v>33</v>
      </c>
      <c r="Q56" s="4" t="s">
        <v>34</v>
      </c>
    </row>
    <row r="57" spans="1:17" s="1" customFormat="1" ht="16" thickBot="1" x14ac:dyDescent="0.4">
      <c r="A57" s="8"/>
      <c r="B57" s="5">
        <v>5</v>
      </c>
      <c r="C57" s="5" t="s">
        <v>41</v>
      </c>
      <c r="D57" s="5">
        <v>1</v>
      </c>
      <c r="E57" s="29">
        <v>23.95</v>
      </c>
      <c r="F57" s="29">
        <v>24.17</v>
      </c>
      <c r="G57" s="29">
        <v>24.13</v>
      </c>
      <c r="H57" s="29">
        <v>23.96</v>
      </c>
      <c r="I57" s="29">
        <v>23.85</v>
      </c>
      <c r="J57" s="29">
        <v>23.75</v>
      </c>
      <c r="K57" s="29">
        <v>23.69</v>
      </c>
      <c r="L57" s="29">
        <v>24.46</v>
      </c>
      <c r="M57" s="29">
        <v>25.43</v>
      </c>
      <c r="N57" s="29">
        <v>25.27</v>
      </c>
      <c r="O57" s="29">
        <v>24.17</v>
      </c>
      <c r="P57" s="29">
        <v>23.75</v>
      </c>
      <c r="Q57" s="29">
        <v>24.215000000000003</v>
      </c>
    </row>
    <row r="58" spans="1:17" s="1" customFormat="1" ht="16" thickBot="1" x14ac:dyDescent="0.4">
      <c r="A58" s="8"/>
      <c r="B58" s="5"/>
      <c r="C58" s="5"/>
      <c r="D58" s="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 s="1" customFormat="1" ht="16" thickBot="1" x14ac:dyDescent="0.4">
      <c r="A59" s="8"/>
      <c r="B59" s="5"/>
      <c r="C59" s="5"/>
      <c r="D59" s="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 s="1" customFormat="1" ht="16" thickBot="1" x14ac:dyDescent="0.4">
      <c r="A60" s="8"/>
      <c r="B60" s="5"/>
      <c r="C60" s="5"/>
      <c r="D60" s="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s="1" customFormat="1" ht="16" thickBot="1" x14ac:dyDescent="0.4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s="1" customFormat="1" ht="16" thickBot="1" x14ac:dyDescent="0.4">
      <c r="A62" s="10" t="s">
        <v>15</v>
      </c>
      <c r="B62" s="4" t="s">
        <v>16</v>
      </c>
      <c r="C62" s="4" t="s">
        <v>17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s="1" customFormat="1" ht="16" thickBot="1" x14ac:dyDescent="0.4">
      <c r="A63" s="8">
        <v>6</v>
      </c>
      <c r="B63" s="5" t="s">
        <v>44</v>
      </c>
      <c r="C63" s="5" t="s">
        <v>45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s="1" customFormat="1" ht="16" thickBot="1" x14ac:dyDescent="0.4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s="1" customFormat="1" ht="16" thickBot="1" x14ac:dyDescent="0.4">
      <c r="A65" s="10" t="s">
        <v>5</v>
      </c>
      <c r="B65" s="4" t="s">
        <v>15</v>
      </c>
      <c r="C65" s="4" t="s">
        <v>20</v>
      </c>
      <c r="D65" s="4" t="s">
        <v>21</v>
      </c>
      <c r="E65" s="4" t="s">
        <v>22</v>
      </c>
      <c r="F65" s="4" t="s">
        <v>23</v>
      </c>
      <c r="G65" s="4" t="s">
        <v>24</v>
      </c>
      <c r="H65" s="4" t="s">
        <v>25</v>
      </c>
      <c r="I65" s="4" t="s">
        <v>26</v>
      </c>
      <c r="J65" s="4" t="s">
        <v>27</v>
      </c>
      <c r="K65" s="4" t="s">
        <v>28</v>
      </c>
      <c r="L65" s="4" t="s">
        <v>29</v>
      </c>
      <c r="M65" s="4" t="s">
        <v>30</v>
      </c>
      <c r="N65" s="4" t="s">
        <v>31</v>
      </c>
      <c r="O65" s="4" t="s">
        <v>32</v>
      </c>
      <c r="P65" s="4" t="s">
        <v>33</v>
      </c>
      <c r="Q65" s="4" t="s">
        <v>34</v>
      </c>
    </row>
    <row r="66" spans="1:17" s="1" customFormat="1" ht="16" thickBot="1" x14ac:dyDescent="0.4">
      <c r="A66" s="8"/>
      <c r="B66" s="5">
        <v>6</v>
      </c>
      <c r="C66" s="5" t="s">
        <v>41</v>
      </c>
      <c r="D66" s="5">
        <v>1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1:17" s="1" customFormat="1" ht="16" thickBot="1" x14ac:dyDescent="0.4">
      <c r="A67" s="8"/>
      <c r="B67" s="5"/>
      <c r="C67" s="5"/>
      <c r="D67" s="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s="1" customFormat="1" ht="16" thickBot="1" x14ac:dyDescent="0.4">
      <c r="A68" s="8"/>
      <c r="B68" s="5"/>
      <c r="C68" s="5"/>
      <c r="D68" s="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 s="1" customFormat="1" ht="16" thickBot="1" x14ac:dyDescent="0.4">
      <c r="A69" s="8"/>
      <c r="B69" s="5"/>
      <c r="C69" s="5"/>
      <c r="D69" s="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 s="1" customFormat="1" ht="16" thickBot="1" x14ac:dyDescent="0.4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s="1" customFormat="1" ht="16" thickBot="1" x14ac:dyDescent="0.4">
      <c r="A71" s="10" t="s">
        <v>15</v>
      </c>
      <c r="B71" s="4" t="s">
        <v>16</v>
      </c>
      <c r="C71" s="4" t="s">
        <v>17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s="1" customFormat="1" ht="16" thickBot="1" x14ac:dyDescent="0.4">
      <c r="A72" s="8">
        <v>7</v>
      </c>
      <c r="B72" s="5" t="s">
        <v>46</v>
      </c>
      <c r="C72" s="5" t="s">
        <v>45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s="1" customFormat="1" ht="16" thickBot="1" x14ac:dyDescent="0.4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s="1" customFormat="1" ht="16" thickBot="1" x14ac:dyDescent="0.4">
      <c r="A74" s="10" t="s">
        <v>5</v>
      </c>
      <c r="B74" s="4" t="s">
        <v>15</v>
      </c>
      <c r="C74" s="4" t="s">
        <v>20</v>
      </c>
      <c r="D74" s="4" t="s">
        <v>21</v>
      </c>
      <c r="E74" s="4" t="s">
        <v>22</v>
      </c>
      <c r="F74" s="4" t="s">
        <v>23</v>
      </c>
      <c r="G74" s="4" t="s">
        <v>24</v>
      </c>
      <c r="H74" s="4" t="s">
        <v>25</v>
      </c>
      <c r="I74" s="4" t="s">
        <v>26</v>
      </c>
      <c r="J74" s="4" t="s">
        <v>27</v>
      </c>
      <c r="K74" s="4" t="s">
        <v>28</v>
      </c>
      <c r="L74" s="4" t="s">
        <v>29</v>
      </c>
      <c r="M74" s="4" t="s">
        <v>30</v>
      </c>
      <c r="N74" s="4" t="s">
        <v>31</v>
      </c>
      <c r="O74" s="4" t="s">
        <v>32</v>
      </c>
      <c r="P74" s="4" t="s">
        <v>33</v>
      </c>
      <c r="Q74" s="4" t="s">
        <v>34</v>
      </c>
    </row>
    <row r="75" spans="1:17" s="1" customFormat="1" ht="16" thickBot="1" x14ac:dyDescent="0.4">
      <c r="A75" s="8"/>
      <c r="B75" s="5">
        <v>7</v>
      </c>
      <c r="C75" s="5" t="s">
        <v>41</v>
      </c>
      <c r="D75" s="5">
        <v>1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s="1" customFormat="1" ht="16" thickBot="1" x14ac:dyDescent="0.4">
      <c r="A76" s="8"/>
      <c r="B76" s="5"/>
      <c r="C76" s="5"/>
      <c r="D76" s="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s="1" customFormat="1" ht="16" thickBot="1" x14ac:dyDescent="0.4">
      <c r="A77" s="8"/>
      <c r="B77" s="5"/>
      <c r="C77" s="5"/>
      <c r="D77" s="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1:17" s="1" customFormat="1" ht="16" thickBot="1" x14ac:dyDescent="0.4">
      <c r="A78" s="8"/>
      <c r="B78" s="5"/>
      <c r="C78" s="5"/>
      <c r="D78" s="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s="1" customFormat="1" ht="16" thickBot="1" x14ac:dyDescent="0.4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s="1" customFormat="1" ht="16" thickBot="1" x14ac:dyDescent="0.4">
      <c r="A80" s="10" t="s">
        <v>15</v>
      </c>
      <c r="B80" s="4" t="s">
        <v>16</v>
      </c>
      <c r="C80" s="4" t="s">
        <v>17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s="1" customFormat="1" ht="16" thickBot="1" x14ac:dyDescent="0.4">
      <c r="A81" s="8">
        <v>8</v>
      </c>
      <c r="B81" s="5" t="s">
        <v>47</v>
      </c>
      <c r="C81" s="5" t="s">
        <v>48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s="1" customFormat="1" ht="16" thickBot="1" x14ac:dyDescent="0.4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s="1" customFormat="1" ht="16" thickBot="1" x14ac:dyDescent="0.4">
      <c r="A83" s="10" t="s">
        <v>5</v>
      </c>
      <c r="B83" s="4" t="s">
        <v>15</v>
      </c>
      <c r="C83" s="4" t="s">
        <v>20</v>
      </c>
      <c r="D83" s="4" t="s">
        <v>21</v>
      </c>
      <c r="E83" s="4" t="s">
        <v>22</v>
      </c>
      <c r="F83" s="4" t="s">
        <v>23</v>
      </c>
      <c r="G83" s="4" t="s">
        <v>24</v>
      </c>
      <c r="H83" s="4" t="s">
        <v>25</v>
      </c>
      <c r="I83" s="4" t="s">
        <v>26</v>
      </c>
      <c r="J83" s="4" t="s">
        <v>27</v>
      </c>
      <c r="K83" s="4" t="s">
        <v>28</v>
      </c>
      <c r="L83" s="4" t="s">
        <v>29</v>
      </c>
      <c r="M83" s="4" t="s">
        <v>30</v>
      </c>
      <c r="N83" s="4" t="s">
        <v>31</v>
      </c>
      <c r="O83" s="4" t="s">
        <v>32</v>
      </c>
      <c r="P83" s="4" t="s">
        <v>33</v>
      </c>
      <c r="Q83" s="4" t="s">
        <v>34</v>
      </c>
    </row>
    <row r="84" spans="1:17" s="1" customFormat="1" ht="16" thickBot="1" x14ac:dyDescent="0.4">
      <c r="A84" s="8"/>
      <c r="B84" s="5">
        <v>8</v>
      </c>
      <c r="C84" s="5" t="s">
        <v>35</v>
      </c>
      <c r="D84" s="5">
        <v>4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 s="1" customFormat="1" ht="16" thickBot="1" x14ac:dyDescent="0.4">
      <c r="A85" s="8"/>
      <c r="B85" s="5"/>
      <c r="C85" s="5"/>
      <c r="D85" s="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 s="1" customFormat="1" ht="16" thickBot="1" x14ac:dyDescent="0.4">
      <c r="A86" s="8"/>
      <c r="B86" s="5"/>
      <c r="C86" s="5"/>
      <c r="D86" s="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s="1" customFormat="1" ht="16" thickBot="1" x14ac:dyDescent="0.4">
      <c r="A87" s="8"/>
      <c r="B87" s="5"/>
      <c r="C87" s="5"/>
      <c r="D87" s="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 s="1" customFormat="1" ht="15.5" x14ac:dyDescent="0.35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s="1" customFormat="1" ht="15.5" x14ac:dyDescent="0.35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s="1" customFormat="1" ht="18.5" x14ac:dyDescent="0.45">
      <c r="A90" s="73" t="s">
        <v>49</v>
      </c>
      <c r="B90" s="7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s="1" customFormat="1" ht="15.5" x14ac:dyDescent="0.35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s="1" customFormat="1" ht="16" thickBot="1" x14ac:dyDescent="0.4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s="1" customFormat="1" ht="16" thickBot="1" x14ac:dyDescent="0.4">
      <c r="A93" s="10" t="s">
        <v>15</v>
      </c>
      <c r="B93" s="4" t="s">
        <v>16</v>
      </c>
      <c r="C93" s="4" t="s">
        <v>17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s="1" customFormat="1" ht="16" thickBot="1" x14ac:dyDescent="0.4">
      <c r="A94" s="8">
        <v>10</v>
      </c>
      <c r="B94" s="5" t="s">
        <v>50</v>
      </c>
      <c r="C94" s="5" t="s">
        <v>45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s="1" customFormat="1" ht="16" thickBot="1" x14ac:dyDescent="0.4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s="1" customFormat="1" ht="16" thickBot="1" x14ac:dyDescent="0.4">
      <c r="A96" s="10" t="s">
        <v>5</v>
      </c>
      <c r="B96" s="4" t="s">
        <v>15</v>
      </c>
      <c r="C96" s="4" t="s">
        <v>20</v>
      </c>
      <c r="D96" s="4" t="s">
        <v>21</v>
      </c>
      <c r="E96" s="4" t="s">
        <v>22</v>
      </c>
      <c r="F96" s="4" t="s">
        <v>23</v>
      </c>
      <c r="G96" s="4" t="s">
        <v>24</v>
      </c>
      <c r="H96" s="4" t="s">
        <v>25</v>
      </c>
      <c r="I96" s="4" t="s">
        <v>26</v>
      </c>
      <c r="J96" s="4" t="s">
        <v>27</v>
      </c>
      <c r="K96" s="4" t="s">
        <v>28</v>
      </c>
      <c r="L96" s="4" t="s">
        <v>29</v>
      </c>
      <c r="M96" s="4" t="s">
        <v>30</v>
      </c>
      <c r="N96" s="4" t="s">
        <v>31</v>
      </c>
      <c r="O96" s="4" t="s">
        <v>32</v>
      </c>
      <c r="P96" s="4" t="s">
        <v>33</v>
      </c>
      <c r="Q96" s="4" t="s">
        <v>34</v>
      </c>
    </row>
    <row r="97" spans="1:17" s="1" customFormat="1" ht="16" thickBot="1" x14ac:dyDescent="0.4">
      <c r="A97" s="8"/>
      <c r="B97" s="5">
        <v>10</v>
      </c>
      <c r="C97" s="5" t="s">
        <v>41</v>
      </c>
      <c r="D97" s="5">
        <v>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 s="1" customFormat="1" ht="16" thickBot="1" x14ac:dyDescent="0.4">
      <c r="A98" s="8"/>
      <c r="B98" s="5"/>
      <c r="C98" s="5"/>
      <c r="D98" s="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 s="1" customFormat="1" ht="16" thickBot="1" x14ac:dyDescent="0.4">
      <c r="A99" s="8"/>
      <c r="B99" s="5"/>
      <c r="C99" s="5"/>
      <c r="D99" s="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 s="1" customFormat="1" ht="16" thickBot="1" x14ac:dyDescent="0.4">
      <c r="A100" s="8"/>
      <c r="B100" s="5"/>
      <c r="C100" s="5"/>
      <c r="D100" s="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s="1" customFormat="1" ht="16" thickBot="1" x14ac:dyDescent="0.4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s="1" customFormat="1" ht="16" thickBot="1" x14ac:dyDescent="0.4">
      <c r="A102" s="10" t="s">
        <v>15</v>
      </c>
      <c r="B102" s="4" t="s">
        <v>16</v>
      </c>
      <c r="C102" s="4" t="s">
        <v>17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s="1" customFormat="1" ht="16" thickBot="1" x14ac:dyDescent="0.4">
      <c r="A103" s="8">
        <v>11</v>
      </c>
      <c r="B103" s="19" t="s">
        <v>51</v>
      </c>
      <c r="C103" s="5" t="s">
        <v>19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s="1" customFormat="1" ht="16" thickBot="1" x14ac:dyDescent="0.4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s="1" customFormat="1" ht="16" thickBot="1" x14ac:dyDescent="0.4">
      <c r="A105" s="10" t="s">
        <v>5</v>
      </c>
      <c r="B105" s="4" t="s">
        <v>15</v>
      </c>
      <c r="C105" s="4" t="s">
        <v>20</v>
      </c>
      <c r="D105" s="4" t="s">
        <v>21</v>
      </c>
      <c r="E105" s="4" t="s">
        <v>22</v>
      </c>
      <c r="F105" s="4" t="s">
        <v>23</v>
      </c>
      <c r="G105" s="4" t="s">
        <v>24</v>
      </c>
      <c r="H105" s="4" t="s">
        <v>25</v>
      </c>
      <c r="I105" s="4" t="s">
        <v>26</v>
      </c>
      <c r="J105" s="4" t="s">
        <v>27</v>
      </c>
      <c r="K105" s="4" t="s">
        <v>28</v>
      </c>
      <c r="L105" s="4" t="s">
        <v>29</v>
      </c>
      <c r="M105" s="4" t="s">
        <v>30</v>
      </c>
      <c r="N105" s="4" t="s">
        <v>31</v>
      </c>
      <c r="O105" s="4" t="s">
        <v>32</v>
      </c>
      <c r="P105" s="4" t="s">
        <v>33</v>
      </c>
      <c r="Q105" s="30" t="s">
        <v>34</v>
      </c>
    </row>
    <row r="106" spans="1:17" s="1" customFormat="1" ht="16" thickBot="1" x14ac:dyDescent="0.4">
      <c r="A106" s="8"/>
      <c r="B106" s="5">
        <v>11</v>
      </c>
      <c r="C106" s="5" t="s">
        <v>52</v>
      </c>
      <c r="D106" s="5">
        <v>7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1122.9000000000001</v>
      </c>
    </row>
    <row r="107" spans="1:17" s="1" customFormat="1" ht="16" thickBot="1" x14ac:dyDescent="0.4">
      <c r="A107" s="8"/>
      <c r="B107" s="5"/>
      <c r="C107" s="5" t="s">
        <v>53</v>
      </c>
      <c r="D107" s="5">
        <v>8</v>
      </c>
      <c r="E107" s="13">
        <v>0.6</v>
      </c>
      <c r="F107" s="13">
        <v>0</v>
      </c>
      <c r="G107" s="13">
        <v>1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0.45</v>
      </c>
      <c r="O107" s="13">
        <v>0</v>
      </c>
      <c r="P107" s="13">
        <v>0</v>
      </c>
      <c r="Q107" s="13">
        <v>1385.9</v>
      </c>
    </row>
    <row r="108" spans="1:17" s="1" customFormat="1" ht="16" thickBot="1" x14ac:dyDescent="0.4">
      <c r="A108" s="8"/>
      <c r="B108" s="5"/>
      <c r="C108" s="5" t="s">
        <v>54</v>
      </c>
      <c r="D108" s="5">
        <v>9</v>
      </c>
      <c r="E108" s="13">
        <v>4</v>
      </c>
      <c r="F108" s="13">
        <v>5</v>
      </c>
      <c r="G108" s="13">
        <v>6</v>
      </c>
      <c r="H108" s="13">
        <v>3</v>
      </c>
      <c r="I108" s="13">
        <v>1</v>
      </c>
      <c r="J108" s="13">
        <v>0</v>
      </c>
      <c r="K108" s="13">
        <v>0</v>
      </c>
      <c r="L108" s="13">
        <v>0</v>
      </c>
      <c r="M108" s="13">
        <v>0</v>
      </c>
      <c r="N108" s="13">
        <v>5.2</v>
      </c>
      <c r="O108" s="13">
        <v>3</v>
      </c>
      <c r="P108" s="13">
        <v>3</v>
      </c>
      <c r="Q108" s="13">
        <v>1929</v>
      </c>
    </row>
    <row r="109" spans="1:17" s="1" customFormat="1" ht="16" thickBot="1" x14ac:dyDescent="0.4">
      <c r="A109" s="8"/>
      <c r="B109" s="5"/>
      <c r="C109" s="5" t="s">
        <v>55</v>
      </c>
      <c r="D109" s="5">
        <v>10</v>
      </c>
      <c r="E109" s="13">
        <v>9</v>
      </c>
      <c r="F109" s="13">
        <v>11</v>
      </c>
      <c r="G109" s="13">
        <v>12.8</v>
      </c>
      <c r="H109" s="13">
        <v>9</v>
      </c>
      <c r="I109" s="13">
        <v>12.3</v>
      </c>
      <c r="J109" s="13">
        <v>0</v>
      </c>
      <c r="K109" s="13">
        <v>0</v>
      </c>
      <c r="L109" s="13">
        <v>0</v>
      </c>
      <c r="M109" s="13">
        <v>3</v>
      </c>
      <c r="N109" s="13">
        <v>14</v>
      </c>
      <c r="O109" s="13">
        <v>7</v>
      </c>
      <c r="P109" s="13">
        <v>7</v>
      </c>
      <c r="Q109" s="13">
        <v>2163.5</v>
      </c>
    </row>
    <row r="110" spans="1:17" s="1" customFormat="1" ht="16" thickBot="1" x14ac:dyDescent="0.4">
      <c r="A110" s="8"/>
      <c r="B110" s="5"/>
      <c r="C110" s="5" t="s">
        <v>56</v>
      </c>
      <c r="D110" s="5">
        <v>11</v>
      </c>
      <c r="E110" s="13">
        <v>73</v>
      </c>
      <c r="F110" s="13">
        <v>101.2</v>
      </c>
      <c r="G110" s="13">
        <v>58.2</v>
      </c>
      <c r="H110" s="13">
        <v>76.2</v>
      </c>
      <c r="I110" s="13">
        <v>132</v>
      </c>
      <c r="J110" s="13">
        <v>142</v>
      </c>
      <c r="K110" s="13">
        <v>57</v>
      </c>
      <c r="L110" s="13">
        <v>57.3</v>
      </c>
      <c r="M110" s="13">
        <v>41</v>
      </c>
      <c r="N110" s="13">
        <v>64</v>
      </c>
      <c r="O110" s="13">
        <v>56</v>
      </c>
      <c r="P110" s="13">
        <v>74.5</v>
      </c>
      <c r="Q110" s="13">
        <v>2352</v>
      </c>
    </row>
    <row r="111" spans="1:17" s="1" customFormat="1" ht="16" thickBot="1" x14ac:dyDescent="0.4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s="1" customFormat="1" ht="16" thickBot="1" x14ac:dyDescent="0.4">
      <c r="A112" s="10" t="s">
        <v>15</v>
      </c>
      <c r="B112" s="4" t="s">
        <v>16</v>
      </c>
      <c r="C112" s="4" t="s">
        <v>17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s="1" customFormat="1" ht="16" thickBot="1" x14ac:dyDescent="0.4">
      <c r="A113" s="8">
        <v>12</v>
      </c>
      <c r="B113" s="20" t="s">
        <v>77</v>
      </c>
      <c r="C113" s="5" t="s">
        <v>37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s="1" customFormat="1" ht="16" thickBot="1" x14ac:dyDescent="0.4">
      <c r="A114" s="9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s="1" customFormat="1" ht="16" thickBot="1" x14ac:dyDescent="0.4">
      <c r="A115" s="10" t="s">
        <v>5</v>
      </c>
      <c r="B115" s="4" t="s">
        <v>15</v>
      </c>
      <c r="C115" s="4" t="s">
        <v>20</v>
      </c>
      <c r="D115" s="4" t="s">
        <v>21</v>
      </c>
      <c r="E115" s="4" t="s">
        <v>22</v>
      </c>
      <c r="F115" s="4" t="s">
        <v>23</v>
      </c>
      <c r="G115" s="4" t="s">
        <v>24</v>
      </c>
      <c r="H115" s="4" t="s">
        <v>25</v>
      </c>
      <c r="I115" s="4" t="s">
        <v>26</v>
      </c>
      <c r="J115" s="4" t="s">
        <v>27</v>
      </c>
      <c r="K115" s="4" t="s">
        <v>28</v>
      </c>
      <c r="L115" s="4" t="s">
        <v>29</v>
      </c>
      <c r="M115" s="4" t="s">
        <v>30</v>
      </c>
      <c r="N115" s="4" t="s">
        <v>31</v>
      </c>
      <c r="O115" s="4" t="s">
        <v>32</v>
      </c>
      <c r="P115" s="4" t="s">
        <v>33</v>
      </c>
      <c r="Q115" s="4" t="s">
        <v>34</v>
      </c>
    </row>
    <row r="116" spans="1:17" s="1" customFormat="1" ht="16" thickBot="1" x14ac:dyDescent="0.4">
      <c r="A116" s="8"/>
      <c r="B116" s="5">
        <v>12</v>
      </c>
      <c r="C116" s="5" t="s">
        <v>38</v>
      </c>
      <c r="D116" s="5">
        <v>5</v>
      </c>
      <c r="E116" s="29">
        <v>14.233000000000001</v>
      </c>
      <c r="F116" s="29">
        <v>15.4</v>
      </c>
      <c r="G116" s="29">
        <v>15.667</v>
      </c>
      <c r="H116" s="29">
        <v>12.5</v>
      </c>
      <c r="I116" s="29">
        <v>9.6999999999999993</v>
      </c>
      <c r="J116" s="29">
        <v>14.266999999999999</v>
      </c>
      <c r="K116" s="29">
        <v>20.667000000000002</v>
      </c>
      <c r="L116" s="29">
        <v>24.966999999999999</v>
      </c>
      <c r="M116" s="29">
        <v>25.332999999999998</v>
      </c>
      <c r="N116" s="29">
        <v>22.2</v>
      </c>
      <c r="O116" s="29">
        <v>13.5</v>
      </c>
      <c r="P116" s="29">
        <v>11.233000000000001</v>
      </c>
      <c r="Q116" s="49"/>
    </row>
    <row r="117" spans="1:17" s="1" customFormat="1" ht="16" thickBot="1" x14ac:dyDescent="0.4">
      <c r="A117" s="8"/>
      <c r="B117" s="5"/>
      <c r="C117" s="5"/>
      <c r="D117" s="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 s="1" customFormat="1" ht="16" thickBot="1" x14ac:dyDescent="0.4">
      <c r="A118" s="8"/>
      <c r="B118" s="5"/>
      <c r="C118" s="5"/>
      <c r="D118" s="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 s="1" customFormat="1" ht="16" thickBot="1" x14ac:dyDescent="0.4">
      <c r="A119" s="8"/>
      <c r="B119" s="5"/>
      <c r="C119" s="5"/>
      <c r="D119" s="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 s="1" customFormat="1" ht="16" thickBot="1" x14ac:dyDescent="0.4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s="1" customFormat="1" ht="16" thickBot="1" x14ac:dyDescent="0.4">
      <c r="A121" s="10" t="s">
        <v>15</v>
      </c>
      <c r="B121" s="4" t="s">
        <v>16</v>
      </c>
      <c r="C121" s="4" t="s">
        <v>17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s="1" customFormat="1" ht="16" thickBot="1" x14ac:dyDescent="0.4">
      <c r="A122" s="8">
        <v>13</v>
      </c>
      <c r="B122" s="20" t="s">
        <v>78</v>
      </c>
      <c r="C122" s="5" t="s">
        <v>37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s="1" customFormat="1" ht="16" thickBot="1" x14ac:dyDescent="0.4">
      <c r="A123" s="9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s="1" customFormat="1" ht="16" thickBot="1" x14ac:dyDescent="0.4">
      <c r="A124" s="10" t="s">
        <v>5</v>
      </c>
      <c r="B124" s="4" t="s">
        <v>15</v>
      </c>
      <c r="C124" s="4" t="s">
        <v>20</v>
      </c>
      <c r="D124" s="4" t="s">
        <v>21</v>
      </c>
      <c r="E124" s="4" t="s">
        <v>22</v>
      </c>
      <c r="F124" s="4" t="s">
        <v>23</v>
      </c>
      <c r="G124" s="4" t="s">
        <v>24</v>
      </c>
      <c r="H124" s="4" t="s">
        <v>25</v>
      </c>
      <c r="I124" s="4" t="s">
        <v>26</v>
      </c>
      <c r="J124" s="4" t="s">
        <v>27</v>
      </c>
      <c r="K124" s="4" t="s">
        <v>28</v>
      </c>
      <c r="L124" s="4" t="s">
        <v>29</v>
      </c>
      <c r="M124" s="4" t="s">
        <v>30</v>
      </c>
      <c r="N124" s="4" t="s">
        <v>31</v>
      </c>
      <c r="O124" s="4" t="s">
        <v>32</v>
      </c>
      <c r="P124" s="4" t="s">
        <v>33</v>
      </c>
      <c r="Q124" s="4" t="s">
        <v>34</v>
      </c>
    </row>
    <row r="125" spans="1:17" s="1" customFormat="1" ht="16" thickBot="1" x14ac:dyDescent="0.4">
      <c r="A125" s="8"/>
      <c r="B125" s="5">
        <v>13</v>
      </c>
      <c r="C125" s="5" t="s">
        <v>38</v>
      </c>
      <c r="D125" s="5">
        <v>5</v>
      </c>
      <c r="E125" s="69">
        <v>0</v>
      </c>
      <c r="F125" s="69">
        <v>0</v>
      </c>
      <c r="G125" s="69">
        <v>0</v>
      </c>
      <c r="H125" s="69">
        <v>0.03</v>
      </c>
      <c r="I125" s="69">
        <v>0</v>
      </c>
      <c r="J125" s="69">
        <v>0</v>
      </c>
      <c r="K125" s="69">
        <v>0</v>
      </c>
      <c r="L125" s="69">
        <v>0</v>
      </c>
      <c r="M125" s="69">
        <v>0</v>
      </c>
      <c r="N125" s="69">
        <v>0</v>
      </c>
      <c r="O125" s="69">
        <v>0</v>
      </c>
      <c r="P125" s="69">
        <v>0</v>
      </c>
      <c r="Q125" s="57">
        <f>SUM(E125:P125)</f>
        <v>0.03</v>
      </c>
    </row>
    <row r="126" spans="1:17" s="1" customFormat="1" ht="16" thickBot="1" x14ac:dyDescent="0.4">
      <c r="A126" s="8"/>
      <c r="B126" s="5"/>
      <c r="C126" s="5"/>
      <c r="D126" s="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 s="1" customFormat="1" ht="16" thickBot="1" x14ac:dyDescent="0.4">
      <c r="A127" s="8"/>
      <c r="B127" s="5"/>
      <c r="C127" s="5"/>
      <c r="D127" s="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 s="1" customFormat="1" ht="16" thickBot="1" x14ac:dyDescent="0.4">
      <c r="A128" s="8"/>
      <c r="B128" s="5"/>
      <c r="C128" s="5"/>
      <c r="D128" s="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8" s="1" customFormat="1" ht="15.5" x14ac:dyDescent="0.35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8" s="1" customFormat="1" ht="16" thickBot="1" x14ac:dyDescent="0.4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8" s="1" customFormat="1" ht="16" thickBot="1" x14ac:dyDescent="0.4">
      <c r="A131" s="10" t="s">
        <v>15</v>
      </c>
      <c r="B131" s="4" t="s">
        <v>16</v>
      </c>
      <c r="C131" s="4" t="s">
        <v>17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8" s="1" customFormat="1" ht="16" thickBot="1" x14ac:dyDescent="0.4">
      <c r="A132" s="8">
        <v>15</v>
      </c>
      <c r="B132" s="20" t="s">
        <v>57</v>
      </c>
      <c r="C132" s="5" t="s">
        <v>37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8" s="1" customFormat="1" ht="16" thickBot="1" x14ac:dyDescent="0.4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8" s="1" customFormat="1" ht="16" thickBot="1" x14ac:dyDescent="0.4">
      <c r="A134" s="10" t="s">
        <v>5</v>
      </c>
      <c r="B134" s="4" t="s">
        <v>15</v>
      </c>
      <c r="C134" s="4" t="s">
        <v>20</v>
      </c>
      <c r="D134" s="4" t="s">
        <v>21</v>
      </c>
      <c r="E134" s="4" t="s">
        <v>22</v>
      </c>
      <c r="F134" s="4" t="s">
        <v>23</v>
      </c>
      <c r="G134" s="4" t="s">
        <v>24</v>
      </c>
      <c r="H134" s="4" t="s">
        <v>25</v>
      </c>
      <c r="I134" s="4" t="s">
        <v>26</v>
      </c>
      <c r="J134" s="4" t="s">
        <v>27</v>
      </c>
      <c r="K134" s="4" t="s">
        <v>28</v>
      </c>
      <c r="L134" s="4" t="s">
        <v>29</v>
      </c>
      <c r="M134" s="4" t="s">
        <v>30</v>
      </c>
      <c r="N134" s="4" t="s">
        <v>31</v>
      </c>
      <c r="O134" s="4" t="s">
        <v>32</v>
      </c>
      <c r="P134" s="4" t="s">
        <v>33</v>
      </c>
      <c r="Q134" s="4" t="s">
        <v>34</v>
      </c>
    </row>
    <row r="135" spans="1:18" s="1" customFormat="1" ht="16" thickBot="1" x14ac:dyDescent="0.4">
      <c r="A135" s="8"/>
      <c r="B135" s="5">
        <v>15</v>
      </c>
      <c r="C135" s="5" t="s">
        <v>38</v>
      </c>
      <c r="D135" s="5">
        <v>5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0</v>
      </c>
      <c r="R135" s="23">
        <v>0</v>
      </c>
    </row>
    <row r="136" spans="1:18" s="1" customFormat="1" ht="16" thickBot="1" x14ac:dyDescent="0.4">
      <c r="A136" s="8"/>
      <c r="B136" s="5"/>
      <c r="C136" s="5"/>
      <c r="D136" s="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8" s="1" customFormat="1" ht="16" thickBot="1" x14ac:dyDescent="0.4">
      <c r="A137" s="8"/>
      <c r="B137" s="5"/>
      <c r="C137" s="5"/>
      <c r="D137" s="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8" s="1" customFormat="1" ht="16" thickBot="1" x14ac:dyDescent="0.4">
      <c r="A138" s="8"/>
      <c r="B138" s="5"/>
      <c r="C138" s="5"/>
      <c r="D138" s="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8" s="1" customFormat="1" ht="16" thickBot="1" x14ac:dyDescent="0.4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8" s="1" customFormat="1" ht="16" thickBot="1" x14ac:dyDescent="0.4">
      <c r="A140" s="10" t="s">
        <v>15</v>
      </c>
      <c r="B140" s="4" t="s">
        <v>16</v>
      </c>
      <c r="C140" s="4" t="s">
        <v>17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8" s="1" customFormat="1" ht="16" thickBot="1" x14ac:dyDescent="0.4">
      <c r="A141" s="8">
        <v>16</v>
      </c>
      <c r="B141" s="20" t="s">
        <v>515</v>
      </c>
      <c r="C141" s="5" t="s">
        <v>37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8" s="1" customFormat="1" ht="16" thickBot="1" x14ac:dyDescent="0.4">
      <c r="A142" s="9"/>
      <c r="B142" s="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8" s="1" customFormat="1" ht="16" thickBot="1" x14ac:dyDescent="0.4">
      <c r="A143" s="10" t="s">
        <v>5</v>
      </c>
      <c r="B143" s="4" t="s">
        <v>15</v>
      </c>
      <c r="C143" s="4" t="s">
        <v>20</v>
      </c>
      <c r="D143" s="4" t="s">
        <v>21</v>
      </c>
      <c r="E143" s="4" t="s">
        <v>22</v>
      </c>
      <c r="F143" s="4" t="s">
        <v>23</v>
      </c>
      <c r="G143" s="4" t="s">
        <v>24</v>
      </c>
      <c r="H143" s="4" t="s">
        <v>25</v>
      </c>
      <c r="I143" s="4" t="s">
        <v>26</v>
      </c>
      <c r="J143" s="4" t="s">
        <v>27</v>
      </c>
      <c r="K143" s="4" t="s">
        <v>28</v>
      </c>
      <c r="L143" s="4" t="s">
        <v>29</v>
      </c>
      <c r="M143" s="4" t="s">
        <v>30</v>
      </c>
      <c r="N143" s="4" t="s">
        <v>31</v>
      </c>
      <c r="O143" s="4" t="s">
        <v>32</v>
      </c>
      <c r="P143" s="4" t="s">
        <v>33</v>
      </c>
      <c r="Q143" s="4" t="s">
        <v>34</v>
      </c>
    </row>
    <row r="144" spans="1:18" s="1" customFormat="1" ht="16" thickBot="1" x14ac:dyDescent="0.4">
      <c r="A144" s="8"/>
      <c r="B144" s="5">
        <v>16</v>
      </c>
      <c r="C144" s="5" t="s">
        <v>38</v>
      </c>
      <c r="D144" s="5">
        <v>5</v>
      </c>
      <c r="E144" s="56">
        <v>7</v>
      </c>
      <c r="F144" s="56">
        <v>8.1999999999999993</v>
      </c>
      <c r="G144" s="56">
        <v>9.9670000000000005</v>
      </c>
      <c r="H144" s="56">
        <v>6.5330000000000004</v>
      </c>
      <c r="I144" s="56">
        <v>8.5</v>
      </c>
      <c r="J144" s="56">
        <v>1.667</v>
      </c>
      <c r="K144" s="56">
        <v>0.16700000000000001</v>
      </c>
      <c r="L144" s="56">
        <v>0.8</v>
      </c>
      <c r="M144" s="56">
        <v>2.5</v>
      </c>
      <c r="N144" s="56">
        <v>10.632999999999999</v>
      </c>
      <c r="O144" s="56">
        <v>3.867</v>
      </c>
      <c r="P144" s="56">
        <v>4.9329999999999998</v>
      </c>
      <c r="Q144" s="57">
        <f>SUM(E144:P144)</f>
        <v>64.766999999999996</v>
      </c>
    </row>
    <row r="145" spans="1:17" s="1" customFormat="1" ht="16" thickBot="1" x14ac:dyDescent="0.4">
      <c r="A145" s="8"/>
      <c r="B145" s="5"/>
      <c r="C145" s="5"/>
      <c r="D145" s="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 s="1" customFormat="1" ht="16" thickBot="1" x14ac:dyDescent="0.4">
      <c r="A146" s="8"/>
      <c r="B146" s="5"/>
      <c r="C146" s="5"/>
      <c r="D146" s="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 s="1" customFormat="1" ht="16" thickBot="1" x14ac:dyDescent="0.4">
      <c r="A147" s="8"/>
      <c r="B147" s="5"/>
      <c r="C147" s="5"/>
      <c r="D147" s="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 s="1" customFormat="1" ht="16" thickBot="1" x14ac:dyDescent="0.4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s="1" customFormat="1" ht="16" thickBot="1" x14ac:dyDescent="0.4">
      <c r="A149" s="10" t="s">
        <v>15</v>
      </c>
      <c r="B149" s="4" t="s">
        <v>16</v>
      </c>
      <c r="C149" s="4" t="s">
        <v>17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s="1" customFormat="1" ht="16" thickBot="1" x14ac:dyDescent="0.4">
      <c r="A150" s="8">
        <v>18</v>
      </c>
      <c r="B150" s="5" t="s">
        <v>516</v>
      </c>
      <c r="C150" s="5" t="s">
        <v>37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s="1" customFormat="1" ht="16" thickBot="1" x14ac:dyDescent="0.4">
      <c r="A151" s="9"/>
      <c r="B151" s="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s="1" customFormat="1" ht="16" thickBot="1" x14ac:dyDescent="0.4">
      <c r="A152" s="10" t="s">
        <v>5</v>
      </c>
      <c r="B152" s="4" t="s">
        <v>15</v>
      </c>
      <c r="C152" s="4" t="s">
        <v>20</v>
      </c>
      <c r="D152" s="4" t="s">
        <v>21</v>
      </c>
      <c r="E152" s="4" t="s">
        <v>22</v>
      </c>
      <c r="F152" s="4" t="s">
        <v>23</v>
      </c>
      <c r="G152" s="4" t="s">
        <v>24</v>
      </c>
      <c r="H152" s="4" t="s">
        <v>25</v>
      </c>
      <c r="I152" s="4" t="s">
        <v>26</v>
      </c>
      <c r="J152" s="4" t="s">
        <v>27</v>
      </c>
      <c r="K152" s="4" t="s">
        <v>28</v>
      </c>
      <c r="L152" s="4" t="s">
        <v>29</v>
      </c>
      <c r="M152" s="4" t="s">
        <v>30</v>
      </c>
      <c r="N152" s="4" t="s">
        <v>31</v>
      </c>
      <c r="O152" s="4" t="s">
        <v>32</v>
      </c>
      <c r="P152" s="4" t="s">
        <v>33</v>
      </c>
      <c r="Q152" s="4" t="s">
        <v>34</v>
      </c>
    </row>
    <row r="153" spans="1:17" s="1" customFormat="1" ht="16" thickBot="1" x14ac:dyDescent="0.4">
      <c r="A153" s="8"/>
      <c r="B153" s="5">
        <v>18</v>
      </c>
      <c r="C153" s="5" t="s">
        <v>38</v>
      </c>
      <c r="D153" s="5">
        <v>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 s="1" customFormat="1" ht="16" thickBot="1" x14ac:dyDescent="0.4">
      <c r="A154" s="8"/>
      <c r="B154" s="5"/>
      <c r="C154" s="5"/>
      <c r="D154" s="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 s="1" customFormat="1" ht="16" thickBot="1" x14ac:dyDescent="0.4">
      <c r="A155" s="8"/>
      <c r="B155" s="5"/>
      <c r="C155" s="5"/>
      <c r="D155" s="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 ht="15" thickBot="1" x14ac:dyDescent="0.4">
      <c r="A156" s="15"/>
      <c r="B156" s="16"/>
      <c r="C156" s="16"/>
      <c r="D156" s="16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1:17" s="1" customFormat="1" ht="16" thickBot="1" x14ac:dyDescent="0.4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s="1" customFormat="1" ht="16" thickBot="1" x14ac:dyDescent="0.4">
      <c r="A158" s="10" t="s">
        <v>15</v>
      </c>
      <c r="B158" s="4" t="s">
        <v>16</v>
      </c>
      <c r="C158" s="4" t="s">
        <v>17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s="1" customFormat="1" ht="16" thickBot="1" x14ac:dyDescent="0.4">
      <c r="A159" s="8">
        <v>19</v>
      </c>
      <c r="B159" s="5" t="s">
        <v>59</v>
      </c>
      <c r="C159" s="5" t="s">
        <v>37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s="1" customFormat="1" ht="16" thickBot="1" x14ac:dyDescent="0.4">
      <c r="A160" s="9"/>
      <c r="B160" s="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s="1" customFormat="1" ht="16" thickBot="1" x14ac:dyDescent="0.4">
      <c r="A161" s="10" t="s">
        <v>5</v>
      </c>
      <c r="B161" s="4" t="s">
        <v>15</v>
      </c>
      <c r="C161" s="4" t="s">
        <v>20</v>
      </c>
      <c r="D161" s="4" t="s">
        <v>21</v>
      </c>
      <c r="E161" s="4" t="s">
        <v>22</v>
      </c>
      <c r="F161" s="4" t="s">
        <v>23</v>
      </c>
      <c r="G161" s="4" t="s">
        <v>24</v>
      </c>
      <c r="H161" s="4" t="s">
        <v>25</v>
      </c>
      <c r="I161" s="4" t="s">
        <v>26</v>
      </c>
      <c r="J161" s="4" t="s">
        <v>27</v>
      </c>
      <c r="K161" s="4" t="s">
        <v>28</v>
      </c>
      <c r="L161" s="4" t="s">
        <v>29</v>
      </c>
      <c r="M161" s="4" t="s">
        <v>30</v>
      </c>
      <c r="N161" s="4" t="s">
        <v>31</v>
      </c>
      <c r="O161" s="4" t="s">
        <v>32</v>
      </c>
      <c r="P161" s="4" t="s">
        <v>33</v>
      </c>
      <c r="Q161" s="4" t="s">
        <v>34</v>
      </c>
    </row>
    <row r="162" spans="1:17" s="1" customFormat="1" ht="16" thickBot="1" x14ac:dyDescent="0.4">
      <c r="A162" s="8"/>
      <c r="B162" s="5">
        <v>19</v>
      </c>
      <c r="C162" s="5" t="s">
        <v>38</v>
      </c>
      <c r="D162" s="5">
        <v>5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 s="1" customFormat="1" ht="16" thickBot="1" x14ac:dyDescent="0.4">
      <c r="A163" s="8"/>
      <c r="B163" s="5"/>
      <c r="C163" s="5"/>
      <c r="D163" s="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 s="1" customFormat="1" ht="16" thickBot="1" x14ac:dyDescent="0.4">
      <c r="A164" s="8"/>
      <c r="B164" s="5"/>
      <c r="C164" s="5"/>
      <c r="D164" s="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 ht="15" thickBot="1" x14ac:dyDescent="0.4">
      <c r="A165" s="15"/>
      <c r="B165" s="16"/>
      <c r="C165" s="16"/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17" s="1" customFormat="1" ht="16" thickBot="1" x14ac:dyDescent="0.4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s="1" customFormat="1" ht="16" thickBot="1" x14ac:dyDescent="0.4">
      <c r="A167" s="10" t="s">
        <v>15</v>
      </c>
      <c r="B167" s="4" t="s">
        <v>16</v>
      </c>
      <c r="C167" s="4" t="s">
        <v>17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s="1" customFormat="1" ht="16" thickBot="1" x14ac:dyDescent="0.4">
      <c r="A168" s="8">
        <v>20</v>
      </c>
      <c r="B168" s="20" t="s">
        <v>60</v>
      </c>
      <c r="C168" s="5" t="s">
        <v>40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s="1" customFormat="1" ht="16" thickBot="1" x14ac:dyDescent="0.4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s="1" customFormat="1" ht="16" thickBot="1" x14ac:dyDescent="0.4">
      <c r="A170" s="10" t="s">
        <v>5</v>
      </c>
      <c r="B170" s="4" t="s">
        <v>15</v>
      </c>
      <c r="C170" s="4" t="s">
        <v>20</v>
      </c>
      <c r="D170" s="4" t="s">
        <v>21</v>
      </c>
      <c r="E170" s="4" t="s">
        <v>22</v>
      </c>
      <c r="F170" s="4" t="s">
        <v>23</v>
      </c>
      <c r="G170" s="4" t="s">
        <v>24</v>
      </c>
      <c r="H170" s="4" t="s">
        <v>25</v>
      </c>
      <c r="I170" s="4" t="s">
        <v>26</v>
      </c>
      <c r="J170" s="4" t="s">
        <v>27</v>
      </c>
      <c r="K170" s="4" t="s">
        <v>28</v>
      </c>
      <c r="L170" s="4" t="s">
        <v>29</v>
      </c>
      <c r="M170" s="4" t="s">
        <v>30</v>
      </c>
      <c r="N170" s="4" t="s">
        <v>31</v>
      </c>
      <c r="O170" s="4" t="s">
        <v>32</v>
      </c>
      <c r="P170" s="4" t="s">
        <v>33</v>
      </c>
      <c r="Q170" s="4" t="s">
        <v>34</v>
      </c>
    </row>
    <row r="171" spans="1:17" s="1" customFormat="1" ht="16" thickBot="1" x14ac:dyDescent="0.4">
      <c r="A171" s="8"/>
      <c r="B171" s="5">
        <v>20</v>
      </c>
      <c r="C171" s="5" t="s">
        <v>61</v>
      </c>
      <c r="D171" s="5">
        <v>2</v>
      </c>
      <c r="E171" s="29">
        <v>28.2</v>
      </c>
      <c r="F171" s="29">
        <v>28.7</v>
      </c>
      <c r="G171" s="29">
        <v>27.8</v>
      </c>
      <c r="H171" s="29">
        <v>27.2</v>
      </c>
      <c r="I171" s="29">
        <v>26.8</v>
      </c>
      <c r="J171" s="29">
        <v>26.8</v>
      </c>
      <c r="K171" s="29">
        <v>27.4</v>
      </c>
      <c r="L171" s="29">
        <v>28.2</v>
      </c>
      <c r="M171" s="29">
        <v>29.7</v>
      </c>
      <c r="N171" s="29">
        <v>31</v>
      </c>
      <c r="O171" s="29">
        <v>29.9</v>
      </c>
      <c r="P171" s="29">
        <v>27.7</v>
      </c>
      <c r="Q171" s="29">
        <v>31</v>
      </c>
    </row>
    <row r="172" spans="1:17" s="1" customFormat="1" ht="16" thickBot="1" x14ac:dyDescent="0.4">
      <c r="A172" s="8"/>
      <c r="B172" s="5">
        <v>20</v>
      </c>
      <c r="C172" s="5" t="s">
        <v>62</v>
      </c>
      <c r="D172" s="5" t="s">
        <v>63</v>
      </c>
      <c r="E172" s="13" t="s">
        <v>284</v>
      </c>
      <c r="F172" s="13" t="s">
        <v>453</v>
      </c>
      <c r="G172" s="13" t="s">
        <v>454</v>
      </c>
      <c r="H172" s="13" t="s">
        <v>455</v>
      </c>
      <c r="I172" s="13" t="s">
        <v>456</v>
      </c>
      <c r="J172" s="24">
        <v>43349</v>
      </c>
      <c r="K172" s="24">
        <v>43046</v>
      </c>
      <c r="L172" s="13" t="s">
        <v>457</v>
      </c>
      <c r="M172" t="s">
        <v>291</v>
      </c>
      <c r="N172" s="25">
        <v>35864</v>
      </c>
      <c r="O172" s="25">
        <v>36261</v>
      </c>
      <c r="P172" s="25">
        <v>35076</v>
      </c>
      <c r="Q172" s="25">
        <v>35864</v>
      </c>
    </row>
    <row r="173" spans="1:17" s="1" customFormat="1" ht="16" thickBot="1" x14ac:dyDescent="0.4">
      <c r="A173" s="8"/>
      <c r="B173" s="5"/>
      <c r="C173" s="5"/>
      <c r="D173" s="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1:17" ht="15" thickBot="1" x14ac:dyDescent="0.4">
      <c r="A174" s="15"/>
      <c r="B174" s="16"/>
      <c r="C174" s="16"/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1:17" s="1" customFormat="1" ht="16" thickBot="1" x14ac:dyDescent="0.4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s="1" customFormat="1" ht="16" thickBot="1" x14ac:dyDescent="0.4">
      <c r="A176" s="10" t="s">
        <v>15</v>
      </c>
      <c r="B176" s="4" t="s">
        <v>16</v>
      </c>
      <c r="C176" s="4" t="s">
        <v>17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s="1" customFormat="1" ht="16" thickBot="1" x14ac:dyDescent="0.4">
      <c r="A177" s="8">
        <v>21</v>
      </c>
      <c r="B177" s="20" t="s">
        <v>64</v>
      </c>
      <c r="C177" s="5" t="s">
        <v>40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s="1" customFormat="1" ht="16" thickBot="1" x14ac:dyDescent="0.4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s="1" customFormat="1" ht="16" thickBot="1" x14ac:dyDescent="0.4">
      <c r="A179" s="10" t="s">
        <v>5</v>
      </c>
      <c r="B179" s="4" t="s">
        <v>15</v>
      </c>
      <c r="C179" s="4" t="s">
        <v>20</v>
      </c>
      <c r="D179" s="4" t="s">
        <v>21</v>
      </c>
      <c r="E179" s="4" t="s">
        <v>22</v>
      </c>
      <c r="F179" s="4" t="s">
        <v>23</v>
      </c>
      <c r="G179" s="4" t="s">
        <v>24</v>
      </c>
      <c r="H179" s="4" t="s">
        <v>25</v>
      </c>
      <c r="I179" s="4" t="s">
        <v>26</v>
      </c>
      <c r="J179" s="4" t="s">
        <v>27</v>
      </c>
      <c r="K179" s="4" t="s">
        <v>28</v>
      </c>
      <c r="L179" s="4" t="s">
        <v>29</v>
      </c>
      <c r="M179" s="4" t="s">
        <v>30</v>
      </c>
      <c r="N179" s="4" t="s">
        <v>31</v>
      </c>
      <c r="O179" s="4" t="s">
        <v>32</v>
      </c>
      <c r="P179" s="4" t="s">
        <v>33</v>
      </c>
      <c r="Q179" s="4" t="s">
        <v>34</v>
      </c>
    </row>
    <row r="180" spans="1:17" s="1" customFormat="1" ht="16" thickBot="1" x14ac:dyDescent="0.4">
      <c r="A180" s="8"/>
      <c r="B180" s="5">
        <v>21</v>
      </c>
      <c r="C180" s="5" t="s">
        <v>65</v>
      </c>
      <c r="D180" s="5">
        <v>3</v>
      </c>
      <c r="E180" s="29">
        <v>19.399999999999999</v>
      </c>
      <c r="F180" s="29">
        <v>19.5</v>
      </c>
      <c r="G180" s="29">
        <v>19.5</v>
      </c>
      <c r="H180" s="29">
        <v>19.399999999999999</v>
      </c>
      <c r="I180" s="29">
        <v>20</v>
      </c>
      <c r="J180" s="29">
        <v>20</v>
      </c>
      <c r="K180" s="29">
        <v>19</v>
      </c>
      <c r="L180" s="29">
        <v>20.8</v>
      </c>
      <c r="M180" s="29">
        <v>18.899999999999999</v>
      </c>
      <c r="N180" s="29">
        <v>20</v>
      </c>
      <c r="O180" s="29">
        <v>19.7</v>
      </c>
      <c r="P180" s="29">
        <v>20</v>
      </c>
      <c r="Q180" s="29">
        <v>18.899999999999999</v>
      </c>
    </row>
    <row r="181" spans="1:17" s="1" customFormat="1" ht="16" thickBot="1" x14ac:dyDescent="0.4">
      <c r="A181" s="8"/>
      <c r="B181" s="5">
        <v>21</v>
      </c>
      <c r="C181" s="5" t="s">
        <v>66</v>
      </c>
      <c r="D181" s="5" t="s">
        <v>67</v>
      </c>
      <c r="E181" s="13" t="s">
        <v>97</v>
      </c>
      <c r="F181" s="24">
        <v>36740</v>
      </c>
      <c r="G181" s="24">
        <v>34396</v>
      </c>
      <c r="H181" s="24">
        <v>42220</v>
      </c>
      <c r="I181" s="13" t="s">
        <v>123</v>
      </c>
      <c r="J181" s="13" t="s">
        <v>130</v>
      </c>
      <c r="K181" s="24">
        <v>42192</v>
      </c>
      <c r="L181" s="13" t="s">
        <v>142</v>
      </c>
      <c r="M181" s="24">
        <v>36200</v>
      </c>
      <c r="N181" s="24" t="s">
        <v>152</v>
      </c>
      <c r="O181" s="24">
        <v>38453</v>
      </c>
      <c r="P181" t="s">
        <v>162</v>
      </c>
      <c r="Q181" s="24">
        <v>36200</v>
      </c>
    </row>
    <row r="182" spans="1:17" s="1" customFormat="1" ht="16" thickBot="1" x14ac:dyDescent="0.4">
      <c r="A182" s="8"/>
      <c r="B182" s="5"/>
      <c r="C182" s="5"/>
      <c r="D182" s="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spans="1:17" ht="15" thickBot="1" x14ac:dyDescent="0.4">
      <c r="A183" s="15"/>
      <c r="B183" s="16"/>
      <c r="C183" s="16"/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1:17" s="1" customFormat="1" ht="16" thickBot="1" x14ac:dyDescent="0.4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s="1" customFormat="1" ht="16" thickBot="1" x14ac:dyDescent="0.4">
      <c r="A185" s="10" t="s">
        <v>15</v>
      </c>
      <c r="B185" s="4" t="s">
        <v>16</v>
      </c>
      <c r="C185" s="4" t="s">
        <v>17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s="1" customFormat="1" ht="16" thickBot="1" x14ac:dyDescent="0.4">
      <c r="A186" s="8" t="s">
        <v>68</v>
      </c>
      <c r="B186" s="20" t="s">
        <v>69</v>
      </c>
      <c r="C186" s="5" t="s">
        <v>40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s="1" customFormat="1" ht="16" thickBot="1" x14ac:dyDescent="0.4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s="1" customFormat="1" ht="16" thickBot="1" x14ac:dyDescent="0.4">
      <c r="A188" s="10" t="s">
        <v>5</v>
      </c>
      <c r="B188" s="4" t="s">
        <v>15</v>
      </c>
      <c r="C188" s="4" t="s">
        <v>20</v>
      </c>
      <c r="D188" s="4" t="s">
        <v>21</v>
      </c>
      <c r="E188" s="4" t="s">
        <v>22</v>
      </c>
      <c r="F188" s="4" t="s">
        <v>23</v>
      </c>
      <c r="G188" s="4" t="s">
        <v>24</v>
      </c>
      <c r="H188" s="4" t="s">
        <v>25</v>
      </c>
      <c r="I188" s="4" t="s">
        <v>26</v>
      </c>
      <c r="J188" s="4" t="s">
        <v>27</v>
      </c>
      <c r="K188" s="4" t="s">
        <v>28</v>
      </c>
      <c r="L188" s="4" t="s">
        <v>29</v>
      </c>
      <c r="M188" s="4" t="s">
        <v>30</v>
      </c>
      <c r="N188" s="4" t="s">
        <v>31</v>
      </c>
      <c r="O188" s="4" t="s">
        <v>32</v>
      </c>
      <c r="P188" s="4" t="s">
        <v>33</v>
      </c>
      <c r="Q188" s="4" t="s">
        <v>34</v>
      </c>
    </row>
    <row r="189" spans="1:17" s="1" customFormat="1" ht="16" thickBot="1" x14ac:dyDescent="0.4">
      <c r="A189" s="8"/>
      <c r="B189" s="5">
        <v>22</v>
      </c>
      <c r="C189" s="5" t="s">
        <v>61</v>
      </c>
      <c r="D189" s="5">
        <v>2</v>
      </c>
      <c r="E189" s="29">
        <v>36.78</v>
      </c>
      <c r="F189" s="29">
        <v>36.72</v>
      </c>
      <c r="G189" s="29">
        <v>35.700000000000003</v>
      </c>
      <c r="H189" s="29">
        <v>33.24</v>
      </c>
      <c r="I189" s="29">
        <v>33</v>
      </c>
      <c r="J189" s="29">
        <v>33.94</v>
      </c>
      <c r="K189" s="29">
        <v>36</v>
      </c>
      <c r="L189" s="29">
        <v>36.65</v>
      </c>
      <c r="M189" s="29">
        <v>38.79</v>
      </c>
      <c r="N189" s="29">
        <v>40.659999999999997</v>
      </c>
      <c r="O189" s="29">
        <v>37.58</v>
      </c>
      <c r="P189" s="29">
        <v>36</v>
      </c>
      <c r="Q189" s="29">
        <v>40.659999999999997</v>
      </c>
    </row>
    <row r="190" spans="1:17" s="1" customFormat="1" ht="16" thickBot="1" x14ac:dyDescent="0.4">
      <c r="A190" s="8"/>
      <c r="B190" s="5">
        <v>22</v>
      </c>
      <c r="C190" s="5" t="s">
        <v>62</v>
      </c>
      <c r="D190" s="5" t="s">
        <v>63</v>
      </c>
      <c r="E190" s="13" t="s">
        <v>284</v>
      </c>
      <c r="F190" s="13" t="s">
        <v>285</v>
      </c>
      <c r="G190" s="13" t="s">
        <v>286</v>
      </c>
      <c r="H190" s="13">
        <v>36834</v>
      </c>
      <c r="I190" s="13" t="s">
        <v>287</v>
      </c>
      <c r="J190" t="s">
        <v>288</v>
      </c>
      <c r="K190" t="s">
        <v>289</v>
      </c>
      <c r="L190" t="s">
        <v>290</v>
      </c>
      <c r="M190" t="s">
        <v>291</v>
      </c>
      <c r="N190" s="25">
        <v>35805</v>
      </c>
      <c r="O190" s="25">
        <v>36261</v>
      </c>
      <c r="P190" s="25">
        <v>42747</v>
      </c>
      <c r="Q190" s="25">
        <v>35805</v>
      </c>
    </row>
    <row r="191" spans="1:17" s="1" customFormat="1" ht="16" thickBot="1" x14ac:dyDescent="0.4">
      <c r="A191" s="8"/>
      <c r="B191" s="5"/>
      <c r="C191" s="5"/>
      <c r="D191" s="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1:17" ht="15" thickBot="1" x14ac:dyDescent="0.4">
      <c r="A192" s="15"/>
      <c r="B192" s="16"/>
      <c r="C192" s="16"/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 s="1" customFormat="1" ht="16" thickBot="1" x14ac:dyDescent="0.4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s="1" customFormat="1" ht="16" thickBot="1" x14ac:dyDescent="0.4">
      <c r="A194" s="10" t="s">
        <v>15</v>
      </c>
      <c r="B194" s="4" t="s">
        <v>16</v>
      </c>
      <c r="C194" s="4" t="s">
        <v>17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s="1" customFormat="1" ht="16" thickBot="1" x14ac:dyDescent="0.4">
      <c r="A195" s="8" t="s">
        <v>70</v>
      </c>
      <c r="B195" s="20" t="s">
        <v>71</v>
      </c>
      <c r="C195" s="5" t="s">
        <v>40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s="1" customFormat="1" ht="16" thickBot="1" x14ac:dyDescent="0.4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s="1" customFormat="1" ht="16" thickBot="1" x14ac:dyDescent="0.4">
      <c r="A197" s="10" t="s">
        <v>5</v>
      </c>
      <c r="B197" s="4" t="s">
        <v>15</v>
      </c>
      <c r="C197" s="4" t="s">
        <v>20</v>
      </c>
      <c r="D197" s="4" t="s">
        <v>21</v>
      </c>
      <c r="E197" s="4" t="s">
        <v>22</v>
      </c>
      <c r="F197" s="4" t="s">
        <v>23</v>
      </c>
      <c r="G197" s="4" t="s">
        <v>24</v>
      </c>
      <c r="H197" s="4" t="s">
        <v>25</v>
      </c>
      <c r="I197" s="4" t="s">
        <v>26</v>
      </c>
      <c r="J197" s="4" t="s">
        <v>27</v>
      </c>
      <c r="K197" s="4" t="s">
        <v>28</v>
      </c>
      <c r="L197" s="4" t="s">
        <v>29</v>
      </c>
      <c r="M197" s="4" t="s">
        <v>30</v>
      </c>
      <c r="N197" s="4" t="s">
        <v>31</v>
      </c>
      <c r="O197" s="4" t="s">
        <v>32</v>
      </c>
      <c r="P197" s="4" t="s">
        <v>33</v>
      </c>
      <c r="Q197" s="4" t="s">
        <v>34</v>
      </c>
    </row>
    <row r="198" spans="1:17" s="1" customFormat="1" ht="16" thickBot="1" x14ac:dyDescent="0.4">
      <c r="A198" s="8"/>
      <c r="B198" s="5">
        <v>23</v>
      </c>
      <c r="C198" s="5" t="s">
        <v>65</v>
      </c>
      <c r="D198" s="5">
        <v>3</v>
      </c>
      <c r="E198" s="32">
        <v>14.53</v>
      </c>
      <c r="F198" s="32">
        <v>15.2</v>
      </c>
      <c r="G198" s="32">
        <v>14.94</v>
      </c>
      <c r="H198" s="32">
        <v>7.8</v>
      </c>
      <c r="I198" s="32">
        <v>12.2</v>
      </c>
      <c r="J198" s="32">
        <v>13.92</v>
      </c>
      <c r="K198" s="32">
        <v>13.3</v>
      </c>
      <c r="L198" s="32">
        <v>13.26</v>
      </c>
      <c r="M198" s="32">
        <v>14.3</v>
      </c>
      <c r="N198" s="32">
        <v>14.9</v>
      </c>
      <c r="O198" s="32">
        <v>15.7</v>
      </c>
      <c r="P198" s="32">
        <v>15.2</v>
      </c>
      <c r="Q198" s="29">
        <v>7.8</v>
      </c>
    </row>
    <row r="199" spans="1:17" s="1" customFormat="1" ht="16" thickBot="1" x14ac:dyDescent="0.4">
      <c r="A199" s="8"/>
      <c r="B199" s="5">
        <v>23</v>
      </c>
      <c r="C199" s="5" t="s">
        <v>66</v>
      </c>
      <c r="D199" s="18" t="s">
        <v>67</v>
      </c>
      <c r="E199" s="27" t="s">
        <v>201</v>
      </c>
      <c r="F199" s="27" t="s">
        <v>202</v>
      </c>
      <c r="G199" s="44">
        <v>35676</v>
      </c>
      <c r="H199" s="44">
        <v>42220</v>
      </c>
      <c r="I199" s="44">
        <v>39877</v>
      </c>
      <c r="J199" s="27" t="s">
        <v>203</v>
      </c>
      <c r="K199" s="27" t="s">
        <v>200</v>
      </c>
      <c r="L199" s="27" t="s">
        <v>204</v>
      </c>
      <c r="M199" s="27" t="s">
        <v>195</v>
      </c>
      <c r="N199" s="27" t="s">
        <v>205</v>
      </c>
      <c r="O199" s="44">
        <v>42532</v>
      </c>
      <c r="P199" s="27" t="s">
        <v>206</v>
      </c>
      <c r="Q199" s="44">
        <v>42220</v>
      </c>
    </row>
    <row r="200" spans="1:17" s="1" customFormat="1" ht="16" thickBot="1" x14ac:dyDescent="0.4">
      <c r="A200" s="8"/>
      <c r="B200" s="5"/>
      <c r="C200" s="5"/>
      <c r="D200" s="5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13"/>
    </row>
    <row r="201" spans="1:17" ht="15" thickBot="1" x14ac:dyDescent="0.4">
      <c r="A201" s="15"/>
      <c r="B201" s="16"/>
      <c r="C201" s="16"/>
      <c r="D201" s="16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 s="1" customFormat="1" ht="16" thickBot="1" x14ac:dyDescent="0.4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s="1" customFormat="1" ht="16" thickBot="1" x14ac:dyDescent="0.4">
      <c r="A203" s="10" t="s">
        <v>15</v>
      </c>
      <c r="B203" s="4" t="s">
        <v>16</v>
      </c>
      <c r="C203" s="4" t="s">
        <v>17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s="1" customFormat="1" ht="16" thickBot="1" x14ac:dyDescent="0.4">
      <c r="A204" s="8" t="s">
        <v>72</v>
      </c>
      <c r="B204" s="20" t="s">
        <v>73</v>
      </c>
      <c r="C204" s="5" t="s">
        <v>19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s="1" customFormat="1" ht="16" thickBot="1" x14ac:dyDescent="0.4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s="1" customFormat="1" ht="16" thickBot="1" x14ac:dyDescent="0.4">
      <c r="A206" s="10" t="s">
        <v>5</v>
      </c>
      <c r="B206" s="4" t="s">
        <v>15</v>
      </c>
      <c r="C206" s="4" t="s">
        <v>20</v>
      </c>
      <c r="D206" s="4" t="s">
        <v>21</v>
      </c>
      <c r="E206" s="30" t="s">
        <v>22</v>
      </c>
      <c r="F206" s="30" t="s">
        <v>23</v>
      </c>
      <c r="G206" s="30" t="s">
        <v>24</v>
      </c>
      <c r="H206" s="30" t="s">
        <v>25</v>
      </c>
      <c r="I206" s="30" t="s">
        <v>26</v>
      </c>
      <c r="J206" s="30" t="s">
        <v>27</v>
      </c>
      <c r="K206" s="30" t="s">
        <v>28</v>
      </c>
      <c r="L206" s="30" t="s">
        <v>29</v>
      </c>
      <c r="M206" s="30" t="s">
        <v>30</v>
      </c>
      <c r="N206" s="30" t="s">
        <v>31</v>
      </c>
      <c r="O206" s="30" t="s">
        <v>32</v>
      </c>
      <c r="P206" s="30" t="s">
        <v>33</v>
      </c>
      <c r="Q206" s="30" t="s">
        <v>34</v>
      </c>
    </row>
    <row r="207" spans="1:17" s="1" customFormat="1" ht="16" thickBot="1" x14ac:dyDescent="0.4">
      <c r="A207" s="8"/>
      <c r="B207" s="5">
        <v>24</v>
      </c>
      <c r="C207" s="5" t="s">
        <v>61</v>
      </c>
      <c r="D207" s="18">
        <v>2</v>
      </c>
      <c r="E207" s="36">
        <v>73</v>
      </c>
      <c r="F207" s="36">
        <v>101.2</v>
      </c>
      <c r="G207" s="36">
        <v>71.099999999999994</v>
      </c>
      <c r="H207" s="36">
        <v>76.2</v>
      </c>
      <c r="I207" s="36">
        <v>132</v>
      </c>
      <c r="J207" s="36">
        <v>142</v>
      </c>
      <c r="K207" s="36">
        <v>57</v>
      </c>
      <c r="L207" s="36">
        <v>57.3</v>
      </c>
      <c r="M207" s="36">
        <v>41</v>
      </c>
      <c r="N207" s="36">
        <v>64</v>
      </c>
      <c r="O207" s="36">
        <v>56</v>
      </c>
      <c r="P207" s="36">
        <v>113.6</v>
      </c>
      <c r="Q207" s="39">
        <f>MAX(E207:P207)</f>
        <v>142</v>
      </c>
    </row>
    <row r="208" spans="1:17" s="1" customFormat="1" ht="16" thickBot="1" x14ac:dyDescent="0.4">
      <c r="A208" s="8"/>
      <c r="B208" s="5">
        <v>24</v>
      </c>
      <c r="C208" s="5" t="s">
        <v>62</v>
      </c>
      <c r="D208" s="18" t="s">
        <v>63</v>
      </c>
      <c r="E208" s="44">
        <v>34669</v>
      </c>
      <c r="F208" s="27" t="s">
        <v>369</v>
      </c>
      <c r="G208" s="44">
        <v>43223</v>
      </c>
      <c r="H208" s="44">
        <v>43135</v>
      </c>
      <c r="I208" s="27" t="s">
        <v>370</v>
      </c>
      <c r="J208" s="27" t="s">
        <v>371</v>
      </c>
      <c r="K208" s="27" t="s">
        <v>372</v>
      </c>
      <c r="L208" s="27" t="s">
        <v>373</v>
      </c>
      <c r="M208" s="44">
        <v>38481</v>
      </c>
      <c r="N208" s="27" t="s">
        <v>374</v>
      </c>
      <c r="O208" s="44">
        <v>33369</v>
      </c>
      <c r="P208" s="44">
        <v>43567</v>
      </c>
      <c r="Q208" s="27" t="s">
        <v>371</v>
      </c>
    </row>
    <row r="209" spans="1:17" s="1" customFormat="1" ht="16" thickBot="1" x14ac:dyDescent="0.4">
      <c r="A209" s="8"/>
      <c r="B209" s="5"/>
      <c r="C209" s="5"/>
      <c r="D209" s="5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</row>
    <row r="210" spans="1:17" ht="15" thickBot="1" x14ac:dyDescent="0.4">
      <c r="A210" s="15"/>
      <c r="B210" s="16"/>
      <c r="C210" s="16"/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 spans="1:17" s="1" customFormat="1" ht="15.5" x14ac:dyDescent="0.35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s="1" customFormat="1" ht="15.5" x14ac:dyDescent="0.35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</sheetData>
  <mergeCells count="6">
    <mergeCell ref="A90:B90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R212"/>
  <sheetViews>
    <sheetView topLeftCell="A13" workbookViewId="0">
      <selection activeCell="A17" sqref="A17"/>
    </sheetView>
  </sheetViews>
  <sheetFormatPr defaultRowHeight="14.5" x14ac:dyDescent="0.35"/>
  <cols>
    <col min="1" max="1" width="18.6328125" style="3" customWidth="1"/>
    <col min="2" max="2" width="68.08984375" style="2" customWidth="1"/>
    <col min="3" max="3" width="19.6328125" style="2" customWidth="1"/>
    <col min="4" max="4" width="18.6328125" style="2" customWidth="1"/>
    <col min="5" max="17" width="11.6328125" style="2" customWidth="1"/>
  </cols>
  <sheetData>
    <row r="1" spans="1:17" s="1" customFormat="1" ht="18.5" x14ac:dyDescent="0.45">
      <c r="A1" s="73" t="s">
        <v>0</v>
      </c>
      <c r="B1" s="74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s="1" customFormat="1" ht="18.5" x14ac:dyDescent="0.45">
      <c r="A2" s="73" t="s">
        <v>1</v>
      </c>
      <c r="B2" s="7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s="1" customFormat="1" ht="15.5" x14ac:dyDescent="0.35">
      <c r="A3" s="9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s="1" customFormat="1" ht="18.5" x14ac:dyDescent="0.45">
      <c r="A4" s="73" t="s">
        <v>2</v>
      </c>
      <c r="B4" s="74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s="1" customFormat="1" ht="16" thickBot="1" x14ac:dyDescent="0.4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s="1" customFormat="1" ht="16" thickBot="1" x14ac:dyDescent="0.4">
      <c r="A6" s="10" t="s">
        <v>3</v>
      </c>
      <c r="B6" s="5" t="s">
        <v>75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s="1" customFormat="1" ht="16" thickBot="1" x14ac:dyDescent="0.4">
      <c r="A7" s="10" t="s">
        <v>4</v>
      </c>
      <c r="B7" s="19" t="s">
        <v>87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s="1" customFormat="1" ht="16" thickBot="1" x14ac:dyDescent="0.4">
      <c r="A8" s="9"/>
      <c r="B8" s="7"/>
      <c r="C8" s="4" t="s">
        <v>7</v>
      </c>
      <c r="D8" s="4" t="s">
        <v>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6"/>
    </row>
    <row r="9" spans="1:17" s="1" customFormat="1" ht="16" thickBot="1" x14ac:dyDescent="0.4">
      <c r="A9" s="10" t="s">
        <v>5</v>
      </c>
      <c r="B9" s="4" t="s">
        <v>6</v>
      </c>
      <c r="C9" s="52" t="s">
        <v>502</v>
      </c>
      <c r="D9" s="52">
        <v>1591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</row>
    <row r="10" spans="1:17" s="1" customFormat="1" ht="15.5" x14ac:dyDescent="0.35">
      <c r="A10" s="27">
        <v>64380</v>
      </c>
      <c r="B10" s="52" t="s">
        <v>501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6"/>
      <c r="P10" s="6"/>
      <c r="Q10" s="6"/>
    </row>
    <row r="11" spans="1:17" s="1" customFormat="1" ht="16" thickBot="1" x14ac:dyDescent="0.4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s="1" customFormat="1" ht="16" thickBot="1" x14ac:dyDescent="0.4">
      <c r="A12" s="75" t="s">
        <v>12</v>
      </c>
      <c r="B12" s="7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s="1" customFormat="1" ht="16" thickBot="1" x14ac:dyDescent="0.4">
      <c r="A13" s="8" t="s">
        <v>13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s="1" customFormat="1" ht="15.5" x14ac:dyDescent="0.35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s="1" customFormat="1" ht="15.5" x14ac:dyDescent="0.3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s="1" customFormat="1" ht="18.5" x14ac:dyDescent="0.45">
      <c r="A16" s="73" t="s">
        <v>14</v>
      </c>
      <c r="B16" s="7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s="1" customFormat="1" ht="19" thickBot="1" x14ac:dyDescent="0.5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s="1" customFormat="1" ht="16" thickBot="1" x14ac:dyDescent="0.4">
      <c r="A18" s="9"/>
      <c r="B18" s="7"/>
      <c r="C18" s="4" t="s">
        <v>17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s="1" customFormat="1" ht="16" thickBot="1" x14ac:dyDescent="0.4">
      <c r="A19" s="10" t="s">
        <v>15</v>
      </c>
      <c r="B19" s="4" t="s">
        <v>16</v>
      </c>
      <c r="C19" s="5" t="s">
        <v>19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s="1" customFormat="1" ht="16" thickBot="1" x14ac:dyDescent="0.4">
      <c r="A20" s="8">
        <v>1</v>
      </c>
      <c r="B20" s="20" t="s">
        <v>18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s="1" customFormat="1" ht="16" thickBot="1" x14ac:dyDescent="0.4">
      <c r="A21" s="9"/>
      <c r="B21" s="7"/>
      <c r="C21" s="4" t="s">
        <v>20</v>
      </c>
      <c r="D21" s="4" t="s">
        <v>21</v>
      </c>
      <c r="E21" s="13" t="s">
        <v>22</v>
      </c>
      <c r="F21" s="13" t="s">
        <v>23</v>
      </c>
      <c r="G21" s="13" t="s">
        <v>24</v>
      </c>
      <c r="H21" s="13" t="s">
        <v>25</v>
      </c>
      <c r="I21" s="13" t="s">
        <v>26</v>
      </c>
      <c r="J21" s="13" t="s">
        <v>27</v>
      </c>
      <c r="K21" s="13" t="s">
        <v>28</v>
      </c>
      <c r="L21" s="13" t="s">
        <v>29</v>
      </c>
      <c r="M21" s="13" t="s">
        <v>30</v>
      </c>
      <c r="N21" s="13" t="s">
        <v>31</v>
      </c>
      <c r="O21" s="13" t="s">
        <v>32</v>
      </c>
      <c r="P21" s="13" t="s">
        <v>33</v>
      </c>
      <c r="Q21" s="13" t="s">
        <v>34</v>
      </c>
    </row>
    <row r="22" spans="1:17" s="1" customFormat="1" ht="16" thickBot="1" x14ac:dyDescent="0.4">
      <c r="A22" s="10" t="s">
        <v>5</v>
      </c>
      <c r="B22" s="4" t="s">
        <v>15</v>
      </c>
      <c r="C22" s="5" t="s">
        <v>35</v>
      </c>
      <c r="D22" s="62">
        <v>4</v>
      </c>
      <c r="E22" s="41">
        <v>143.55000000000001</v>
      </c>
      <c r="F22" s="41">
        <v>128.81</v>
      </c>
      <c r="G22" s="41">
        <v>164.75</v>
      </c>
      <c r="H22" s="41">
        <v>141.33000000000001</v>
      </c>
      <c r="I22" s="41">
        <v>95.17</v>
      </c>
      <c r="J22" s="41">
        <v>33.82</v>
      </c>
      <c r="K22" s="41">
        <v>14.82</v>
      </c>
      <c r="L22" s="41">
        <v>35.19</v>
      </c>
      <c r="M22" s="41">
        <v>108.39</v>
      </c>
      <c r="N22" s="41">
        <v>155.41</v>
      </c>
      <c r="O22" s="41">
        <v>161.31</v>
      </c>
      <c r="P22" s="41">
        <v>144.38999999999999</v>
      </c>
      <c r="Q22" s="29">
        <f>SUM(E22:P22)</f>
        <v>1326.94</v>
      </c>
    </row>
    <row r="23" spans="1:17" s="1" customFormat="1" ht="16" thickBot="1" x14ac:dyDescent="0.4">
      <c r="A23" s="8">
        <v>64387</v>
      </c>
      <c r="B23" s="5">
        <v>1</v>
      </c>
      <c r="C23" s="18" t="s">
        <v>74</v>
      </c>
      <c r="D23" s="59">
        <v>98</v>
      </c>
      <c r="E23" s="61">
        <v>30</v>
      </c>
      <c r="F23" s="5">
        <v>30</v>
      </c>
      <c r="G23" s="61">
        <v>30</v>
      </c>
      <c r="H23" s="5">
        <v>30</v>
      </c>
      <c r="I23" s="5">
        <v>30</v>
      </c>
      <c r="J23" s="5">
        <v>30</v>
      </c>
      <c r="K23" s="5">
        <v>30</v>
      </c>
      <c r="L23" s="5">
        <v>30</v>
      </c>
      <c r="M23" s="5">
        <v>30</v>
      </c>
      <c r="N23" s="5">
        <v>30</v>
      </c>
      <c r="O23" s="5">
        <v>30</v>
      </c>
      <c r="P23" s="5">
        <v>30</v>
      </c>
      <c r="Q23" s="5">
        <v>30</v>
      </c>
    </row>
    <row r="24" spans="1:17" s="1" customFormat="1" ht="16" thickBot="1" x14ac:dyDescent="0.4">
      <c r="A24" s="8"/>
      <c r="B24" s="5">
        <v>1</v>
      </c>
      <c r="C24" s="7"/>
      <c r="D24" s="7"/>
      <c r="E24" s="7"/>
      <c r="F24" s="7"/>
    </row>
    <row r="25" spans="1:17" s="1" customFormat="1" ht="16" thickBot="1" x14ac:dyDescent="0.4">
      <c r="A25" s="9"/>
      <c r="B25" s="7"/>
      <c r="C25" s="4" t="s">
        <v>17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s="1" customFormat="1" ht="16" thickBot="1" x14ac:dyDescent="0.4">
      <c r="A26" s="10" t="s">
        <v>15</v>
      </c>
      <c r="B26" s="4" t="s">
        <v>16</v>
      </c>
      <c r="C26" s="5" t="s">
        <v>37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s="1" customFormat="1" ht="16" thickBot="1" x14ac:dyDescent="0.4">
      <c r="A27" s="8">
        <v>2</v>
      </c>
      <c r="B27" s="20" t="s">
        <v>36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s="1" customFormat="1" ht="16" thickBot="1" x14ac:dyDescent="0.4">
      <c r="A28" s="9"/>
      <c r="B28" s="7"/>
      <c r="C28" s="4" t="s">
        <v>20</v>
      </c>
      <c r="D28" s="4" t="s">
        <v>21</v>
      </c>
      <c r="E28" s="4" t="s">
        <v>22</v>
      </c>
      <c r="F28" s="30" t="s">
        <v>23</v>
      </c>
      <c r="G28" s="30" t="s">
        <v>24</v>
      </c>
      <c r="H28" s="30" t="s">
        <v>25</v>
      </c>
      <c r="I28" s="30" t="s">
        <v>26</v>
      </c>
      <c r="J28" s="30" t="s">
        <v>27</v>
      </c>
      <c r="K28" s="30" t="s">
        <v>28</v>
      </c>
      <c r="L28" s="30" t="s">
        <v>29</v>
      </c>
      <c r="M28" s="30" t="s">
        <v>30</v>
      </c>
      <c r="N28" s="30" t="s">
        <v>31</v>
      </c>
      <c r="O28" s="30" t="s">
        <v>32</v>
      </c>
      <c r="P28" s="30" t="s">
        <v>33</v>
      </c>
      <c r="Q28" s="30" t="s">
        <v>34</v>
      </c>
    </row>
    <row r="29" spans="1:17" s="1" customFormat="1" ht="16" thickBot="1" x14ac:dyDescent="0.4">
      <c r="A29" s="10" t="s">
        <v>5</v>
      </c>
      <c r="B29" s="4" t="s">
        <v>15</v>
      </c>
      <c r="C29" s="5" t="s">
        <v>38</v>
      </c>
      <c r="D29" s="5">
        <v>5</v>
      </c>
      <c r="E29" s="56">
        <v>17.567</v>
      </c>
      <c r="F29" s="56">
        <v>14.367000000000001</v>
      </c>
      <c r="G29" s="56">
        <v>18.367000000000001</v>
      </c>
      <c r="H29" s="56">
        <v>17.433</v>
      </c>
      <c r="I29" s="56">
        <v>11.733000000000001</v>
      </c>
      <c r="J29" s="56">
        <v>3.2330000000000001</v>
      </c>
      <c r="K29" s="56">
        <v>1.3</v>
      </c>
      <c r="L29" s="56">
        <v>4.2329999999999997</v>
      </c>
      <c r="M29" s="56">
        <v>13.467000000000001</v>
      </c>
      <c r="N29" s="56">
        <v>19.7</v>
      </c>
      <c r="O29" s="56">
        <v>21.2</v>
      </c>
      <c r="P29" s="56">
        <v>18.533000000000001</v>
      </c>
      <c r="Q29" s="57">
        <f>SUM(E29:P29)</f>
        <v>161.13300000000004</v>
      </c>
    </row>
    <row r="30" spans="1:17" s="1" customFormat="1" ht="16" thickBot="1" x14ac:dyDescent="0.4">
      <c r="A30" s="8"/>
      <c r="B30" s="5">
        <v>2</v>
      </c>
      <c r="C30" s="5"/>
      <c r="D30" s="5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s="1" customFormat="1" ht="16" thickBot="1" x14ac:dyDescent="0.4">
      <c r="A31" s="8"/>
      <c r="B31" s="5"/>
      <c r="C31" s="5"/>
      <c r="D31" s="5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s="1" customFormat="1" ht="16" thickBot="1" x14ac:dyDescent="0.4">
      <c r="A32" s="8"/>
      <c r="B32" s="5"/>
      <c r="C32" s="5"/>
      <c r="D32" s="5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s="1" customFormat="1" ht="16" thickBot="1" x14ac:dyDescent="0.4">
      <c r="A33" s="8"/>
      <c r="B33" s="5"/>
      <c r="C33" s="7"/>
      <c r="D33" s="7"/>
      <c r="E33" s="7"/>
      <c r="F33" s="7"/>
    </row>
    <row r="34" spans="1:17" s="1" customFormat="1" ht="16" thickBot="1" x14ac:dyDescent="0.4">
      <c r="A34" s="9"/>
      <c r="B34" s="7"/>
      <c r="C34" s="4" t="s">
        <v>17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s="1" customFormat="1" ht="16" thickBot="1" x14ac:dyDescent="0.4">
      <c r="A35" s="10" t="s">
        <v>15</v>
      </c>
      <c r="B35" s="4" t="s">
        <v>16</v>
      </c>
      <c r="C35" s="5" t="s">
        <v>40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s="1" customFormat="1" ht="16" thickBot="1" x14ac:dyDescent="0.4">
      <c r="A36" s="8">
        <v>3</v>
      </c>
      <c r="B36" s="20" t="s">
        <v>39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s="1" customFormat="1" ht="16" thickBot="1" x14ac:dyDescent="0.4">
      <c r="A37" s="9"/>
      <c r="B37" s="7"/>
      <c r="C37" s="4" t="s">
        <v>20</v>
      </c>
      <c r="D37" s="4" t="s">
        <v>21</v>
      </c>
      <c r="E37" s="4" t="s">
        <v>22</v>
      </c>
      <c r="F37" s="4" t="s">
        <v>23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s="1" customFormat="1" ht="16" thickBot="1" x14ac:dyDescent="0.4">
      <c r="A38" s="10" t="s">
        <v>5</v>
      </c>
      <c r="B38" s="4" t="s">
        <v>15</v>
      </c>
      <c r="C38" s="5" t="s">
        <v>41</v>
      </c>
      <c r="D38" s="5">
        <v>1</v>
      </c>
      <c r="E38" s="29">
        <v>25.71</v>
      </c>
      <c r="F38" s="29">
        <v>25.95</v>
      </c>
      <c r="G38" s="4" t="s">
        <v>24</v>
      </c>
      <c r="H38" s="4" t="s">
        <v>25</v>
      </c>
      <c r="I38" s="4" t="s">
        <v>26</v>
      </c>
      <c r="J38" s="4" t="s">
        <v>27</v>
      </c>
      <c r="K38" s="4" t="s">
        <v>28</v>
      </c>
      <c r="L38" s="4" t="s">
        <v>29</v>
      </c>
      <c r="M38" s="4" t="s">
        <v>30</v>
      </c>
      <c r="N38" s="4" t="s">
        <v>31</v>
      </c>
      <c r="O38" s="4" t="s">
        <v>32</v>
      </c>
      <c r="P38" s="4" t="s">
        <v>33</v>
      </c>
      <c r="Q38" s="4" t="s">
        <v>34</v>
      </c>
    </row>
    <row r="39" spans="1:17" s="1" customFormat="1" ht="16" thickBot="1" x14ac:dyDescent="0.4">
      <c r="A39" s="8"/>
      <c r="B39" s="5">
        <v>3</v>
      </c>
      <c r="C39" s="5"/>
      <c r="D39" s="5"/>
      <c r="E39" s="13"/>
      <c r="F39" s="13"/>
      <c r="G39" s="29">
        <v>25.8</v>
      </c>
      <c r="H39" s="29">
        <v>25.48</v>
      </c>
      <c r="I39" s="29">
        <v>25.38</v>
      </c>
      <c r="J39" s="29">
        <v>25.44</v>
      </c>
      <c r="K39" s="29">
        <v>26.31</v>
      </c>
      <c r="L39" s="29">
        <v>27.08</v>
      </c>
      <c r="M39" s="29">
        <v>26.72</v>
      </c>
      <c r="N39" s="29">
        <v>25.7</v>
      </c>
      <c r="O39" s="29">
        <v>25.15</v>
      </c>
      <c r="P39" s="29">
        <v>25.44</v>
      </c>
      <c r="Q39" s="29">
        <v>25.846666666666664</v>
      </c>
    </row>
    <row r="40" spans="1:17" s="1" customFormat="1" ht="16" thickBot="1" x14ac:dyDescent="0.4">
      <c r="A40" s="8"/>
      <c r="B40" s="5"/>
      <c r="C40" s="5"/>
      <c r="D40" s="5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 s="1" customFormat="1" ht="16" thickBot="1" x14ac:dyDescent="0.4">
      <c r="A41" s="8"/>
      <c r="B41" s="5"/>
      <c r="C41" s="5"/>
      <c r="D41" s="5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s="1" customFormat="1" ht="16" thickBot="1" x14ac:dyDescent="0.4">
      <c r="A42" s="8"/>
      <c r="B42" s="5"/>
      <c r="C42" s="7"/>
      <c r="D42" s="7"/>
      <c r="E42" s="7"/>
      <c r="F42" s="7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s="1" customFormat="1" ht="16" thickBot="1" x14ac:dyDescent="0.4">
      <c r="A43" s="9"/>
      <c r="B43" s="7"/>
      <c r="C43" s="4" t="s">
        <v>17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s="1" customFormat="1" ht="16" thickBot="1" x14ac:dyDescent="0.4">
      <c r="A44" s="10" t="s">
        <v>15</v>
      </c>
      <c r="B44" s="4" t="s">
        <v>16</v>
      </c>
      <c r="C44" s="5" t="s">
        <v>40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s="1" customFormat="1" ht="16" thickBot="1" x14ac:dyDescent="0.4">
      <c r="A45" s="8">
        <v>4</v>
      </c>
      <c r="B45" s="20" t="s">
        <v>42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s="1" customFormat="1" ht="16" thickBot="1" x14ac:dyDescent="0.4">
      <c r="A46" s="9"/>
      <c r="B46" s="7"/>
      <c r="C46" s="4" t="s">
        <v>20</v>
      </c>
      <c r="D46" s="4" t="s">
        <v>21</v>
      </c>
      <c r="E46" s="4" t="s">
        <v>22</v>
      </c>
      <c r="F46" s="4" t="s">
        <v>23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s="1" customFormat="1" ht="16" thickBot="1" x14ac:dyDescent="0.4">
      <c r="A47" s="10" t="s">
        <v>5</v>
      </c>
      <c r="B47" s="4" t="s">
        <v>15</v>
      </c>
      <c r="C47" s="5" t="s">
        <v>41</v>
      </c>
      <c r="D47" s="5">
        <v>1</v>
      </c>
      <c r="E47" s="29">
        <v>14.84</v>
      </c>
      <c r="F47" s="29">
        <v>14.92</v>
      </c>
      <c r="G47" s="4" t="s">
        <v>24</v>
      </c>
      <c r="H47" s="4" t="s">
        <v>25</v>
      </c>
      <c r="I47" s="4" t="s">
        <v>26</v>
      </c>
      <c r="J47" s="4" t="s">
        <v>27</v>
      </c>
      <c r="K47" s="4" t="s">
        <v>28</v>
      </c>
      <c r="L47" s="4" t="s">
        <v>29</v>
      </c>
      <c r="M47" s="4" t="s">
        <v>30</v>
      </c>
      <c r="N47" s="4" t="s">
        <v>31</v>
      </c>
      <c r="O47" s="4" t="s">
        <v>32</v>
      </c>
      <c r="P47" s="4" t="s">
        <v>33</v>
      </c>
      <c r="Q47" s="4" t="s">
        <v>34</v>
      </c>
    </row>
    <row r="48" spans="1:17" s="1" customFormat="1" ht="16" thickBot="1" x14ac:dyDescent="0.4">
      <c r="A48" s="8"/>
      <c r="B48" s="5">
        <v>4</v>
      </c>
      <c r="C48" s="5"/>
      <c r="D48" s="5"/>
      <c r="E48" s="13"/>
      <c r="F48" s="13"/>
      <c r="G48" s="29">
        <v>14.98</v>
      </c>
      <c r="H48" s="29">
        <v>15.24</v>
      </c>
      <c r="I48" s="29">
        <v>15.3</v>
      </c>
      <c r="J48" s="29">
        <v>14.79</v>
      </c>
      <c r="K48" s="29">
        <v>14.4</v>
      </c>
      <c r="L48" s="29">
        <v>14.88</v>
      </c>
      <c r="M48" s="29">
        <v>14.99</v>
      </c>
      <c r="N48" s="29">
        <v>14.96</v>
      </c>
      <c r="O48" s="29">
        <v>14.75</v>
      </c>
      <c r="P48" s="29">
        <v>14.84</v>
      </c>
      <c r="Q48" s="29">
        <v>14.907500000000001</v>
      </c>
    </row>
    <row r="49" spans="1:17" s="1" customFormat="1" ht="16" thickBot="1" x14ac:dyDescent="0.4">
      <c r="A49" s="8"/>
      <c r="B49" s="5"/>
      <c r="C49" s="5"/>
      <c r="D49" s="5"/>
      <c r="E49" s="5"/>
      <c r="F49" s="5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 s="1" customFormat="1" ht="16" thickBot="1" x14ac:dyDescent="0.4">
      <c r="A50" s="8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s="1" customFormat="1" ht="16" thickBot="1" x14ac:dyDescent="0.4">
      <c r="A51" s="8"/>
      <c r="B51" s="5"/>
      <c r="C51" s="7"/>
      <c r="D51" s="7"/>
      <c r="E51" s="7"/>
      <c r="F51" s="7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s="1" customFormat="1" ht="16" thickBot="1" x14ac:dyDescent="0.4">
      <c r="A52" s="9"/>
      <c r="B52" s="7"/>
      <c r="C52" s="4" t="s">
        <v>17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s="1" customFormat="1" ht="16" thickBot="1" x14ac:dyDescent="0.4">
      <c r="A53" s="10" t="s">
        <v>15</v>
      </c>
      <c r="B53" s="4" t="s">
        <v>16</v>
      </c>
      <c r="C53" s="5" t="s">
        <v>40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s="1" customFormat="1" ht="16" thickBot="1" x14ac:dyDescent="0.4">
      <c r="A54" s="8">
        <v>5</v>
      </c>
      <c r="B54" s="20" t="s">
        <v>43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s="1" customFormat="1" ht="16" thickBot="1" x14ac:dyDescent="0.4">
      <c r="A55" s="9"/>
      <c r="B55" s="7"/>
      <c r="C55" s="4" t="s">
        <v>20</v>
      </c>
      <c r="D55" s="4" t="s">
        <v>21</v>
      </c>
      <c r="E55" s="4" t="s">
        <v>22</v>
      </c>
      <c r="F55" s="4" t="s">
        <v>23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s="1" customFormat="1" ht="16" thickBot="1" x14ac:dyDescent="0.4">
      <c r="A56" s="10" t="s">
        <v>5</v>
      </c>
      <c r="B56" s="4" t="s">
        <v>15</v>
      </c>
      <c r="C56" s="5" t="s">
        <v>41</v>
      </c>
      <c r="D56" s="5">
        <v>1</v>
      </c>
      <c r="E56" s="29">
        <v>20.28</v>
      </c>
      <c r="F56" s="29">
        <v>20.440000000000001</v>
      </c>
      <c r="G56" s="4" t="s">
        <v>24</v>
      </c>
      <c r="H56" s="4" t="s">
        <v>25</v>
      </c>
      <c r="I56" s="4" t="s">
        <v>26</v>
      </c>
      <c r="J56" s="4" t="s">
        <v>27</v>
      </c>
      <c r="K56" s="4" t="s">
        <v>28</v>
      </c>
      <c r="L56" s="4" t="s">
        <v>29</v>
      </c>
      <c r="M56" s="4" t="s">
        <v>30</v>
      </c>
      <c r="N56" s="4" t="s">
        <v>31</v>
      </c>
      <c r="O56" s="4" t="s">
        <v>32</v>
      </c>
      <c r="P56" s="4" t="s">
        <v>33</v>
      </c>
      <c r="Q56" s="4" t="s">
        <v>34</v>
      </c>
    </row>
    <row r="57" spans="1:17" s="1" customFormat="1" ht="16" thickBot="1" x14ac:dyDescent="0.4">
      <c r="A57" s="8"/>
      <c r="B57" s="5">
        <v>5</v>
      </c>
      <c r="C57" s="5"/>
      <c r="D57" s="5"/>
      <c r="E57" s="13"/>
      <c r="F57" s="13"/>
      <c r="G57" s="29">
        <v>20.39</v>
      </c>
      <c r="H57" s="29">
        <v>20.36</v>
      </c>
      <c r="I57" s="29">
        <v>20.34</v>
      </c>
      <c r="J57" s="29">
        <v>20.12</v>
      </c>
      <c r="K57" s="29">
        <v>20.36</v>
      </c>
      <c r="L57" s="29">
        <v>20.98</v>
      </c>
      <c r="M57" s="29">
        <v>20.85</v>
      </c>
      <c r="N57" s="29">
        <v>20.329999999999998</v>
      </c>
      <c r="O57" s="29">
        <v>19.95</v>
      </c>
      <c r="P57" s="29">
        <v>20.14</v>
      </c>
      <c r="Q57" s="29">
        <v>20.37833333333333</v>
      </c>
    </row>
    <row r="58" spans="1:17" s="1" customFormat="1" ht="16" thickBot="1" x14ac:dyDescent="0.4">
      <c r="A58" s="8"/>
      <c r="B58" s="5"/>
      <c r="C58" s="5"/>
      <c r="D58" s="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 s="1" customFormat="1" ht="16" thickBot="1" x14ac:dyDescent="0.4">
      <c r="A59" s="8"/>
      <c r="B59" s="5"/>
      <c r="C59" s="5"/>
      <c r="D59" s="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 s="1" customFormat="1" ht="16" thickBot="1" x14ac:dyDescent="0.4">
      <c r="A60" s="8"/>
      <c r="B60" s="5"/>
      <c r="C60" s="7"/>
      <c r="D60" s="7"/>
      <c r="E60" s="7"/>
      <c r="F60" s="7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s="1" customFormat="1" ht="16" thickBot="1" x14ac:dyDescent="0.4">
      <c r="A61" s="9"/>
      <c r="B61" s="7"/>
      <c r="C61" s="4" t="s">
        <v>17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s="1" customFormat="1" ht="16" thickBot="1" x14ac:dyDescent="0.4">
      <c r="A62" s="10" t="s">
        <v>15</v>
      </c>
      <c r="B62" s="4" t="s">
        <v>16</v>
      </c>
      <c r="C62" s="5" t="s">
        <v>45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s="1" customFormat="1" ht="16" thickBot="1" x14ac:dyDescent="0.4">
      <c r="A63" s="8">
        <v>6</v>
      </c>
      <c r="B63" s="5" t="s">
        <v>44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s="1" customFormat="1" ht="16" thickBot="1" x14ac:dyDescent="0.4">
      <c r="A64" s="9"/>
      <c r="B64" s="7"/>
      <c r="C64" s="4" t="s">
        <v>20</v>
      </c>
      <c r="D64" s="4" t="s">
        <v>21</v>
      </c>
      <c r="E64" s="4" t="s">
        <v>22</v>
      </c>
      <c r="F64" s="4" t="s">
        <v>23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s="1" customFormat="1" ht="16" thickBot="1" x14ac:dyDescent="0.4">
      <c r="A65" s="10" t="s">
        <v>5</v>
      </c>
      <c r="B65" s="4" t="s">
        <v>15</v>
      </c>
      <c r="C65" s="5" t="s">
        <v>41</v>
      </c>
      <c r="D65" s="5">
        <v>1</v>
      </c>
      <c r="E65" s="13"/>
      <c r="F65" s="13"/>
      <c r="G65" s="4" t="s">
        <v>24</v>
      </c>
      <c r="H65" s="4" t="s">
        <v>25</v>
      </c>
      <c r="I65" s="4" t="s">
        <v>26</v>
      </c>
      <c r="J65" s="4" t="s">
        <v>27</v>
      </c>
      <c r="K65" s="4" t="s">
        <v>28</v>
      </c>
      <c r="L65" s="4" t="s">
        <v>29</v>
      </c>
      <c r="M65" s="4" t="s">
        <v>30</v>
      </c>
      <c r="N65" s="4" t="s">
        <v>31</v>
      </c>
      <c r="O65" s="4" t="s">
        <v>32</v>
      </c>
      <c r="P65" s="4" t="s">
        <v>33</v>
      </c>
      <c r="Q65" s="4" t="s">
        <v>34</v>
      </c>
    </row>
    <row r="66" spans="1:17" s="1" customFormat="1" ht="16" thickBot="1" x14ac:dyDescent="0.4">
      <c r="A66" s="8"/>
      <c r="B66" s="5">
        <v>6</v>
      </c>
      <c r="C66" s="5"/>
      <c r="D66" s="5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1:17" s="1" customFormat="1" ht="16" thickBot="1" x14ac:dyDescent="0.4">
      <c r="A67" s="8"/>
      <c r="B67" s="5"/>
      <c r="C67" s="5"/>
      <c r="D67" s="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s="1" customFormat="1" ht="16" thickBot="1" x14ac:dyDescent="0.4">
      <c r="A68" s="8"/>
      <c r="B68" s="5"/>
      <c r="C68" s="5"/>
      <c r="D68" s="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 s="1" customFormat="1" ht="16" thickBot="1" x14ac:dyDescent="0.4">
      <c r="A69" s="8"/>
      <c r="B69" s="5"/>
      <c r="C69" s="7"/>
      <c r="D69" s="7"/>
      <c r="E69" s="7"/>
      <c r="F69" s="7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 s="1" customFormat="1" ht="16" thickBot="1" x14ac:dyDescent="0.4">
      <c r="A70" s="9"/>
      <c r="B70" s="7"/>
      <c r="C70" s="4" t="s">
        <v>17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s="1" customFormat="1" ht="16" thickBot="1" x14ac:dyDescent="0.4">
      <c r="A71" s="10" t="s">
        <v>15</v>
      </c>
      <c r="B71" s="4" t="s">
        <v>16</v>
      </c>
      <c r="C71" s="5" t="s">
        <v>45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s="1" customFormat="1" ht="16" thickBot="1" x14ac:dyDescent="0.4">
      <c r="A72" s="8">
        <v>7</v>
      </c>
      <c r="B72" s="5" t="s">
        <v>46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s="1" customFormat="1" ht="16" thickBot="1" x14ac:dyDescent="0.4">
      <c r="A73" s="9"/>
      <c r="B73" s="7"/>
      <c r="C73" s="4" t="s">
        <v>20</v>
      </c>
      <c r="D73" s="4" t="s">
        <v>21</v>
      </c>
      <c r="E73" s="4" t="s">
        <v>22</v>
      </c>
      <c r="F73" s="4" t="s">
        <v>23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s="1" customFormat="1" ht="16" thickBot="1" x14ac:dyDescent="0.4">
      <c r="A74" s="10" t="s">
        <v>5</v>
      </c>
      <c r="B74" s="4" t="s">
        <v>15</v>
      </c>
      <c r="C74" s="5" t="s">
        <v>41</v>
      </c>
      <c r="D74" s="5">
        <v>1</v>
      </c>
      <c r="E74" s="14"/>
      <c r="F74" s="14"/>
      <c r="G74" s="4" t="s">
        <v>24</v>
      </c>
      <c r="H74" s="4" t="s">
        <v>25</v>
      </c>
      <c r="I74" s="4" t="s">
        <v>26</v>
      </c>
      <c r="J74" s="4" t="s">
        <v>27</v>
      </c>
      <c r="K74" s="4" t="s">
        <v>28</v>
      </c>
      <c r="L74" s="4" t="s">
        <v>29</v>
      </c>
      <c r="M74" s="4" t="s">
        <v>30</v>
      </c>
      <c r="N74" s="4" t="s">
        <v>31</v>
      </c>
      <c r="O74" s="4" t="s">
        <v>32</v>
      </c>
      <c r="P74" s="4" t="s">
        <v>33</v>
      </c>
      <c r="Q74" s="4" t="s">
        <v>34</v>
      </c>
    </row>
    <row r="75" spans="1:17" s="1" customFormat="1" ht="16" thickBot="1" x14ac:dyDescent="0.4">
      <c r="A75" s="8"/>
      <c r="B75" s="5">
        <v>7</v>
      </c>
      <c r="C75" s="5"/>
      <c r="D75" s="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s="1" customFormat="1" ht="16" thickBot="1" x14ac:dyDescent="0.4">
      <c r="A76" s="8"/>
      <c r="B76" s="5"/>
      <c r="C76" s="5"/>
      <c r="D76" s="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s="1" customFormat="1" ht="16" thickBot="1" x14ac:dyDescent="0.4">
      <c r="A77" s="8"/>
      <c r="B77" s="5"/>
      <c r="C77" s="5"/>
      <c r="D77" s="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1:17" s="1" customFormat="1" ht="16" thickBot="1" x14ac:dyDescent="0.4">
      <c r="A78" s="8"/>
      <c r="B78" s="5"/>
      <c r="C78" s="7"/>
      <c r="D78" s="7"/>
      <c r="E78" s="7"/>
      <c r="F78" s="7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s="1" customFormat="1" ht="16" thickBot="1" x14ac:dyDescent="0.4">
      <c r="A79" s="9"/>
      <c r="B79" s="7"/>
      <c r="C79" s="4" t="s">
        <v>17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s="1" customFormat="1" ht="16" thickBot="1" x14ac:dyDescent="0.4">
      <c r="A80" s="10" t="s">
        <v>15</v>
      </c>
      <c r="B80" s="4" t="s">
        <v>16</v>
      </c>
      <c r="C80" s="5" t="s">
        <v>48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s="1" customFormat="1" ht="16" thickBot="1" x14ac:dyDescent="0.4">
      <c r="A81" s="8">
        <v>8</v>
      </c>
      <c r="B81" s="5" t="s">
        <v>47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s="1" customFormat="1" ht="16" thickBot="1" x14ac:dyDescent="0.4">
      <c r="A82" s="9"/>
      <c r="B82" s="7"/>
      <c r="C82" s="4" t="s">
        <v>20</v>
      </c>
      <c r="D82" s="4" t="s">
        <v>21</v>
      </c>
      <c r="E82" s="4" t="s">
        <v>22</v>
      </c>
      <c r="F82" s="4" t="s">
        <v>23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s="1" customFormat="1" ht="16" thickBot="1" x14ac:dyDescent="0.4">
      <c r="A83" s="10" t="s">
        <v>5</v>
      </c>
      <c r="B83" s="4" t="s">
        <v>15</v>
      </c>
      <c r="C83" s="5" t="s">
        <v>35</v>
      </c>
      <c r="D83" s="5">
        <v>4</v>
      </c>
      <c r="E83" s="13"/>
      <c r="F83" s="13"/>
      <c r="G83" s="4" t="s">
        <v>24</v>
      </c>
      <c r="H83" s="4" t="s">
        <v>25</v>
      </c>
      <c r="I83" s="4" t="s">
        <v>26</v>
      </c>
      <c r="J83" s="4" t="s">
        <v>27</v>
      </c>
      <c r="K83" s="4" t="s">
        <v>28</v>
      </c>
      <c r="L83" s="4" t="s">
        <v>29</v>
      </c>
      <c r="M83" s="4" t="s">
        <v>30</v>
      </c>
      <c r="N83" s="4" t="s">
        <v>31</v>
      </c>
      <c r="O83" s="4" t="s">
        <v>32</v>
      </c>
      <c r="P83" s="4" t="s">
        <v>33</v>
      </c>
      <c r="Q83" s="4" t="s">
        <v>34</v>
      </c>
    </row>
    <row r="84" spans="1:17" s="1" customFormat="1" ht="16" thickBot="1" x14ac:dyDescent="0.4">
      <c r="A84" s="8"/>
      <c r="B84" s="5">
        <v>8</v>
      </c>
      <c r="C84" s="5"/>
      <c r="D84" s="5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 s="1" customFormat="1" ht="16" thickBot="1" x14ac:dyDescent="0.4">
      <c r="A85" s="8"/>
      <c r="B85" s="5"/>
      <c r="C85" s="5"/>
      <c r="D85" s="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 s="1" customFormat="1" ht="16" thickBot="1" x14ac:dyDescent="0.4">
      <c r="A86" s="8"/>
      <c r="B86" s="5"/>
      <c r="C86" s="5"/>
      <c r="D86" s="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s="1" customFormat="1" ht="16" thickBot="1" x14ac:dyDescent="0.4">
      <c r="A87" s="8"/>
      <c r="B87" s="5"/>
      <c r="C87" s="7"/>
      <c r="D87" s="7"/>
      <c r="E87" s="7"/>
      <c r="F87" s="7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 s="1" customFormat="1" ht="15.5" x14ac:dyDescent="0.35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s="1" customFormat="1" ht="15.5" x14ac:dyDescent="0.35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s="1" customFormat="1" ht="18.5" x14ac:dyDescent="0.45">
      <c r="A90" s="73" t="s">
        <v>49</v>
      </c>
      <c r="B90" s="7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s="1" customFormat="1" ht="16" thickBot="1" x14ac:dyDescent="0.4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s="1" customFormat="1" ht="16" thickBot="1" x14ac:dyDescent="0.4">
      <c r="A92" s="9"/>
      <c r="B92" s="7"/>
      <c r="C92" s="4" t="s">
        <v>17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s="1" customFormat="1" ht="16" thickBot="1" x14ac:dyDescent="0.4">
      <c r="A93" s="10" t="s">
        <v>15</v>
      </c>
      <c r="B93" s="4" t="s">
        <v>16</v>
      </c>
      <c r="C93" s="5" t="s">
        <v>45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s="1" customFormat="1" ht="16" thickBot="1" x14ac:dyDescent="0.4">
      <c r="A94" s="8">
        <v>10</v>
      </c>
      <c r="B94" s="5" t="s">
        <v>50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s="1" customFormat="1" ht="16" thickBot="1" x14ac:dyDescent="0.4">
      <c r="A95" s="9"/>
      <c r="B95" s="7"/>
      <c r="C95" s="4" t="s">
        <v>20</v>
      </c>
      <c r="D95" s="4" t="s">
        <v>21</v>
      </c>
      <c r="E95" s="4" t="s">
        <v>22</v>
      </c>
      <c r="F95" s="4" t="s">
        <v>23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s="1" customFormat="1" ht="16" thickBot="1" x14ac:dyDescent="0.4">
      <c r="A96" s="10" t="s">
        <v>5</v>
      </c>
      <c r="B96" s="4" t="s">
        <v>15</v>
      </c>
      <c r="C96" s="5" t="s">
        <v>41</v>
      </c>
      <c r="D96" s="5">
        <v>1</v>
      </c>
      <c r="E96" s="13"/>
      <c r="F96" s="13"/>
      <c r="G96" s="4" t="s">
        <v>24</v>
      </c>
      <c r="H96" s="4" t="s">
        <v>25</v>
      </c>
      <c r="I96" s="4" t="s">
        <v>26</v>
      </c>
      <c r="J96" s="4" t="s">
        <v>27</v>
      </c>
      <c r="K96" s="4" t="s">
        <v>28</v>
      </c>
      <c r="L96" s="4" t="s">
        <v>29</v>
      </c>
      <c r="M96" s="4" t="s">
        <v>30</v>
      </c>
      <c r="N96" s="4" t="s">
        <v>31</v>
      </c>
      <c r="O96" s="4" t="s">
        <v>32</v>
      </c>
      <c r="P96" s="4" t="s">
        <v>33</v>
      </c>
      <c r="Q96" s="4" t="s">
        <v>34</v>
      </c>
    </row>
    <row r="97" spans="1:17" s="1" customFormat="1" ht="16" thickBot="1" x14ac:dyDescent="0.4">
      <c r="A97" s="8"/>
      <c r="B97" s="5">
        <v>10</v>
      </c>
      <c r="C97" s="5"/>
      <c r="D97" s="5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 s="1" customFormat="1" ht="16" thickBot="1" x14ac:dyDescent="0.4">
      <c r="A98" s="8"/>
      <c r="B98" s="5"/>
      <c r="C98" s="5"/>
      <c r="D98" s="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 s="1" customFormat="1" ht="16" thickBot="1" x14ac:dyDescent="0.4">
      <c r="A99" s="8"/>
      <c r="B99" s="5"/>
      <c r="C99" s="5"/>
      <c r="D99" s="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 s="1" customFormat="1" ht="16" thickBot="1" x14ac:dyDescent="0.4">
      <c r="A100" s="8"/>
      <c r="B100" s="5"/>
      <c r="C100" s="7"/>
      <c r="D100" s="7"/>
      <c r="E100" s="7"/>
      <c r="F100" s="7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s="1" customFormat="1" ht="16" thickBot="1" x14ac:dyDescent="0.4">
      <c r="A101" s="9"/>
      <c r="B101" s="7"/>
      <c r="C101" s="4" t="s">
        <v>17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s="1" customFormat="1" ht="16" thickBot="1" x14ac:dyDescent="0.4">
      <c r="A102" s="10" t="s">
        <v>15</v>
      </c>
      <c r="B102" s="4" t="s">
        <v>16</v>
      </c>
      <c r="C102" s="5" t="s">
        <v>19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s="1" customFormat="1" ht="16" thickBot="1" x14ac:dyDescent="0.4">
      <c r="A103" s="8">
        <v>11</v>
      </c>
      <c r="B103" s="19" t="s">
        <v>51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s="1" customFormat="1" ht="16" thickBot="1" x14ac:dyDescent="0.4">
      <c r="A104" s="9"/>
      <c r="B104" s="7"/>
      <c r="C104" s="4" t="s">
        <v>20</v>
      </c>
      <c r="D104" s="4" t="s">
        <v>21</v>
      </c>
      <c r="E104" s="4" t="s">
        <v>22</v>
      </c>
      <c r="F104" s="4" t="s">
        <v>23</v>
      </c>
      <c r="G104" s="4" t="s">
        <v>24</v>
      </c>
      <c r="H104" s="4" t="s">
        <v>25</v>
      </c>
      <c r="I104" s="4" t="s">
        <v>26</v>
      </c>
      <c r="J104" s="4" t="s">
        <v>27</v>
      </c>
      <c r="K104" s="4" t="s">
        <v>28</v>
      </c>
      <c r="L104" s="4" t="s">
        <v>29</v>
      </c>
      <c r="M104" s="4" t="s">
        <v>30</v>
      </c>
      <c r="N104" s="4" t="s">
        <v>31</v>
      </c>
      <c r="O104" s="4" t="s">
        <v>32</v>
      </c>
      <c r="P104" s="4" t="s">
        <v>33</v>
      </c>
      <c r="Q104" s="30" t="s">
        <v>34</v>
      </c>
    </row>
    <row r="105" spans="1:17" s="1" customFormat="1" ht="16" thickBot="1" x14ac:dyDescent="0.4">
      <c r="A105" s="10" t="s">
        <v>5</v>
      </c>
      <c r="B105" s="4" t="s">
        <v>15</v>
      </c>
      <c r="C105" s="5" t="s">
        <v>52</v>
      </c>
      <c r="D105" s="5">
        <v>7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71">
        <v>0</v>
      </c>
      <c r="Q105" s="13">
        <v>837.8</v>
      </c>
    </row>
    <row r="106" spans="1:17" s="1" customFormat="1" ht="16" thickBot="1" x14ac:dyDescent="0.4">
      <c r="A106" s="8"/>
      <c r="B106" s="5">
        <v>11</v>
      </c>
      <c r="C106" s="5" t="s">
        <v>53</v>
      </c>
      <c r="D106" s="5">
        <v>8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0.4</v>
      </c>
      <c r="P106" s="71">
        <v>0</v>
      </c>
      <c r="Q106" s="13">
        <v>1185.5999999999999</v>
      </c>
    </row>
    <row r="107" spans="1:17" s="1" customFormat="1" ht="16" thickBot="1" x14ac:dyDescent="0.4">
      <c r="A107" s="8"/>
      <c r="B107" s="5"/>
      <c r="C107" s="5" t="s">
        <v>54</v>
      </c>
      <c r="D107" s="5">
        <v>9</v>
      </c>
      <c r="E107" s="13">
        <v>1.8</v>
      </c>
      <c r="F107" s="13">
        <v>1</v>
      </c>
      <c r="G107" s="13">
        <v>2.4</v>
      </c>
      <c r="H107" s="13">
        <v>1.8</v>
      </c>
      <c r="I107" s="13">
        <v>0</v>
      </c>
      <c r="J107" s="13">
        <v>0</v>
      </c>
      <c r="K107" s="13">
        <v>0</v>
      </c>
      <c r="L107" s="13">
        <v>0</v>
      </c>
      <c r="M107" s="13">
        <v>0.4</v>
      </c>
      <c r="N107" s="13">
        <v>2.4</v>
      </c>
      <c r="O107" s="13">
        <v>3.5</v>
      </c>
      <c r="P107" s="71">
        <v>1.9</v>
      </c>
      <c r="Q107" s="13">
        <v>1315</v>
      </c>
    </row>
    <row r="108" spans="1:17" s="1" customFormat="1" ht="16" thickBot="1" x14ac:dyDescent="0.4">
      <c r="A108" s="8"/>
      <c r="B108" s="5"/>
      <c r="C108" s="5" t="s">
        <v>55</v>
      </c>
      <c r="D108" s="5">
        <v>10</v>
      </c>
      <c r="E108" s="13">
        <v>6</v>
      </c>
      <c r="F108" s="13">
        <v>5.3</v>
      </c>
      <c r="G108" s="13">
        <v>7.55</v>
      </c>
      <c r="H108" s="13">
        <v>6</v>
      </c>
      <c r="I108" s="13">
        <v>3.3499999999999996</v>
      </c>
      <c r="J108" s="13">
        <v>0</v>
      </c>
      <c r="K108" s="13">
        <v>0</v>
      </c>
      <c r="L108" s="13">
        <v>0</v>
      </c>
      <c r="M108" s="13">
        <v>4</v>
      </c>
      <c r="N108" s="13">
        <v>7</v>
      </c>
      <c r="O108" s="13">
        <v>8</v>
      </c>
      <c r="P108" s="71">
        <v>6.6</v>
      </c>
      <c r="Q108" s="13">
        <v>1461.2750000000001</v>
      </c>
    </row>
    <row r="109" spans="1:17" s="1" customFormat="1" ht="16" thickBot="1" x14ac:dyDescent="0.4">
      <c r="A109" s="8"/>
      <c r="B109" s="5"/>
      <c r="C109" s="5" t="s">
        <v>56</v>
      </c>
      <c r="D109" s="5">
        <v>11</v>
      </c>
      <c r="E109" s="13">
        <v>62.4</v>
      </c>
      <c r="F109" s="13">
        <v>54.3</v>
      </c>
      <c r="G109" s="13">
        <v>58.4</v>
      </c>
      <c r="H109" s="13">
        <v>62.4</v>
      </c>
      <c r="I109" s="13">
        <v>71.599999999999994</v>
      </c>
      <c r="J109" s="13">
        <v>97</v>
      </c>
      <c r="K109" s="13">
        <v>58</v>
      </c>
      <c r="L109" s="13">
        <v>54.7</v>
      </c>
      <c r="M109" s="13">
        <v>61.1</v>
      </c>
      <c r="N109" s="13">
        <v>47.3</v>
      </c>
      <c r="O109" s="13">
        <v>57.2</v>
      </c>
      <c r="P109" s="13">
        <v>51.8</v>
      </c>
      <c r="Q109" s="42">
        <v>1744</v>
      </c>
    </row>
    <row r="110" spans="1:17" s="1" customFormat="1" ht="16" thickBot="1" x14ac:dyDescent="0.4">
      <c r="A110" s="8"/>
      <c r="B110" s="5"/>
      <c r="C110" s="7"/>
      <c r="D110" s="7"/>
      <c r="E110" s="7"/>
      <c r="F110" s="7"/>
    </row>
    <row r="111" spans="1:17" s="1" customFormat="1" ht="16" thickBot="1" x14ac:dyDescent="0.4">
      <c r="A111" s="9"/>
      <c r="B111" s="7"/>
      <c r="C111" s="4" t="s">
        <v>17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s="1" customFormat="1" ht="16" thickBot="1" x14ac:dyDescent="0.4">
      <c r="A112" s="10" t="s">
        <v>15</v>
      </c>
      <c r="B112" s="4" t="s">
        <v>16</v>
      </c>
      <c r="C112" s="5" t="s">
        <v>37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s="1" customFormat="1" ht="16" thickBot="1" x14ac:dyDescent="0.4">
      <c r="A113" s="8">
        <v>12</v>
      </c>
      <c r="B113" s="20" t="s">
        <v>77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s="1" customFormat="1" ht="16" thickBot="1" x14ac:dyDescent="0.4">
      <c r="A114" s="9"/>
      <c r="B114" s="9"/>
      <c r="C114" s="4" t="s">
        <v>20</v>
      </c>
      <c r="D114" s="4" t="s">
        <v>21</v>
      </c>
      <c r="E114" s="4" t="s">
        <v>22</v>
      </c>
      <c r="F114" s="4" t="s">
        <v>23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s="1" customFormat="1" ht="16" thickBot="1" x14ac:dyDescent="0.4">
      <c r="A115" s="10" t="s">
        <v>5</v>
      </c>
      <c r="B115" s="4" t="s">
        <v>15</v>
      </c>
      <c r="C115" s="5" t="s">
        <v>38</v>
      </c>
      <c r="D115" s="5">
        <v>5</v>
      </c>
      <c r="E115" s="29">
        <v>0.13300000000000001</v>
      </c>
      <c r="F115" s="29">
        <v>0.3</v>
      </c>
      <c r="G115" s="4" t="s">
        <v>24</v>
      </c>
      <c r="H115" s="4" t="s">
        <v>25</v>
      </c>
      <c r="I115" s="4" t="s">
        <v>26</v>
      </c>
      <c r="J115" s="4" t="s">
        <v>27</v>
      </c>
      <c r="K115" s="4" t="s">
        <v>28</v>
      </c>
      <c r="L115" s="4" t="s">
        <v>29</v>
      </c>
      <c r="M115" s="4" t="s">
        <v>30</v>
      </c>
      <c r="N115" s="4" t="s">
        <v>31</v>
      </c>
      <c r="O115" s="4" t="s">
        <v>32</v>
      </c>
      <c r="P115" s="4" t="s">
        <v>33</v>
      </c>
      <c r="Q115" s="4" t="s">
        <v>34</v>
      </c>
    </row>
    <row r="116" spans="1:17" s="1" customFormat="1" ht="16" thickBot="1" x14ac:dyDescent="0.4">
      <c r="A116" s="8"/>
      <c r="B116" s="5">
        <v>12</v>
      </c>
      <c r="C116" s="5"/>
      <c r="D116" s="5"/>
      <c r="E116" s="13"/>
      <c r="F116" s="13"/>
      <c r="G116" s="29">
        <v>3.3000000000000002E-2</v>
      </c>
      <c r="H116" s="29">
        <v>0</v>
      </c>
      <c r="I116" s="29">
        <v>0</v>
      </c>
      <c r="J116" s="29">
        <v>0</v>
      </c>
      <c r="K116" s="29">
        <v>6.7000000000000004E-2</v>
      </c>
      <c r="L116" s="29">
        <v>0.73299999999999998</v>
      </c>
      <c r="M116" s="29">
        <v>0.4</v>
      </c>
      <c r="N116" s="29">
        <v>0.26700000000000002</v>
      </c>
      <c r="O116" s="29">
        <v>0</v>
      </c>
      <c r="P116" s="29">
        <v>0</v>
      </c>
      <c r="Q116" s="13"/>
    </row>
    <row r="117" spans="1:17" s="1" customFormat="1" ht="16" thickBot="1" x14ac:dyDescent="0.4">
      <c r="A117" s="8"/>
      <c r="B117" s="5"/>
      <c r="C117" s="5"/>
      <c r="D117" s="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 s="1" customFormat="1" ht="16" thickBot="1" x14ac:dyDescent="0.4">
      <c r="A118" s="8"/>
      <c r="B118" s="5"/>
      <c r="C118" s="5"/>
      <c r="D118" s="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 s="1" customFormat="1" ht="16" thickBot="1" x14ac:dyDescent="0.4">
      <c r="A119" s="8"/>
      <c r="B119" s="5"/>
      <c r="C119" s="7"/>
      <c r="D119" s="7"/>
      <c r="E119" s="7"/>
      <c r="F119" s="7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 s="1" customFormat="1" ht="16" thickBot="1" x14ac:dyDescent="0.4">
      <c r="A120" s="9"/>
      <c r="B120" s="7"/>
      <c r="C120" s="4" t="s">
        <v>17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s="1" customFormat="1" ht="16" thickBot="1" x14ac:dyDescent="0.4">
      <c r="A121" s="10" t="s">
        <v>15</v>
      </c>
      <c r="B121" s="4" t="s">
        <v>16</v>
      </c>
      <c r="C121" s="5" t="s">
        <v>37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s="1" customFormat="1" ht="16" thickBot="1" x14ac:dyDescent="0.4">
      <c r="A122" s="8">
        <v>13</v>
      </c>
      <c r="B122" s="20" t="s">
        <v>78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s="1" customFormat="1" ht="16" thickBot="1" x14ac:dyDescent="0.4">
      <c r="A123" s="9"/>
      <c r="B123" s="9"/>
      <c r="C123" s="4" t="s">
        <v>20</v>
      </c>
      <c r="D123" s="4" t="s">
        <v>21</v>
      </c>
      <c r="E123" s="4" t="s">
        <v>22</v>
      </c>
      <c r="F123" s="4" t="s">
        <v>23</v>
      </c>
      <c r="G123" s="4" t="s">
        <v>24</v>
      </c>
      <c r="H123" s="4" t="s">
        <v>25</v>
      </c>
      <c r="I123" s="4" t="s">
        <v>26</v>
      </c>
      <c r="J123" s="4" t="s">
        <v>27</v>
      </c>
      <c r="K123" s="4" t="s">
        <v>28</v>
      </c>
      <c r="L123" s="4" t="s">
        <v>29</v>
      </c>
      <c r="M123" s="4" t="s">
        <v>30</v>
      </c>
      <c r="N123" s="4" t="s">
        <v>31</v>
      </c>
      <c r="O123" s="4" t="s">
        <v>32</v>
      </c>
      <c r="P123" s="4" t="s">
        <v>33</v>
      </c>
      <c r="Q123" s="4" t="s">
        <v>34</v>
      </c>
    </row>
    <row r="124" spans="1:17" s="1" customFormat="1" ht="16" thickBot="1" x14ac:dyDescent="0.4">
      <c r="A124" s="10" t="s">
        <v>5</v>
      </c>
      <c r="B124" s="4" t="s">
        <v>15</v>
      </c>
      <c r="C124" s="5" t="s">
        <v>38</v>
      </c>
      <c r="D124" s="5">
        <v>5</v>
      </c>
      <c r="E124" s="69">
        <v>0</v>
      </c>
      <c r="F124" s="69">
        <v>0</v>
      </c>
      <c r="G124" s="69">
        <v>0.1</v>
      </c>
      <c r="H124" s="69">
        <v>0</v>
      </c>
      <c r="I124" s="69">
        <v>0</v>
      </c>
      <c r="J124" s="69">
        <v>0</v>
      </c>
      <c r="K124" s="69">
        <v>0</v>
      </c>
      <c r="L124" s="69">
        <v>0</v>
      </c>
      <c r="M124" s="69">
        <v>0</v>
      </c>
      <c r="N124" s="69">
        <v>0</v>
      </c>
      <c r="O124" s="69">
        <v>0</v>
      </c>
      <c r="P124" s="69">
        <v>0</v>
      </c>
      <c r="Q124" s="57">
        <f>SUM(E124:P124)</f>
        <v>0.1</v>
      </c>
    </row>
    <row r="125" spans="1:17" s="1" customFormat="1" ht="16" thickBot="1" x14ac:dyDescent="0.4">
      <c r="A125" s="8"/>
      <c r="B125" s="5">
        <v>13</v>
      </c>
      <c r="C125" s="5"/>
      <c r="D125" s="5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s="1" customFormat="1" ht="16" thickBot="1" x14ac:dyDescent="0.4">
      <c r="A126" s="8"/>
      <c r="B126" s="5"/>
      <c r="C126" s="5"/>
      <c r="D126" s="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 s="1" customFormat="1" ht="16" thickBot="1" x14ac:dyDescent="0.4">
      <c r="A127" s="8"/>
      <c r="B127" s="5"/>
      <c r="C127" s="5"/>
      <c r="D127" s="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 s="1" customFormat="1" ht="16" thickBot="1" x14ac:dyDescent="0.4">
      <c r="A128" s="8"/>
      <c r="B128" s="5"/>
      <c r="C128" s="7"/>
      <c r="D128" s="7"/>
      <c r="E128" s="7"/>
      <c r="F128" s="7"/>
    </row>
    <row r="129" spans="1:18" s="1" customFormat="1" ht="16" thickBot="1" x14ac:dyDescent="0.4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8" s="1" customFormat="1" ht="16" thickBot="1" x14ac:dyDescent="0.4">
      <c r="A130" s="9"/>
      <c r="B130" s="7"/>
      <c r="C130" s="4" t="s">
        <v>17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8" s="1" customFormat="1" ht="16" thickBot="1" x14ac:dyDescent="0.4">
      <c r="A131" s="10" t="s">
        <v>15</v>
      </c>
      <c r="B131" s="4" t="s">
        <v>16</v>
      </c>
      <c r="C131" s="5" t="s">
        <v>37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8" s="1" customFormat="1" ht="16" thickBot="1" x14ac:dyDescent="0.4">
      <c r="A132" s="8">
        <v>15</v>
      </c>
      <c r="B132" s="20" t="s">
        <v>57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8" s="1" customFormat="1" ht="16" thickBot="1" x14ac:dyDescent="0.4">
      <c r="A133" s="9"/>
      <c r="B133" s="7"/>
      <c r="C133" s="4" t="s">
        <v>20</v>
      </c>
      <c r="D133" s="4" t="s">
        <v>21</v>
      </c>
      <c r="E133" s="4" t="s">
        <v>22</v>
      </c>
      <c r="F133" s="4" t="s">
        <v>23</v>
      </c>
      <c r="G133" s="4" t="s">
        <v>24</v>
      </c>
      <c r="H133" s="4" t="s">
        <v>25</v>
      </c>
      <c r="I133" s="4" t="s">
        <v>26</v>
      </c>
      <c r="J133" s="4" t="s">
        <v>27</v>
      </c>
      <c r="K133" s="4" t="s">
        <v>28</v>
      </c>
      <c r="L133" s="4" t="s">
        <v>29</v>
      </c>
      <c r="M133" s="4" t="s">
        <v>30</v>
      </c>
      <c r="N133" s="4" t="s">
        <v>31</v>
      </c>
      <c r="O133" s="4" t="s">
        <v>32</v>
      </c>
      <c r="P133" s="4" t="s">
        <v>33</v>
      </c>
      <c r="Q133" s="4" t="s">
        <v>34</v>
      </c>
    </row>
    <row r="134" spans="1:18" s="1" customFormat="1" ht="16" thickBot="1" x14ac:dyDescent="0.4">
      <c r="A134" s="10" t="s">
        <v>5</v>
      </c>
      <c r="B134" s="4" t="s">
        <v>15</v>
      </c>
      <c r="C134" s="5" t="s">
        <v>38</v>
      </c>
      <c r="D134" s="5">
        <v>5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v>0</v>
      </c>
      <c r="Q134" s="29">
        <v>0</v>
      </c>
    </row>
    <row r="135" spans="1:18" s="1" customFormat="1" ht="16" thickBot="1" x14ac:dyDescent="0.4">
      <c r="A135" s="8"/>
      <c r="B135" s="5">
        <v>15</v>
      </c>
      <c r="C135" s="5"/>
      <c r="D135" s="5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23"/>
    </row>
    <row r="136" spans="1:18" s="1" customFormat="1" ht="16" thickBot="1" x14ac:dyDescent="0.4">
      <c r="A136" s="8"/>
      <c r="B136" s="5"/>
      <c r="C136" s="5"/>
      <c r="D136" s="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8" s="1" customFormat="1" ht="16" thickBot="1" x14ac:dyDescent="0.4">
      <c r="A137" s="8"/>
      <c r="B137" s="5"/>
      <c r="C137" s="5"/>
      <c r="D137" s="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8" s="1" customFormat="1" ht="16" thickBot="1" x14ac:dyDescent="0.4">
      <c r="A138" s="8"/>
      <c r="B138" s="5"/>
      <c r="C138" s="7"/>
      <c r="D138" s="7"/>
      <c r="E138" s="7"/>
      <c r="F138" s="7"/>
    </row>
    <row r="139" spans="1:18" s="1" customFormat="1" ht="16" thickBot="1" x14ac:dyDescent="0.4">
      <c r="A139" s="9"/>
      <c r="B139" s="7"/>
      <c r="C139" s="4" t="s">
        <v>17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8" s="1" customFormat="1" ht="16" thickBot="1" x14ac:dyDescent="0.4">
      <c r="A140" s="10" t="s">
        <v>15</v>
      </c>
      <c r="B140" s="4" t="s">
        <v>16</v>
      </c>
      <c r="C140" s="5" t="s">
        <v>37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8" s="1" customFormat="1" ht="16" thickBot="1" x14ac:dyDescent="0.4">
      <c r="A141" s="8">
        <v>16</v>
      </c>
      <c r="B141" s="20" t="s">
        <v>515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8" s="1" customFormat="1" ht="16" thickBot="1" x14ac:dyDescent="0.4">
      <c r="A142" s="9"/>
      <c r="B142" s="9"/>
      <c r="C142" s="4" t="s">
        <v>20</v>
      </c>
      <c r="D142" s="4" t="s">
        <v>21</v>
      </c>
      <c r="E142" s="30" t="s">
        <v>22</v>
      </c>
      <c r="F142" s="30" t="s">
        <v>23</v>
      </c>
      <c r="G142" s="30" t="s">
        <v>24</v>
      </c>
      <c r="H142" s="30" t="s">
        <v>25</v>
      </c>
      <c r="I142" s="30" t="s">
        <v>26</v>
      </c>
      <c r="J142" s="30" t="s">
        <v>27</v>
      </c>
      <c r="K142" s="30" t="s">
        <v>28</v>
      </c>
      <c r="L142" s="30" t="s">
        <v>29</v>
      </c>
      <c r="M142" s="30" t="s">
        <v>30</v>
      </c>
      <c r="N142" s="30" t="s">
        <v>31</v>
      </c>
      <c r="O142" s="30" t="s">
        <v>32</v>
      </c>
      <c r="P142" s="30" t="s">
        <v>33</v>
      </c>
      <c r="Q142" s="30" t="s">
        <v>34</v>
      </c>
    </row>
    <row r="143" spans="1:18" s="1" customFormat="1" ht="16" thickBot="1" x14ac:dyDescent="0.4">
      <c r="A143" s="10" t="s">
        <v>5</v>
      </c>
      <c r="B143" s="4" t="s">
        <v>15</v>
      </c>
      <c r="C143" s="5" t="s">
        <v>38</v>
      </c>
      <c r="D143" s="18">
        <v>5</v>
      </c>
      <c r="E143" s="54">
        <v>4.4669999999999996</v>
      </c>
      <c r="F143" s="54">
        <v>4.2329999999999997</v>
      </c>
      <c r="G143" s="54">
        <v>5.8</v>
      </c>
      <c r="H143" s="54">
        <v>4.5</v>
      </c>
      <c r="I143" s="54">
        <v>2.9329999999999998</v>
      </c>
      <c r="J143" s="54">
        <v>1.1000000000000001</v>
      </c>
      <c r="K143" s="54">
        <v>0.433</v>
      </c>
      <c r="L143" s="54">
        <v>1.167</v>
      </c>
      <c r="M143" s="54">
        <v>3.4</v>
      </c>
      <c r="N143" s="54">
        <v>5.7</v>
      </c>
      <c r="O143" s="54">
        <v>5.2329999999999997</v>
      </c>
      <c r="P143" s="54">
        <v>4.867</v>
      </c>
      <c r="Q143" s="55">
        <f>SUM(E143:P143)</f>
        <v>43.832999999999998</v>
      </c>
    </row>
    <row r="144" spans="1:18" s="1" customFormat="1" ht="16" thickBot="1" x14ac:dyDescent="0.4">
      <c r="A144" s="8"/>
      <c r="B144" s="5">
        <v>16</v>
      </c>
      <c r="C144" s="5"/>
      <c r="D144" s="5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</row>
    <row r="145" spans="1:17" s="1" customFormat="1" ht="16" thickBot="1" x14ac:dyDescent="0.4">
      <c r="A145" s="8"/>
      <c r="B145" s="5"/>
      <c r="C145" s="5"/>
      <c r="D145" s="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 s="1" customFormat="1" ht="16" thickBot="1" x14ac:dyDescent="0.4">
      <c r="A146" s="8"/>
      <c r="B146" s="5"/>
      <c r="C146" s="5"/>
      <c r="D146" s="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 s="1" customFormat="1" ht="16" thickBot="1" x14ac:dyDescent="0.4">
      <c r="A147" s="8"/>
      <c r="B147" s="5"/>
      <c r="C147" s="7"/>
      <c r="D147" s="7"/>
      <c r="E147" s="7"/>
      <c r="F147" s="7"/>
    </row>
    <row r="148" spans="1:17" s="1" customFormat="1" ht="16" thickBot="1" x14ac:dyDescent="0.4">
      <c r="A148" s="9"/>
      <c r="B148" s="7"/>
      <c r="C148" s="4" t="s">
        <v>17</v>
      </c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s="1" customFormat="1" ht="16" thickBot="1" x14ac:dyDescent="0.4">
      <c r="A149" s="10" t="s">
        <v>15</v>
      </c>
      <c r="B149" s="4" t="s">
        <v>16</v>
      </c>
      <c r="C149" s="5" t="s">
        <v>37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s="1" customFormat="1" ht="16" thickBot="1" x14ac:dyDescent="0.4">
      <c r="A150" s="8">
        <v>18</v>
      </c>
      <c r="B150" s="5" t="s">
        <v>516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s="1" customFormat="1" ht="16" thickBot="1" x14ac:dyDescent="0.4">
      <c r="A151" s="9"/>
      <c r="B151" s="9"/>
      <c r="C151" s="4" t="s">
        <v>20</v>
      </c>
      <c r="D151" s="4" t="s">
        <v>21</v>
      </c>
      <c r="E151" s="4" t="s">
        <v>22</v>
      </c>
      <c r="F151" s="4" t="s">
        <v>23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s="1" customFormat="1" ht="16" thickBot="1" x14ac:dyDescent="0.4">
      <c r="A152" s="10" t="s">
        <v>5</v>
      </c>
      <c r="B152" s="4" t="s">
        <v>15</v>
      </c>
      <c r="C152" s="5" t="s">
        <v>38</v>
      </c>
      <c r="D152" s="5">
        <v>5</v>
      </c>
      <c r="E152" s="13"/>
      <c r="F152" s="13"/>
      <c r="G152" s="4" t="s">
        <v>24</v>
      </c>
      <c r="H152" s="4" t="s">
        <v>25</v>
      </c>
      <c r="I152" s="4" t="s">
        <v>26</v>
      </c>
      <c r="J152" s="4" t="s">
        <v>27</v>
      </c>
      <c r="K152" s="4" t="s">
        <v>28</v>
      </c>
      <c r="L152" s="4" t="s">
        <v>29</v>
      </c>
      <c r="M152" s="4" t="s">
        <v>30</v>
      </c>
      <c r="N152" s="4" t="s">
        <v>31</v>
      </c>
      <c r="O152" s="4" t="s">
        <v>32</v>
      </c>
      <c r="P152" s="4" t="s">
        <v>33</v>
      </c>
      <c r="Q152" s="4" t="s">
        <v>34</v>
      </c>
    </row>
    <row r="153" spans="1:17" s="1" customFormat="1" ht="16" thickBot="1" x14ac:dyDescent="0.4">
      <c r="A153" s="8"/>
      <c r="B153" s="5">
        <v>18</v>
      </c>
      <c r="C153" s="5"/>
      <c r="D153" s="5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 s="1" customFormat="1" ht="16" thickBot="1" x14ac:dyDescent="0.4">
      <c r="A154" s="8"/>
      <c r="B154" s="5"/>
      <c r="C154" s="5"/>
      <c r="D154" s="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 s="1" customFormat="1" ht="16" thickBot="1" x14ac:dyDescent="0.4">
      <c r="A155" s="8"/>
      <c r="B155" s="5"/>
      <c r="C155" s="16"/>
      <c r="D155" s="16"/>
      <c r="E155" s="17"/>
      <c r="F155" s="17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 ht="16" thickBot="1" x14ac:dyDescent="0.4">
      <c r="A156" s="15"/>
      <c r="B156" s="16"/>
      <c r="C156" s="7"/>
      <c r="D156" s="7"/>
      <c r="E156" s="7"/>
      <c r="F156" s="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1:17" s="1" customFormat="1" ht="16" thickBot="1" x14ac:dyDescent="0.4">
      <c r="A157" s="9"/>
      <c r="B157" s="7"/>
      <c r="C157" s="4" t="s">
        <v>17</v>
      </c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s="1" customFormat="1" ht="16" thickBot="1" x14ac:dyDescent="0.4">
      <c r="A158" s="10" t="s">
        <v>15</v>
      </c>
      <c r="B158" s="4" t="s">
        <v>16</v>
      </c>
      <c r="C158" s="5" t="s">
        <v>37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s="1" customFormat="1" ht="16" thickBot="1" x14ac:dyDescent="0.4">
      <c r="A159" s="8">
        <v>19</v>
      </c>
      <c r="B159" s="5" t="s">
        <v>59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s="1" customFormat="1" ht="16" thickBot="1" x14ac:dyDescent="0.4">
      <c r="A160" s="9"/>
      <c r="B160" s="9"/>
      <c r="C160" s="4" t="s">
        <v>20</v>
      </c>
      <c r="D160" s="4" t="s">
        <v>21</v>
      </c>
      <c r="E160" s="4" t="s">
        <v>22</v>
      </c>
      <c r="F160" s="4" t="s">
        <v>23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s="1" customFormat="1" ht="16" thickBot="1" x14ac:dyDescent="0.4">
      <c r="A161" s="10" t="s">
        <v>5</v>
      </c>
      <c r="B161" s="4" t="s">
        <v>15</v>
      </c>
      <c r="C161" s="5" t="s">
        <v>38</v>
      </c>
      <c r="D161" s="5">
        <v>5</v>
      </c>
      <c r="E161" s="13"/>
      <c r="F161" s="13"/>
      <c r="G161" s="4" t="s">
        <v>24</v>
      </c>
      <c r="H161" s="4" t="s">
        <v>25</v>
      </c>
      <c r="I161" s="4" t="s">
        <v>26</v>
      </c>
      <c r="J161" s="4" t="s">
        <v>27</v>
      </c>
      <c r="K161" s="4" t="s">
        <v>28</v>
      </c>
      <c r="L161" s="4" t="s">
        <v>29</v>
      </c>
      <c r="M161" s="4" t="s">
        <v>30</v>
      </c>
      <c r="N161" s="4" t="s">
        <v>31</v>
      </c>
      <c r="O161" s="4" t="s">
        <v>32</v>
      </c>
      <c r="P161" s="4" t="s">
        <v>33</v>
      </c>
      <c r="Q161" s="4" t="s">
        <v>34</v>
      </c>
    </row>
    <row r="162" spans="1:17" s="1" customFormat="1" ht="16" thickBot="1" x14ac:dyDescent="0.4">
      <c r="A162" s="8"/>
      <c r="B162" s="5">
        <v>19</v>
      </c>
      <c r="C162" s="5"/>
      <c r="D162" s="5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 s="1" customFormat="1" ht="16" thickBot="1" x14ac:dyDescent="0.4">
      <c r="A163" s="8"/>
      <c r="B163" s="5"/>
      <c r="C163" s="5"/>
      <c r="D163" s="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 s="1" customFormat="1" ht="16" thickBot="1" x14ac:dyDescent="0.4">
      <c r="A164" s="8"/>
      <c r="B164" s="5"/>
      <c r="C164" s="16"/>
      <c r="D164" s="16"/>
      <c r="E164" s="17"/>
      <c r="F164" s="17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 ht="16" thickBot="1" x14ac:dyDescent="0.4">
      <c r="A165" s="15"/>
      <c r="B165" s="16"/>
      <c r="C165" s="7"/>
      <c r="D165" s="7"/>
      <c r="E165" s="7"/>
      <c r="F165" s="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17" s="1" customFormat="1" ht="16" thickBot="1" x14ac:dyDescent="0.4">
      <c r="A166" s="9"/>
      <c r="B166" s="7"/>
      <c r="C166" s="4" t="s">
        <v>17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s="1" customFormat="1" ht="16" thickBot="1" x14ac:dyDescent="0.4">
      <c r="A167" s="10" t="s">
        <v>15</v>
      </c>
      <c r="B167" s="4" t="s">
        <v>16</v>
      </c>
      <c r="C167" s="5" t="s">
        <v>40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s="1" customFormat="1" ht="16" thickBot="1" x14ac:dyDescent="0.4">
      <c r="A168" s="8">
        <v>20</v>
      </c>
      <c r="B168" s="20" t="s">
        <v>60</v>
      </c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s="1" customFormat="1" ht="16" thickBot="1" x14ac:dyDescent="0.4">
      <c r="A169" s="9"/>
      <c r="B169" s="7"/>
      <c r="C169" s="4" t="s">
        <v>20</v>
      </c>
      <c r="D169" s="4" t="s">
        <v>21</v>
      </c>
      <c r="E169" s="4" t="s">
        <v>22</v>
      </c>
      <c r="F169" s="4" t="s">
        <v>23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s="1" customFormat="1" ht="16" thickBot="1" x14ac:dyDescent="0.4">
      <c r="A170" s="10" t="s">
        <v>5</v>
      </c>
      <c r="B170" s="4" t="s">
        <v>15</v>
      </c>
      <c r="C170" s="5" t="s">
        <v>61</v>
      </c>
      <c r="D170" s="5">
        <v>2</v>
      </c>
      <c r="E170" s="29">
        <v>24.1</v>
      </c>
      <c r="F170" s="29">
        <v>24.7</v>
      </c>
      <c r="G170" s="4" t="s">
        <v>24</v>
      </c>
      <c r="H170" s="4" t="s">
        <v>25</v>
      </c>
      <c r="I170" s="4" t="s">
        <v>26</v>
      </c>
      <c r="J170" s="4" t="s">
        <v>27</v>
      </c>
      <c r="K170" s="4" t="s">
        <v>28</v>
      </c>
      <c r="L170" s="4" t="s">
        <v>29</v>
      </c>
      <c r="M170" s="4" t="s">
        <v>30</v>
      </c>
      <c r="N170" s="4" t="s">
        <v>31</v>
      </c>
      <c r="O170" s="4" t="s">
        <v>32</v>
      </c>
      <c r="P170" s="4" t="s">
        <v>33</v>
      </c>
      <c r="Q170" s="4" t="s">
        <v>34</v>
      </c>
    </row>
    <row r="171" spans="1:17" s="1" customFormat="1" ht="16" thickBot="1" x14ac:dyDescent="0.4">
      <c r="A171" s="8"/>
      <c r="B171" s="5">
        <v>20</v>
      </c>
      <c r="C171" s="5" t="s">
        <v>62</v>
      </c>
      <c r="D171" s="5" t="s">
        <v>63</v>
      </c>
      <c r="E171" s="13" t="s">
        <v>458</v>
      </c>
      <c r="F171" s="13" t="s">
        <v>459</v>
      </c>
      <c r="G171" s="29">
        <v>23.4</v>
      </c>
      <c r="H171" s="29">
        <v>23.2</v>
      </c>
      <c r="I171" s="29">
        <v>22.9</v>
      </c>
      <c r="J171" s="29">
        <v>22.2</v>
      </c>
      <c r="K171" s="29">
        <v>22.9</v>
      </c>
      <c r="L171" s="29">
        <v>24</v>
      </c>
      <c r="M171" s="29">
        <v>24.5</v>
      </c>
      <c r="N171" s="29">
        <v>23.6</v>
      </c>
      <c r="O171" s="29">
        <v>22.8</v>
      </c>
      <c r="P171" s="29">
        <v>22.9</v>
      </c>
      <c r="Q171" s="29">
        <v>24.7</v>
      </c>
    </row>
    <row r="172" spans="1:17" s="1" customFormat="1" ht="16" thickBot="1" x14ac:dyDescent="0.4">
      <c r="A172" s="8"/>
      <c r="B172" s="5">
        <v>20</v>
      </c>
      <c r="C172" s="5"/>
      <c r="D172" s="5"/>
      <c r="E172" s="13"/>
      <c r="F172" s="13"/>
      <c r="G172" s="24">
        <v>42554</v>
      </c>
      <c r="H172" s="13" t="s">
        <v>385</v>
      </c>
      <c r="I172" s="13" t="s">
        <v>456</v>
      </c>
      <c r="J172" s="13" t="s">
        <v>460</v>
      </c>
      <c r="K172" s="13" t="s">
        <v>461</v>
      </c>
      <c r="L172" s="13" t="s">
        <v>436</v>
      </c>
      <c r="M172" s="25" t="s">
        <v>462</v>
      </c>
      <c r="N172" t="s">
        <v>463</v>
      </c>
      <c r="O172" s="25">
        <v>41954</v>
      </c>
      <c r="P172" t="s">
        <v>464</v>
      </c>
      <c r="Q172" s="13" t="s">
        <v>459</v>
      </c>
    </row>
    <row r="173" spans="1:17" s="1" customFormat="1" ht="16" thickBot="1" x14ac:dyDescent="0.4">
      <c r="A173" s="8"/>
      <c r="B173" s="5"/>
      <c r="C173" s="16"/>
      <c r="D173" s="16"/>
      <c r="E173" s="17"/>
      <c r="F173" s="17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1:17" ht="16" thickBot="1" x14ac:dyDescent="0.4">
      <c r="A174" s="15"/>
      <c r="B174" s="16"/>
      <c r="C174" s="7"/>
      <c r="D174" s="7"/>
      <c r="E174" s="7"/>
      <c r="F174" s="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1:17" s="1" customFormat="1" ht="16" thickBot="1" x14ac:dyDescent="0.4">
      <c r="A175" s="9"/>
      <c r="B175" s="7"/>
      <c r="C175" s="4" t="s">
        <v>17</v>
      </c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s="1" customFormat="1" ht="16" thickBot="1" x14ac:dyDescent="0.4">
      <c r="A176" s="10" t="s">
        <v>15</v>
      </c>
      <c r="B176" s="4" t="s">
        <v>16</v>
      </c>
      <c r="C176" s="5" t="s">
        <v>40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s="1" customFormat="1" ht="16" thickBot="1" x14ac:dyDescent="0.4">
      <c r="A177" s="8">
        <v>21</v>
      </c>
      <c r="B177" s="20" t="s">
        <v>64</v>
      </c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s="1" customFormat="1" ht="16" thickBot="1" x14ac:dyDescent="0.4">
      <c r="A178" s="9"/>
      <c r="B178" s="7"/>
      <c r="C178" s="4" t="s">
        <v>20</v>
      </c>
      <c r="D178" s="4" t="s">
        <v>21</v>
      </c>
      <c r="E178" s="4" t="s">
        <v>22</v>
      </c>
      <c r="F178" s="4" t="s">
        <v>23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s="1" customFormat="1" ht="16" thickBot="1" x14ac:dyDescent="0.4">
      <c r="A179" s="10" t="s">
        <v>5</v>
      </c>
      <c r="B179" s="4" t="s">
        <v>15</v>
      </c>
      <c r="C179" s="5" t="s">
        <v>65</v>
      </c>
      <c r="D179" s="5">
        <v>3</v>
      </c>
      <c r="E179" s="29">
        <v>16.399999999999999</v>
      </c>
      <c r="F179" s="29">
        <v>16.2</v>
      </c>
      <c r="G179" s="4" t="s">
        <v>24</v>
      </c>
      <c r="H179" s="4" t="s">
        <v>25</v>
      </c>
      <c r="I179" s="4" t="s">
        <v>26</v>
      </c>
      <c r="J179" s="4" t="s">
        <v>27</v>
      </c>
      <c r="K179" s="4" t="s">
        <v>28</v>
      </c>
      <c r="L179" s="4" t="s">
        <v>29</v>
      </c>
      <c r="M179" s="4" t="s">
        <v>30</v>
      </c>
      <c r="N179" s="4" t="s">
        <v>31</v>
      </c>
      <c r="O179" s="4" t="s">
        <v>32</v>
      </c>
      <c r="P179" s="4" t="s">
        <v>33</v>
      </c>
      <c r="Q179" s="4" t="s">
        <v>34</v>
      </c>
    </row>
    <row r="180" spans="1:17" s="1" customFormat="1" ht="16" thickBot="1" x14ac:dyDescent="0.4">
      <c r="A180" s="8"/>
      <c r="B180" s="5">
        <v>21</v>
      </c>
      <c r="C180" s="5" t="s">
        <v>66</v>
      </c>
      <c r="D180" s="5" t="s">
        <v>67</v>
      </c>
      <c r="E180" s="24">
        <v>36982</v>
      </c>
      <c r="F180" s="13" t="s">
        <v>103</v>
      </c>
      <c r="G180" s="29">
        <v>16.8</v>
      </c>
      <c r="H180" s="29">
        <v>17.2</v>
      </c>
      <c r="I180" s="29">
        <v>16.3</v>
      </c>
      <c r="J180" s="29">
        <v>16.8</v>
      </c>
      <c r="K180" s="29">
        <v>17.2</v>
      </c>
      <c r="L180" s="29">
        <v>16</v>
      </c>
      <c r="M180" s="29">
        <v>16.5</v>
      </c>
      <c r="N180" s="29">
        <v>15.8</v>
      </c>
      <c r="O180" s="29">
        <v>16.399999999999999</v>
      </c>
      <c r="P180" s="29">
        <v>16.2</v>
      </c>
      <c r="Q180" s="29">
        <v>15.8</v>
      </c>
    </row>
    <row r="181" spans="1:17" s="1" customFormat="1" ht="16" thickBot="1" x14ac:dyDescent="0.4">
      <c r="A181" s="8"/>
      <c r="B181" s="5">
        <v>21</v>
      </c>
      <c r="C181" s="5"/>
      <c r="D181" s="5"/>
      <c r="E181" s="13"/>
      <c r="F181" s="13"/>
      <c r="G181" s="24">
        <v>36741</v>
      </c>
      <c r="H181" s="24">
        <v>39725</v>
      </c>
      <c r="I181" s="24">
        <v>37412</v>
      </c>
      <c r="J181" s="24">
        <v>39666</v>
      </c>
      <c r="K181" s="24">
        <v>35223</v>
      </c>
      <c r="L181" s="24">
        <v>36654</v>
      </c>
      <c r="M181" s="13" t="s">
        <v>150</v>
      </c>
      <c r="N181" s="24">
        <v>36779</v>
      </c>
      <c r="O181" s="13" t="s">
        <v>157</v>
      </c>
      <c r="P181" s="13" t="s">
        <v>163</v>
      </c>
      <c r="Q181" s="13"/>
    </row>
    <row r="182" spans="1:17" s="1" customFormat="1" ht="16" thickBot="1" x14ac:dyDescent="0.4">
      <c r="A182" s="8"/>
      <c r="B182" s="5"/>
      <c r="C182" s="16"/>
      <c r="D182" s="16"/>
      <c r="E182" s="17"/>
      <c r="F182" s="17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spans="1:17" ht="16" thickBot="1" x14ac:dyDescent="0.4">
      <c r="A183" s="15"/>
      <c r="B183" s="16"/>
      <c r="C183" s="7"/>
      <c r="D183" s="7"/>
      <c r="E183" s="7"/>
      <c r="F183" s="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1:17" s="1" customFormat="1" ht="16" thickBot="1" x14ac:dyDescent="0.4">
      <c r="A184" s="9"/>
      <c r="B184" s="7"/>
      <c r="C184" s="4" t="s">
        <v>17</v>
      </c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s="1" customFormat="1" ht="16" thickBot="1" x14ac:dyDescent="0.4">
      <c r="A185" s="10" t="s">
        <v>15</v>
      </c>
      <c r="B185" s="4" t="s">
        <v>16</v>
      </c>
      <c r="C185" s="5" t="s">
        <v>40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s="1" customFormat="1" ht="16" thickBot="1" x14ac:dyDescent="0.4">
      <c r="A186" s="8" t="s">
        <v>68</v>
      </c>
      <c r="B186" s="20" t="s">
        <v>69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s="1" customFormat="1" ht="16" thickBot="1" x14ac:dyDescent="0.4">
      <c r="A187" s="9"/>
      <c r="B187" s="7"/>
      <c r="C187" s="4" t="s">
        <v>20</v>
      </c>
      <c r="D187" s="4" t="s">
        <v>21</v>
      </c>
      <c r="E187" s="4" t="s">
        <v>22</v>
      </c>
      <c r="F187" s="4" t="s">
        <v>23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s="1" customFormat="1" ht="16" thickBot="1" x14ac:dyDescent="0.4">
      <c r="A188" s="10" t="s">
        <v>5</v>
      </c>
      <c r="B188" s="4" t="s">
        <v>15</v>
      </c>
      <c r="C188" s="5" t="s">
        <v>61</v>
      </c>
      <c r="D188" s="5">
        <v>2</v>
      </c>
      <c r="E188" s="22">
        <v>30.5</v>
      </c>
      <c r="F188" s="22">
        <v>32.299999999999997</v>
      </c>
      <c r="G188" s="4" t="s">
        <v>24</v>
      </c>
      <c r="H188" s="4" t="s">
        <v>25</v>
      </c>
      <c r="I188" s="4" t="s">
        <v>26</v>
      </c>
      <c r="J188" s="4" t="s">
        <v>27</v>
      </c>
      <c r="K188" s="4" t="s">
        <v>28</v>
      </c>
      <c r="L188" s="4" t="s">
        <v>29</v>
      </c>
      <c r="M188" s="4" t="s">
        <v>30</v>
      </c>
      <c r="N188" s="4" t="s">
        <v>31</v>
      </c>
      <c r="O188" s="4" t="s">
        <v>32</v>
      </c>
      <c r="P188" s="4" t="s">
        <v>33</v>
      </c>
      <c r="Q188" s="4" t="s">
        <v>34</v>
      </c>
    </row>
    <row r="189" spans="1:17" s="1" customFormat="1" ht="16" thickBot="1" x14ac:dyDescent="0.4">
      <c r="A189" s="8"/>
      <c r="B189" s="5">
        <v>22</v>
      </c>
      <c r="C189" s="5" t="s">
        <v>62</v>
      </c>
      <c r="D189" s="5" t="s">
        <v>63</v>
      </c>
      <c r="E189" s="24">
        <v>39569</v>
      </c>
      <c r="F189" s="13" t="s">
        <v>249</v>
      </c>
      <c r="G189" s="22">
        <v>30</v>
      </c>
      <c r="H189" s="22">
        <v>29</v>
      </c>
      <c r="I189" s="22">
        <v>29.2</v>
      </c>
      <c r="J189" s="22">
        <v>29</v>
      </c>
      <c r="K189" s="22">
        <v>30.6</v>
      </c>
      <c r="L189" s="22">
        <v>31.6</v>
      </c>
      <c r="M189" s="22">
        <v>31.5</v>
      </c>
      <c r="N189" s="22">
        <v>31</v>
      </c>
      <c r="O189" s="22">
        <v>29.7</v>
      </c>
      <c r="P189" s="22">
        <v>29.5</v>
      </c>
      <c r="Q189" s="22">
        <v>32.299999999999997</v>
      </c>
    </row>
    <row r="190" spans="1:17" s="1" customFormat="1" ht="16" thickBot="1" x14ac:dyDescent="0.4">
      <c r="A190" s="8"/>
      <c r="B190" s="5">
        <v>22</v>
      </c>
      <c r="C190" s="5"/>
      <c r="D190" s="5"/>
      <c r="E190" s="13"/>
      <c r="F190" s="13"/>
      <c r="G190" s="13" t="s">
        <v>292</v>
      </c>
      <c r="H190" s="13" t="s">
        <v>293</v>
      </c>
      <c r="I190" s="13" t="s">
        <v>294</v>
      </c>
      <c r="J190" s="25">
        <v>40518</v>
      </c>
      <c r="K190" t="s">
        <v>295</v>
      </c>
      <c r="L190" s="25">
        <v>39821</v>
      </c>
      <c r="M190" t="s">
        <v>296</v>
      </c>
      <c r="N190" t="s">
        <v>297</v>
      </c>
      <c r="O190" s="25">
        <v>41801</v>
      </c>
      <c r="P190" t="s">
        <v>298</v>
      </c>
      <c r="Q190" s="13" t="s">
        <v>249</v>
      </c>
    </row>
    <row r="191" spans="1:17" s="1" customFormat="1" ht="16" thickBot="1" x14ac:dyDescent="0.4">
      <c r="A191" s="8"/>
      <c r="B191" s="5"/>
      <c r="C191" s="16"/>
      <c r="D191" s="16"/>
      <c r="E191" s="17"/>
      <c r="F191" s="17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1:17" ht="16" thickBot="1" x14ac:dyDescent="0.4">
      <c r="A192" s="15"/>
      <c r="B192" s="16"/>
      <c r="C192" s="7"/>
      <c r="D192" s="7"/>
      <c r="E192" s="7"/>
      <c r="F192" s="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 s="1" customFormat="1" ht="16" thickBot="1" x14ac:dyDescent="0.4">
      <c r="A193" s="9"/>
      <c r="B193" s="7"/>
      <c r="C193" s="4" t="s">
        <v>17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s="1" customFormat="1" ht="16" thickBot="1" x14ac:dyDescent="0.4">
      <c r="A194" s="10" t="s">
        <v>15</v>
      </c>
      <c r="B194" s="4" t="s">
        <v>16</v>
      </c>
      <c r="C194" s="5" t="s">
        <v>40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s="1" customFormat="1" ht="16" thickBot="1" x14ac:dyDescent="0.4">
      <c r="A195" s="8" t="s">
        <v>70</v>
      </c>
      <c r="B195" s="20" t="s">
        <v>71</v>
      </c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s="1" customFormat="1" ht="16" thickBot="1" x14ac:dyDescent="0.4">
      <c r="A196" s="9"/>
      <c r="B196" s="7"/>
      <c r="C196" s="4" t="s">
        <v>20</v>
      </c>
      <c r="D196" s="4" t="s">
        <v>21</v>
      </c>
      <c r="E196" s="4" t="s">
        <v>22</v>
      </c>
      <c r="F196" s="4" t="s">
        <v>23</v>
      </c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s="1" customFormat="1" ht="16" thickBot="1" x14ac:dyDescent="0.4">
      <c r="A197" s="10" t="s">
        <v>5</v>
      </c>
      <c r="B197" s="4" t="s">
        <v>15</v>
      </c>
      <c r="C197" s="5" t="s">
        <v>65</v>
      </c>
      <c r="D197" s="5">
        <v>3</v>
      </c>
      <c r="E197" s="28">
        <v>11.5</v>
      </c>
      <c r="F197" s="28">
        <v>11</v>
      </c>
      <c r="G197" s="4" t="s">
        <v>24</v>
      </c>
      <c r="H197" s="4" t="s">
        <v>25</v>
      </c>
      <c r="I197" s="4" t="s">
        <v>26</v>
      </c>
      <c r="J197" s="4" t="s">
        <v>27</v>
      </c>
      <c r="K197" s="4" t="s">
        <v>28</v>
      </c>
      <c r="L197" s="4" t="s">
        <v>29</v>
      </c>
      <c r="M197" s="4" t="s">
        <v>30</v>
      </c>
      <c r="N197" s="4" t="s">
        <v>31</v>
      </c>
      <c r="O197" s="4" t="s">
        <v>32</v>
      </c>
      <c r="P197" s="4" t="s">
        <v>33</v>
      </c>
      <c r="Q197" s="4" t="s">
        <v>34</v>
      </c>
    </row>
    <row r="198" spans="1:17" s="1" customFormat="1" ht="16" thickBot="1" x14ac:dyDescent="0.4">
      <c r="A198" s="8"/>
      <c r="B198" s="5">
        <v>23</v>
      </c>
      <c r="C198" s="5" t="s">
        <v>66</v>
      </c>
      <c r="D198" s="18" t="s">
        <v>67</v>
      </c>
      <c r="E198" s="44">
        <v>42736</v>
      </c>
      <c r="F198" s="44">
        <v>42827</v>
      </c>
      <c r="G198" s="28">
        <v>8.5</v>
      </c>
      <c r="H198" s="28">
        <v>11.5</v>
      </c>
      <c r="I198" s="28">
        <v>12</v>
      </c>
      <c r="J198" s="28">
        <v>11.6</v>
      </c>
      <c r="K198" s="28">
        <v>11.3</v>
      </c>
      <c r="L198" s="28">
        <v>12</v>
      </c>
      <c r="M198" s="28">
        <v>11</v>
      </c>
      <c r="N198" s="28">
        <v>11.5</v>
      </c>
      <c r="O198" s="28">
        <v>11.5</v>
      </c>
      <c r="P198" s="28">
        <v>11.5</v>
      </c>
      <c r="Q198" s="22">
        <v>8.5</v>
      </c>
    </row>
    <row r="199" spans="1:17" s="1" customFormat="1" ht="16" thickBot="1" x14ac:dyDescent="0.4">
      <c r="A199" s="8"/>
      <c r="B199" s="5">
        <v>23</v>
      </c>
      <c r="C199" s="5"/>
      <c r="D199" s="5"/>
      <c r="E199" s="42"/>
      <c r="F199" s="42"/>
      <c r="G199" s="44">
        <v>43193</v>
      </c>
      <c r="H199" s="44">
        <v>42951</v>
      </c>
      <c r="I199" s="44">
        <v>43074</v>
      </c>
      <c r="J199" s="27" t="s">
        <v>171</v>
      </c>
      <c r="K199" s="44">
        <v>37871</v>
      </c>
      <c r="L199" s="44">
        <v>33642</v>
      </c>
      <c r="M199" s="44">
        <v>43808</v>
      </c>
      <c r="N199" s="27" t="s">
        <v>207</v>
      </c>
      <c r="O199" s="27" t="s">
        <v>208</v>
      </c>
      <c r="P199" s="27" t="s">
        <v>209</v>
      </c>
      <c r="Q199" s="44">
        <v>43193</v>
      </c>
    </row>
    <row r="200" spans="1:17" s="1" customFormat="1" ht="16" thickBot="1" x14ac:dyDescent="0.4">
      <c r="A200" s="8"/>
      <c r="B200" s="5"/>
      <c r="C200" s="16"/>
      <c r="D200" s="16"/>
      <c r="E200" s="17"/>
      <c r="F200" s="17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13"/>
    </row>
    <row r="201" spans="1:17" ht="16" thickBot="1" x14ac:dyDescent="0.4">
      <c r="A201" s="15"/>
      <c r="B201" s="16"/>
      <c r="C201" s="7"/>
      <c r="D201" s="7"/>
      <c r="E201" s="7"/>
      <c r="F201" s="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 s="1" customFormat="1" ht="16" thickBot="1" x14ac:dyDescent="0.4">
      <c r="A202" s="9"/>
      <c r="B202" s="7"/>
      <c r="C202" s="4" t="s">
        <v>17</v>
      </c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s="1" customFormat="1" ht="16" thickBot="1" x14ac:dyDescent="0.4">
      <c r="A203" s="10" t="s">
        <v>15</v>
      </c>
      <c r="B203" s="4" t="s">
        <v>16</v>
      </c>
      <c r="C203" s="5" t="s">
        <v>19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s="1" customFormat="1" ht="16" thickBot="1" x14ac:dyDescent="0.4">
      <c r="A204" s="8" t="s">
        <v>72</v>
      </c>
      <c r="B204" s="20" t="s">
        <v>73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s="1" customFormat="1" ht="16" thickBot="1" x14ac:dyDescent="0.4">
      <c r="A205" s="9"/>
      <c r="B205" s="7"/>
      <c r="C205" s="4" t="s">
        <v>20</v>
      </c>
      <c r="D205" s="4" t="s">
        <v>21</v>
      </c>
      <c r="E205" s="30" t="s">
        <v>22</v>
      </c>
      <c r="F205" s="30" t="s">
        <v>23</v>
      </c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s="1" customFormat="1" ht="16" thickBot="1" x14ac:dyDescent="0.4">
      <c r="A206" s="10" t="s">
        <v>5</v>
      </c>
      <c r="B206" s="4" t="s">
        <v>15</v>
      </c>
      <c r="C206" s="5" t="s">
        <v>61</v>
      </c>
      <c r="D206" s="18">
        <v>2</v>
      </c>
      <c r="E206" s="40">
        <v>75.2</v>
      </c>
      <c r="F206" s="40">
        <v>54.3</v>
      </c>
      <c r="G206" s="30" t="s">
        <v>24</v>
      </c>
      <c r="H206" s="30" t="s">
        <v>25</v>
      </c>
      <c r="I206" s="30" t="s">
        <v>26</v>
      </c>
      <c r="J206" s="30" t="s">
        <v>27</v>
      </c>
      <c r="K206" s="30" t="s">
        <v>28</v>
      </c>
      <c r="L206" s="30" t="s">
        <v>29</v>
      </c>
      <c r="M206" s="30" t="s">
        <v>30</v>
      </c>
      <c r="N206" s="30" t="s">
        <v>31</v>
      </c>
      <c r="O206" s="30" t="s">
        <v>32</v>
      </c>
      <c r="P206" s="30" t="s">
        <v>33</v>
      </c>
      <c r="Q206" s="4" t="s">
        <v>34</v>
      </c>
    </row>
    <row r="207" spans="1:17" s="1" customFormat="1" ht="16" thickBot="1" x14ac:dyDescent="0.4">
      <c r="A207" s="8"/>
      <c r="B207" s="5">
        <v>24</v>
      </c>
      <c r="C207" s="5" t="s">
        <v>62</v>
      </c>
      <c r="D207" s="18" t="s">
        <v>63</v>
      </c>
      <c r="E207" s="27" t="s">
        <v>375</v>
      </c>
      <c r="F207" s="27" t="s">
        <v>376</v>
      </c>
      <c r="G207" s="40">
        <v>58.4</v>
      </c>
      <c r="H207" s="40">
        <v>62.4</v>
      </c>
      <c r="I207" s="40">
        <v>71.599999999999994</v>
      </c>
      <c r="J207" s="40">
        <v>97</v>
      </c>
      <c r="K207" s="40">
        <v>58</v>
      </c>
      <c r="L207" s="40">
        <v>54.7</v>
      </c>
      <c r="M207" s="40">
        <v>61.1</v>
      </c>
      <c r="N207" s="40">
        <v>47.3</v>
      </c>
      <c r="O207" s="40">
        <v>57.2</v>
      </c>
      <c r="P207" s="40">
        <v>51.8</v>
      </c>
      <c r="Q207" s="34">
        <f>MAX(E207:P207)</f>
        <v>97</v>
      </c>
    </row>
    <row r="208" spans="1:17" s="1" customFormat="1" ht="16" thickBot="1" x14ac:dyDescent="0.4">
      <c r="A208" s="8"/>
      <c r="B208" s="5">
        <v>24</v>
      </c>
      <c r="C208" s="5"/>
      <c r="D208" s="5"/>
      <c r="E208" s="42"/>
      <c r="F208" s="42"/>
      <c r="G208" s="27" t="s">
        <v>377</v>
      </c>
      <c r="H208" s="27" t="s">
        <v>378</v>
      </c>
      <c r="I208" s="27" t="s">
        <v>379</v>
      </c>
      <c r="J208" s="27" t="s">
        <v>371</v>
      </c>
      <c r="K208" s="27" t="s">
        <v>380</v>
      </c>
      <c r="L208" s="27" t="s">
        <v>373</v>
      </c>
      <c r="M208" s="27" t="s">
        <v>381</v>
      </c>
      <c r="N208" s="44">
        <v>39092</v>
      </c>
      <c r="O208" s="27" t="s">
        <v>382</v>
      </c>
      <c r="P208" s="27" t="s">
        <v>383</v>
      </c>
      <c r="Q208" s="27" t="s">
        <v>371</v>
      </c>
    </row>
    <row r="209" spans="1:17" s="1" customFormat="1" ht="16" thickBot="1" x14ac:dyDescent="0.4">
      <c r="A209" s="8"/>
      <c r="B209" s="5"/>
      <c r="C209" s="16"/>
      <c r="D209" s="16"/>
      <c r="E209" s="17"/>
      <c r="F209" s="17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13"/>
    </row>
    <row r="210" spans="1:17" ht="16" thickBot="1" x14ac:dyDescent="0.4">
      <c r="A210" s="15"/>
      <c r="B210" s="16"/>
      <c r="C210" s="7"/>
      <c r="D210" s="7"/>
      <c r="E210" s="7"/>
      <c r="F210" s="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 spans="1:17" s="1" customFormat="1" ht="15.5" x14ac:dyDescent="0.35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s="1" customFormat="1" ht="15.5" x14ac:dyDescent="0.35">
      <c r="A212" s="9"/>
      <c r="B212" s="7"/>
      <c r="C212" s="2"/>
      <c r="D212" s="2"/>
      <c r="E212" s="2"/>
      <c r="F212" s="2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</sheetData>
  <mergeCells count="6">
    <mergeCell ref="A90:B90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R212"/>
  <sheetViews>
    <sheetView topLeftCell="A19" zoomScale="107" workbookViewId="0">
      <selection activeCell="A23" sqref="A23"/>
    </sheetView>
  </sheetViews>
  <sheetFormatPr defaultRowHeight="14.5" x14ac:dyDescent="0.35"/>
  <cols>
    <col min="1" max="1" width="18.6328125" style="3" customWidth="1"/>
    <col min="2" max="2" width="68.08984375" style="2" customWidth="1"/>
    <col min="3" max="3" width="19.6328125" style="2" customWidth="1"/>
    <col min="4" max="4" width="18.6328125" style="2" customWidth="1"/>
    <col min="5" max="17" width="11.6328125" style="2" customWidth="1"/>
  </cols>
  <sheetData>
    <row r="1" spans="1:17" s="1" customFormat="1" ht="18.5" x14ac:dyDescent="0.45">
      <c r="A1" s="73" t="s">
        <v>0</v>
      </c>
      <c r="B1" s="74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s="1" customFormat="1" ht="18.5" x14ac:dyDescent="0.45">
      <c r="A2" s="73" t="s">
        <v>1</v>
      </c>
      <c r="B2" s="74"/>
      <c r="C2" s="2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s="1" customFormat="1" ht="15.5" x14ac:dyDescent="0.35">
      <c r="A3" s="9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s="1" customFormat="1" ht="18.5" x14ac:dyDescent="0.45">
      <c r="A4" s="73" t="s">
        <v>2</v>
      </c>
      <c r="B4" s="74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s="1" customFormat="1" ht="16" thickBot="1" x14ac:dyDescent="0.4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s="1" customFormat="1" ht="16" thickBot="1" x14ac:dyDescent="0.4">
      <c r="A6" s="10" t="s">
        <v>3</v>
      </c>
      <c r="B6" s="5" t="s">
        <v>75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s="1" customFormat="1" ht="16" thickBot="1" x14ac:dyDescent="0.4">
      <c r="A7" s="10" t="s">
        <v>4</v>
      </c>
      <c r="B7" s="19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s="1" customFormat="1" ht="16" thickBot="1" x14ac:dyDescent="0.4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6"/>
    </row>
    <row r="9" spans="1:17" s="1" customFormat="1" ht="16" thickBot="1" x14ac:dyDescent="0.4">
      <c r="A9" s="10" t="s">
        <v>5</v>
      </c>
      <c r="B9" s="4" t="s">
        <v>6</v>
      </c>
      <c r="C9" s="4" t="s">
        <v>7</v>
      </c>
      <c r="D9" s="4" t="s">
        <v>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</row>
    <row r="10" spans="1:17" s="1" customFormat="1" ht="15.5" x14ac:dyDescent="0.35">
      <c r="A10" s="52" t="s">
        <v>492</v>
      </c>
      <c r="B10" s="52" t="s">
        <v>503</v>
      </c>
      <c r="C10" s="52" t="s">
        <v>504</v>
      </c>
      <c r="D10" s="52">
        <v>2100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6"/>
      <c r="P10" s="6"/>
      <c r="Q10" s="6"/>
    </row>
    <row r="11" spans="1:17" s="1" customFormat="1" ht="16" thickBot="1" x14ac:dyDescent="0.4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s="1" customFormat="1" ht="16" thickBot="1" x14ac:dyDescent="0.4">
      <c r="A12" s="75" t="s">
        <v>12</v>
      </c>
      <c r="B12" s="7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s="1" customFormat="1" ht="16" thickBot="1" x14ac:dyDescent="0.4">
      <c r="A13" s="8" t="s">
        <v>13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s="1" customFormat="1" ht="15.5" x14ac:dyDescent="0.35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s="1" customFormat="1" ht="15.5" x14ac:dyDescent="0.3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s="1" customFormat="1" ht="18.5" x14ac:dyDescent="0.45">
      <c r="A16" s="73" t="s">
        <v>14</v>
      </c>
      <c r="B16" s="7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s="1" customFormat="1" ht="18.5" x14ac:dyDescent="0.45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s="1" customFormat="1" ht="16" thickBot="1" x14ac:dyDescent="0.4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s="1" customFormat="1" ht="16" thickBot="1" x14ac:dyDescent="0.4">
      <c r="A19" s="10" t="s">
        <v>15</v>
      </c>
      <c r="B19" s="4" t="s">
        <v>16</v>
      </c>
      <c r="C19" s="4" t="s">
        <v>17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s="1" customFormat="1" ht="16" thickBot="1" x14ac:dyDescent="0.4">
      <c r="A20" s="8">
        <v>1</v>
      </c>
      <c r="B20" s="20" t="s">
        <v>18</v>
      </c>
      <c r="C20" s="5" t="s">
        <v>19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s="1" customFormat="1" ht="16" thickBot="1" x14ac:dyDescent="0.4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s="1" customFormat="1" ht="16" thickBot="1" x14ac:dyDescent="0.4">
      <c r="A22" s="10" t="s">
        <v>5</v>
      </c>
      <c r="B22" s="4" t="s">
        <v>15</v>
      </c>
      <c r="C22" s="4" t="s">
        <v>20</v>
      </c>
      <c r="D22" s="4" t="s">
        <v>21</v>
      </c>
      <c r="E22" s="13" t="s">
        <v>22</v>
      </c>
      <c r="F22" s="13" t="s">
        <v>23</v>
      </c>
      <c r="G22" s="13" t="s">
        <v>24</v>
      </c>
      <c r="H22" s="13" t="s">
        <v>25</v>
      </c>
      <c r="I22" s="13" t="s">
        <v>26</v>
      </c>
      <c r="J22" s="13" t="s">
        <v>27</v>
      </c>
      <c r="K22" s="13" t="s">
        <v>28</v>
      </c>
      <c r="L22" s="13" t="s">
        <v>29</v>
      </c>
      <c r="M22" s="13" t="s">
        <v>30</v>
      </c>
      <c r="N22" s="13" t="s">
        <v>31</v>
      </c>
      <c r="O22" s="13" t="s">
        <v>32</v>
      </c>
      <c r="P22" s="13" t="s">
        <v>33</v>
      </c>
      <c r="Q22" s="13" t="s">
        <v>34</v>
      </c>
    </row>
    <row r="23" spans="1:17" s="1" customFormat="1" ht="16" thickBot="1" x14ac:dyDescent="0.4">
      <c r="A23" s="8"/>
      <c r="B23" s="5">
        <v>1</v>
      </c>
      <c r="C23" s="5" t="s">
        <v>35</v>
      </c>
      <c r="D23" s="18">
        <v>4</v>
      </c>
      <c r="E23" s="50">
        <v>121.1</v>
      </c>
      <c r="F23" s="50">
        <v>101.77</v>
      </c>
      <c r="G23" s="50">
        <v>160.75</v>
      </c>
      <c r="H23" s="50">
        <v>210.08</v>
      </c>
      <c r="I23" s="50">
        <v>141.44</v>
      </c>
      <c r="J23" s="50">
        <v>68.5</v>
      </c>
      <c r="K23" s="50">
        <v>12.49</v>
      </c>
      <c r="L23" s="50">
        <v>68.34</v>
      </c>
      <c r="M23" s="50">
        <v>126.89</v>
      </c>
      <c r="N23" s="50">
        <v>148.38</v>
      </c>
      <c r="O23" s="50">
        <v>196.26</v>
      </c>
      <c r="P23" s="50">
        <v>118.69</v>
      </c>
      <c r="Q23" s="43">
        <f>SUM(E23:P23)</f>
        <v>1474.6900000000003</v>
      </c>
    </row>
    <row r="24" spans="1:17" s="1" customFormat="1" ht="16" thickBot="1" x14ac:dyDescent="0.4">
      <c r="A24" s="8"/>
      <c r="B24" s="5">
        <v>1</v>
      </c>
      <c r="C24" s="5" t="s">
        <v>74</v>
      </c>
      <c r="D24" s="5">
        <v>98</v>
      </c>
      <c r="E24" s="5">
        <v>30</v>
      </c>
      <c r="F24" s="5">
        <v>30</v>
      </c>
      <c r="G24" s="5">
        <v>30</v>
      </c>
      <c r="H24" s="5">
        <v>30</v>
      </c>
      <c r="I24" s="5">
        <v>30</v>
      </c>
      <c r="J24" s="5">
        <v>30</v>
      </c>
      <c r="K24" s="5">
        <v>30</v>
      </c>
      <c r="L24" s="5">
        <v>30</v>
      </c>
      <c r="M24" s="5">
        <v>30</v>
      </c>
      <c r="N24" s="5">
        <v>30</v>
      </c>
      <c r="O24" s="5">
        <v>30</v>
      </c>
      <c r="P24" s="5">
        <v>30</v>
      </c>
      <c r="Q24" s="5">
        <v>30</v>
      </c>
    </row>
    <row r="25" spans="1:17" s="1" customFormat="1" ht="16" thickBot="1" x14ac:dyDescent="0.4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s="1" customFormat="1" ht="16" thickBot="1" x14ac:dyDescent="0.4">
      <c r="A26" s="10" t="s">
        <v>15</v>
      </c>
      <c r="B26" s="4" t="s">
        <v>16</v>
      </c>
      <c r="C26" s="4" t="s">
        <v>17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s="1" customFormat="1" ht="16" thickBot="1" x14ac:dyDescent="0.4">
      <c r="A27" s="8">
        <v>2</v>
      </c>
      <c r="B27" s="20" t="s">
        <v>36</v>
      </c>
      <c r="C27" s="5" t="s">
        <v>37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s="1" customFormat="1" ht="16" thickBot="1" x14ac:dyDescent="0.4">
      <c r="A28" s="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s="1" customFormat="1" ht="16" thickBot="1" x14ac:dyDescent="0.4">
      <c r="A29" s="10" t="s">
        <v>5</v>
      </c>
      <c r="B29" s="4" t="s">
        <v>15</v>
      </c>
      <c r="C29" s="4" t="s">
        <v>20</v>
      </c>
      <c r="D29" s="4" t="s">
        <v>21</v>
      </c>
      <c r="E29" s="4" t="s">
        <v>22</v>
      </c>
      <c r="F29" s="4" t="s">
        <v>23</v>
      </c>
      <c r="G29" s="4" t="s">
        <v>24</v>
      </c>
      <c r="H29" s="4" t="s">
        <v>25</v>
      </c>
      <c r="I29" s="4" t="s">
        <v>26</v>
      </c>
      <c r="J29" s="4" t="s">
        <v>27</v>
      </c>
      <c r="K29" s="4" t="s">
        <v>28</v>
      </c>
      <c r="L29" s="4" t="s">
        <v>29</v>
      </c>
      <c r="M29" s="4" t="s">
        <v>30</v>
      </c>
      <c r="N29" s="4" t="s">
        <v>31</v>
      </c>
      <c r="O29" s="4" t="s">
        <v>32</v>
      </c>
      <c r="P29" s="4" t="s">
        <v>33</v>
      </c>
      <c r="Q29" s="4" t="s">
        <v>34</v>
      </c>
    </row>
    <row r="30" spans="1:17" s="1" customFormat="1" ht="16" thickBot="1" x14ac:dyDescent="0.4">
      <c r="A30" s="8"/>
      <c r="B30" s="5">
        <v>2</v>
      </c>
      <c r="C30" s="5" t="s">
        <v>38</v>
      </c>
      <c r="D30" s="5">
        <v>5</v>
      </c>
      <c r="E30" s="56">
        <v>12.8</v>
      </c>
      <c r="F30" s="56">
        <v>13.733000000000001</v>
      </c>
      <c r="G30" s="56">
        <v>18.233000000000001</v>
      </c>
      <c r="H30" s="56">
        <v>20.766999999999999</v>
      </c>
      <c r="I30" s="56">
        <v>15.567</v>
      </c>
      <c r="J30" s="56">
        <v>4.0670000000000002</v>
      </c>
      <c r="K30" s="56">
        <v>1.367</v>
      </c>
      <c r="L30" s="56">
        <v>6.8330000000000002</v>
      </c>
      <c r="M30" s="56">
        <v>16.233000000000001</v>
      </c>
      <c r="N30" s="56">
        <v>21.2</v>
      </c>
      <c r="O30" s="56">
        <v>22.266999999999999</v>
      </c>
      <c r="P30" s="56">
        <v>16.966999999999999</v>
      </c>
      <c r="Q30" s="57">
        <f>SUM(E30:P30)</f>
        <v>170.03399999999999</v>
      </c>
    </row>
    <row r="31" spans="1:17" s="1" customFormat="1" ht="16" thickBot="1" x14ac:dyDescent="0.4">
      <c r="A31" s="8"/>
      <c r="B31" s="5"/>
      <c r="C31" s="5"/>
      <c r="D31" s="5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s="1" customFormat="1" ht="16" thickBot="1" x14ac:dyDescent="0.4">
      <c r="A32" s="8"/>
      <c r="B32" s="5"/>
      <c r="C32" s="5"/>
      <c r="D32" s="5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s="1" customFormat="1" ht="16" thickBot="1" x14ac:dyDescent="0.4">
      <c r="A33" s="8"/>
      <c r="B33" s="5"/>
      <c r="C33" s="5"/>
      <c r="D33" s="5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s="1" customFormat="1" ht="16" thickBot="1" x14ac:dyDescent="0.4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s="1" customFormat="1" ht="16" thickBot="1" x14ac:dyDescent="0.4">
      <c r="A35" s="10" t="s">
        <v>15</v>
      </c>
      <c r="B35" s="4" t="s">
        <v>16</v>
      </c>
      <c r="C35" s="4" t="s">
        <v>17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s="1" customFormat="1" ht="16" thickBot="1" x14ac:dyDescent="0.4">
      <c r="A36" s="8">
        <v>3</v>
      </c>
      <c r="B36" s="20" t="s">
        <v>39</v>
      </c>
      <c r="C36" s="5" t="s">
        <v>40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s="1" customFormat="1" ht="16" thickBot="1" x14ac:dyDescent="0.4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s="1" customFormat="1" ht="16" thickBot="1" x14ac:dyDescent="0.4">
      <c r="A38" s="10" t="s">
        <v>5</v>
      </c>
      <c r="B38" s="4" t="s">
        <v>15</v>
      </c>
      <c r="C38" s="4" t="s">
        <v>20</v>
      </c>
      <c r="D38" s="4" t="s">
        <v>21</v>
      </c>
      <c r="E38" s="4" t="s">
        <v>22</v>
      </c>
      <c r="F38" s="4" t="s">
        <v>23</v>
      </c>
      <c r="G38" s="4" t="s">
        <v>24</v>
      </c>
      <c r="H38" s="4" t="s">
        <v>25</v>
      </c>
      <c r="I38" s="4" t="s">
        <v>26</v>
      </c>
      <c r="J38" s="4" t="s">
        <v>27</v>
      </c>
      <c r="K38" s="4" t="s">
        <v>28</v>
      </c>
      <c r="L38" s="4" t="s">
        <v>29</v>
      </c>
      <c r="M38" s="4" t="s">
        <v>30</v>
      </c>
      <c r="N38" s="4" t="s">
        <v>31</v>
      </c>
      <c r="O38" s="4" t="s">
        <v>32</v>
      </c>
      <c r="P38" s="4" t="s">
        <v>33</v>
      </c>
      <c r="Q38" s="4" t="s">
        <v>34</v>
      </c>
    </row>
    <row r="39" spans="1:17" s="1" customFormat="1" ht="16" thickBot="1" x14ac:dyDescent="0.4">
      <c r="A39" s="8"/>
      <c r="B39" s="5">
        <v>3</v>
      </c>
      <c r="C39" s="5" t="s">
        <v>41</v>
      </c>
      <c r="D39" s="5">
        <v>1</v>
      </c>
      <c r="E39" s="43">
        <v>22.12</v>
      </c>
      <c r="F39" s="43">
        <v>22.22</v>
      </c>
      <c r="G39" s="43">
        <v>21.74</v>
      </c>
      <c r="H39" s="43">
        <v>21.12</v>
      </c>
      <c r="I39" s="43">
        <v>20.059999999999999</v>
      </c>
      <c r="J39" s="43">
        <v>20.41</v>
      </c>
      <c r="K39" s="43">
        <v>19.93</v>
      </c>
      <c r="L39" s="43">
        <v>20.68</v>
      </c>
      <c r="M39" s="43">
        <v>21.09</v>
      </c>
      <c r="N39" s="43">
        <v>20.82</v>
      </c>
      <c r="O39" s="43">
        <v>21.4</v>
      </c>
      <c r="P39" s="43">
        <v>21.71</v>
      </c>
      <c r="Q39" s="43">
        <v>21.108333333333334</v>
      </c>
    </row>
    <row r="40" spans="1:17" s="1" customFormat="1" ht="16" thickBot="1" x14ac:dyDescent="0.4">
      <c r="A40" s="8"/>
      <c r="B40" s="5"/>
      <c r="C40" s="5"/>
      <c r="D40" s="5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 s="1" customFormat="1" ht="16" thickBot="1" x14ac:dyDescent="0.4">
      <c r="A41" s="8"/>
      <c r="B41" s="5"/>
      <c r="C41" s="5"/>
      <c r="D41" s="5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s="1" customFormat="1" ht="16" thickBot="1" x14ac:dyDescent="0.4">
      <c r="A42" s="8"/>
      <c r="B42" s="5"/>
      <c r="C42" s="5"/>
      <c r="D42" s="5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s="1" customFormat="1" ht="16" thickBot="1" x14ac:dyDescent="0.4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s="1" customFormat="1" ht="16" thickBot="1" x14ac:dyDescent="0.4">
      <c r="A44" s="10" t="s">
        <v>15</v>
      </c>
      <c r="B44" s="4" t="s">
        <v>16</v>
      </c>
      <c r="C44" s="4" t="s">
        <v>17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s="1" customFormat="1" ht="16" thickBot="1" x14ac:dyDescent="0.4">
      <c r="A45" s="8">
        <v>4</v>
      </c>
      <c r="B45" s="20" t="s">
        <v>42</v>
      </c>
      <c r="C45" s="5" t="s">
        <v>40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s="1" customFormat="1" ht="16" thickBot="1" x14ac:dyDescent="0.4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s="1" customFormat="1" ht="16" thickBot="1" x14ac:dyDescent="0.4">
      <c r="A47" s="10" t="s">
        <v>5</v>
      </c>
      <c r="B47" s="4" t="s">
        <v>15</v>
      </c>
      <c r="C47" s="4" t="s">
        <v>20</v>
      </c>
      <c r="D47" s="4" t="s">
        <v>21</v>
      </c>
      <c r="E47" s="4" t="s">
        <v>22</v>
      </c>
      <c r="F47" s="4" t="s">
        <v>23</v>
      </c>
      <c r="G47" s="4" t="s">
        <v>24</v>
      </c>
      <c r="H47" s="4" t="s">
        <v>25</v>
      </c>
      <c r="I47" s="4" t="s">
        <v>26</v>
      </c>
      <c r="J47" s="4" t="s">
        <v>27</v>
      </c>
      <c r="K47" s="4" t="s">
        <v>28</v>
      </c>
      <c r="L47" s="4" t="s">
        <v>29</v>
      </c>
      <c r="M47" s="4" t="s">
        <v>30</v>
      </c>
      <c r="N47" s="4" t="s">
        <v>31</v>
      </c>
      <c r="O47" s="4" t="s">
        <v>32</v>
      </c>
      <c r="P47" s="4" t="s">
        <v>33</v>
      </c>
      <c r="Q47" s="4" t="s">
        <v>34</v>
      </c>
    </row>
    <row r="48" spans="1:17" s="1" customFormat="1" ht="16" thickBot="1" x14ac:dyDescent="0.4">
      <c r="A48" s="8"/>
      <c r="B48" s="5">
        <v>4</v>
      </c>
      <c r="C48" s="5" t="s">
        <v>41</v>
      </c>
      <c r="D48" s="5">
        <v>1</v>
      </c>
      <c r="E48" s="43">
        <v>9.48</v>
      </c>
      <c r="F48" s="43">
        <v>9.85</v>
      </c>
      <c r="G48" s="43">
        <v>9.66</v>
      </c>
      <c r="H48" s="43">
        <v>10.68</v>
      </c>
      <c r="I48" s="43">
        <v>11.06</v>
      </c>
      <c r="J48" s="43">
        <v>10.029999999999999</v>
      </c>
      <c r="K48" s="43">
        <v>8.91</v>
      </c>
      <c r="L48" s="43">
        <v>9.64</v>
      </c>
      <c r="M48" s="43">
        <v>10.130000000000001</v>
      </c>
      <c r="N48" s="43">
        <v>10.34</v>
      </c>
      <c r="O48" s="43">
        <v>9.73</v>
      </c>
      <c r="P48" s="43">
        <v>9.9600000000000009</v>
      </c>
      <c r="Q48" s="43">
        <v>9.9558333333333326</v>
      </c>
    </row>
    <row r="49" spans="1:17" s="1" customFormat="1" ht="16" thickBot="1" x14ac:dyDescent="0.4">
      <c r="A49" s="8"/>
      <c r="B49" s="5"/>
      <c r="C49" s="5"/>
      <c r="D49" s="5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 s="1" customFormat="1" ht="16" thickBot="1" x14ac:dyDescent="0.4">
      <c r="A50" s="8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s="1" customFormat="1" ht="16" thickBot="1" x14ac:dyDescent="0.4">
      <c r="A51" s="8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s="1" customFormat="1" ht="16" thickBot="1" x14ac:dyDescent="0.4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s="1" customFormat="1" ht="16" thickBot="1" x14ac:dyDescent="0.4">
      <c r="A53" s="10" t="s">
        <v>15</v>
      </c>
      <c r="B53" s="4" t="s">
        <v>16</v>
      </c>
      <c r="C53" s="4" t="s">
        <v>17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s="1" customFormat="1" ht="16" thickBot="1" x14ac:dyDescent="0.4">
      <c r="A54" s="8">
        <v>5</v>
      </c>
      <c r="B54" s="20" t="s">
        <v>43</v>
      </c>
      <c r="C54" s="5" t="s">
        <v>40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s="1" customFormat="1" ht="16" thickBot="1" x14ac:dyDescent="0.4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s="1" customFormat="1" ht="16" thickBot="1" x14ac:dyDescent="0.4">
      <c r="A56" s="10" t="s">
        <v>5</v>
      </c>
      <c r="B56" s="4" t="s">
        <v>15</v>
      </c>
      <c r="C56" s="4" t="s">
        <v>20</v>
      </c>
      <c r="D56" s="4" t="s">
        <v>21</v>
      </c>
      <c r="E56" s="4" t="s">
        <v>22</v>
      </c>
      <c r="F56" s="4" t="s">
        <v>23</v>
      </c>
      <c r="G56" s="4" t="s">
        <v>24</v>
      </c>
      <c r="H56" s="4" t="s">
        <v>25</v>
      </c>
      <c r="I56" s="4" t="s">
        <v>26</v>
      </c>
      <c r="J56" s="4" t="s">
        <v>27</v>
      </c>
      <c r="K56" s="4" t="s">
        <v>28</v>
      </c>
      <c r="L56" s="4" t="s">
        <v>29</v>
      </c>
      <c r="M56" s="4" t="s">
        <v>30</v>
      </c>
      <c r="N56" s="4" t="s">
        <v>31</v>
      </c>
      <c r="O56" s="4" t="s">
        <v>32</v>
      </c>
      <c r="P56" s="4" t="s">
        <v>33</v>
      </c>
      <c r="Q56" s="4" t="s">
        <v>34</v>
      </c>
    </row>
    <row r="57" spans="1:17" s="1" customFormat="1" ht="16" thickBot="1" x14ac:dyDescent="0.4">
      <c r="A57" s="8"/>
      <c r="B57" s="5">
        <v>5</v>
      </c>
      <c r="C57" s="5" t="s">
        <v>41</v>
      </c>
      <c r="D57" s="5">
        <v>1</v>
      </c>
      <c r="E57" s="43">
        <v>15.8</v>
      </c>
      <c r="F57" s="43">
        <v>16.03</v>
      </c>
      <c r="G57" s="43">
        <v>15.7</v>
      </c>
      <c r="H57" s="43">
        <v>15.9</v>
      </c>
      <c r="I57" s="43">
        <v>15.56</v>
      </c>
      <c r="J57" s="43">
        <v>15.22</v>
      </c>
      <c r="K57" s="43">
        <v>14.42</v>
      </c>
      <c r="L57" s="43">
        <v>15.16</v>
      </c>
      <c r="M57" s="43">
        <v>15.61</v>
      </c>
      <c r="N57" s="43">
        <v>15.58</v>
      </c>
      <c r="O57" s="43">
        <v>15.57</v>
      </c>
      <c r="P57" s="43">
        <v>15.83</v>
      </c>
      <c r="Q57" s="43">
        <v>15.531666666666666</v>
      </c>
    </row>
    <row r="58" spans="1:17" s="1" customFormat="1" ht="16" thickBot="1" x14ac:dyDescent="0.4">
      <c r="A58" s="8"/>
      <c r="B58" s="5"/>
      <c r="C58" s="5"/>
      <c r="D58" s="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 s="1" customFormat="1" ht="16" thickBot="1" x14ac:dyDescent="0.4">
      <c r="A59" s="8"/>
      <c r="B59" s="5"/>
      <c r="C59" s="5"/>
      <c r="D59" s="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 s="1" customFormat="1" ht="16" thickBot="1" x14ac:dyDescent="0.4">
      <c r="A60" s="8"/>
      <c r="B60" s="5"/>
      <c r="C60" s="5"/>
      <c r="D60" s="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s="1" customFormat="1" ht="16" thickBot="1" x14ac:dyDescent="0.4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s="1" customFormat="1" ht="16" thickBot="1" x14ac:dyDescent="0.4">
      <c r="A62" s="10" t="s">
        <v>15</v>
      </c>
      <c r="B62" s="4" t="s">
        <v>16</v>
      </c>
      <c r="C62" s="4" t="s">
        <v>17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s="1" customFormat="1" ht="16" thickBot="1" x14ac:dyDescent="0.4">
      <c r="A63" s="8">
        <v>6</v>
      </c>
      <c r="B63" s="5" t="s">
        <v>44</v>
      </c>
      <c r="C63" s="5" t="s">
        <v>45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s="1" customFormat="1" ht="16" thickBot="1" x14ac:dyDescent="0.4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s="1" customFormat="1" ht="16" thickBot="1" x14ac:dyDescent="0.4">
      <c r="A65" s="10" t="s">
        <v>5</v>
      </c>
      <c r="B65" s="4" t="s">
        <v>15</v>
      </c>
      <c r="C65" s="4" t="s">
        <v>20</v>
      </c>
      <c r="D65" s="4" t="s">
        <v>21</v>
      </c>
      <c r="E65" s="4" t="s">
        <v>22</v>
      </c>
      <c r="F65" s="4" t="s">
        <v>23</v>
      </c>
      <c r="G65" s="4" t="s">
        <v>24</v>
      </c>
      <c r="H65" s="4" t="s">
        <v>25</v>
      </c>
      <c r="I65" s="4" t="s">
        <v>26</v>
      </c>
      <c r="J65" s="4" t="s">
        <v>27</v>
      </c>
      <c r="K65" s="4" t="s">
        <v>28</v>
      </c>
      <c r="L65" s="4" t="s">
        <v>29</v>
      </c>
      <c r="M65" s="4" t="s">
        <v>30</v>
      </c>
      <c r="N65" s="4" t="s">
        <v>31</v>
      </c>
      <c r="O65" s="4" t="s">
        <v>32</v>
      </c>
      <c r="P65" s="4" t="s">
        <v>33</v>
      </c>
      <c r="Q65" s="4" t="s">
        <v>34</v>
      </c>
    </row>
    <row r="66" spans="1:17" s="1" customFormat="1" ht="16" thickBot="1" x14ac:dyDescent="0.4">
      <c r="A66" s="8"/>
      <c r="B66" s="5">
        <v>6</v>
      </c>
      <c r="C66" s="5" t="s">
        <v>41</v>
      </c>
      <c r="D66" s="5">
        <v>1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1:17" s="1" customFormat="1" ht="16" thickBot="1" x14ac:dyDescent="0.4">
      <c r="A67" s="8"/>
      <c r="B67" s="5"/>
      <c r="C67" s="5"/>
      <c r="D67" s="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s="1" customFormat="1" ht="16" thickBot="1" x14ac:dyDescent="0.4">
      <c r="A68" s="8"/>
      <c r="B68" s="5"/>
      <c r="C68" s="5"/>
      <c r="D68" s="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 s="1" customFormat="1" ht="16" thickBot="1" x14ac:dyDescent="0.4">
      <c r="A69" s="8"/>
      <c r="B69" s="5"/>
      <c r="C69" s="5"/>
      <c r="D69" s="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 s="1" customFormat="1" ht="16" thickBot="1" x14ac:dyDescent="0.4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s="1" customFormat="1" ht="16" thickBot="1" x14ac:dyDescent="0.4">
      <c r="A71" s="10" t="s">
        <v>15</v>
      </c>
      <c r="B71" s="4" t="s">
        <v>16</v>
      </c>
      <c r="C71" s="4" t="s">
        <v>17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s="1" customFormat="1" ht="16" thickBot="1" x14ac:dyDescent="0.4">
      <c r="A72" s="8">
        <v>7</v>
      </c>
      <c r="B72" s="5" t="s">
        <v>46</v>
      </c>
      <c r="C72" s="5" t="s">
        <v>45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s="1" customFormat="1" ht="16" thickBot="1" x14ac:dyDescent="0.4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s="1" customFormat="1" ht="16" thickBot="1" x14ac:dyDescent="0.4">
      <c r="A74" s="10" t="s">
        <v>5</v>
      </c>
      <c r="B74" s="4" t="s">
        <v>15</v>
      </c>
      <c r="C74" s="4" t="s">
        <v>20</v>
      </c>
      <c r="D74" s="4" t="s">
        <v>21</v>
      </c>
      <c r="E74" s="4" t="s">
        <v>22</v>
      </c>
      <c r="F74" s="4" t="s">
        <v>23</v>
      </c>
      <c r="G74" s="4" t="s">
        <v>24</v>
      </c>
      <c r="H74" s="4" t="s">
        <v>25</v>
      </c>
      <c r="I74" s="4" t="s">
        <v>26</v>
      </c>
      <c r="J74" s="4" t="s">
        <v>27</v>
      </c>
      <c r="K74" s="4" t="s">
        <v>28</v>
      </c>
      <c r="L74" s="4" t="s">
        <v>29</v>
      </c>
      <c r="M74" s="4" t="s">
        <v>30</v>
      </c>
      <c r="N74" s="4" t="s">
        <v>31</v>
      </c>
      <c r="O74" s="4" t="s">
        <v>32</v>
      </c>
      <c r="P74" s="4" t="s">
        <v>33</v>
      </c>
      <c r="Q74" s="4" t="s">
        <v>34</v>
      </c>
    </row>
    <row r="75" spans="1:17" s="1" customFormat="1" ht="16" thickBot="1" x14ac:dyDescent="0.4">
      <c r="A75" s="8"/>
      <c r="B75" s="5">
        <v>7</v>
      </c>
      <c r="C75" s="5" t="s">
        <v>41</v>
      </c>
      <c r="D75" s="5">
        <v>1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s="1" customFormat="1" ht="16" thickBot="1" x14ac:dyDescent="0.4">
      <c r="A76" s="8"/>
      <c r="B76" s="5"/>
      <c r="C76" s="5"/>
      <c r="D76" s="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s="1" customFormat="1" ht="16" thickBot="1" x14ac:dyDescent="0.4">
      <c r="A77" s="8"/>
      <c r="B77" s="5"/>
      <c r="C77" s="5"/>
      <c r="D77" s="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1:17" s="1" customFormat="1" ht="16" thickBot="1" x14ac:dyDescent="0.4">
      <c r="A78" s="8"/>
      <c r="B78" s="5"/>
      <c r="C78" s="5"/>
      <c r="D78" s="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s="1" customFormat="1" ht="16" thickBot="1" x14ac:dyDescent="0.4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s="1" customFormat="1" ht="16" thickBot="1" x14ac:dyDescent="0.4">
      <c r="A80" s="10" t="s">
        <v>15</v>
      </c>
      <c r="B80" s="4" t="s">
        <v>16</v>
      </c>
      <c r="C80" s="4" t="s">
        <v>17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s="1" customFormat="1" ht="16" thickBot="1" x14ac:dyDescent="0.4">
      <c r="A81" s="8">
        <v>8</v>
      </c>
      <c r="B81" s="5" t="s">
        <v>47</v>
      </c>
      <c r="C81" s="5" t="s">
        <v>48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s="1" customFormat="1" ht="16" thickBot="1" x14ac:dyDescent="0.4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s="1" customFormat="1" ht="16" thickBot="1" x14ac:dyDescent="0.4">
      <c r="A83" s="10" t="s">
        <v>5</v>
      </c>
      <c r="B83" s="4" t="s">
        <v>15</v>
      </c>
      <c r="C83" s="4" t="s">
        <v>20</v>
      </c>
      <c r="D83" s="4" t="s">
        <v>21</v>
      </c>
      <c r="E83" s="4" t="s">
        <v>22</v>
      </c>
      <c r="F83" s="4" t="s">
        <v>23</v>
      </c>
      <c r="G83" s="4" t="s">
        <v>24</v>
      </c>
      <c r="H83" s="4" t="s">
        <v>25</v>
      </c>
      <c r="I83" s="4" t="s">
        <v>26</v>
      </c>
      <c r="J83" s="4" t="s">
        <v>27</v>
      </c>
      <c r="K83" s="4" t="s">
        <v>28</v>
      </c>
      <c r="L83" s="4" t="s">
        <v>29</v>
      </c>
      <c r="M83" s="4" t="s">
        <v>30</v>
      </c>
      <c r="N83" s="4" t="s">
        <v>31</v>
      </c>
      <c r="O83" s="4" t="s">
        <v>32</v>
      </c>
      <c r="P83" s="4" t="s">
        <v>33</v>
      </c>
      <c r="Q83" s="4" t="s">
        <v>34</v>
      </c>
    </row>
    <row r="84" spans="1:17" s="1" customFormat="1" ht="16" thickBot="1" x14ac:dyDescent="0.4">
      <c r="A84" s="8"/>
      <c r="B84" s="5">
        <v>8</v>
      </c>
      <c r="C84" s="5" t="s">
        <v>35</v>
      </c>
      <c r="D84" s="5">
        <v>4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 s="1" customFormat="1" ht="16" thickBot="1" x14ac:dyDescent="0.4">
      <c r="A85" s="8"/>
      <c r="B85" s="5"/>
      <c r="C85" s="5"/>
      <c r="D85" s="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 s="1" customFormat="1" ht="16" thickBot="1" x14ac:dyDescent="0.4">
      <c r="A86" s="8"/>
      <c r="B86" s="5"/>
      <c r="C86" s="5"/>
      <c r="D86" s="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s="1" customFormat="1" ht="16" thickBot="1" x14ac:dyDescent="0.4">
      <c r="A87" s="8"/>
      <c r="B87" s="5"/>
      <c r="C87" s="5"/>
      <c r="D87" s="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 s="1" customFormat="1" ht="15.5" x14ac:dyDescent="0.35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s="1" customFormat="1" ht="15.5" x14ac:dyDescent="0.35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s="1" customFormat="1" ht="18.5" x14ac:dyDescent="0.45">
      <c r="A90" s="73" t="s">
        <v>49</v>
      </c>
      <c r="B90" s="7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s="1" customFormat="1" ht="15.5" x14ac:dyDescent="0.35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s="1" customFormat="1" ht="16" thickBot="1" x14ac:dyDescent="0.4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s="1" customFormat="1" ht="16" thickBot="1" x14ac:dyDescent="0.4">
      <c r="A93" s="10" t="s">
        <v>15</v>
      </c>
      <c r="B93" s="4" t="s">
        <v>16</v>
      </c>
      <c r="C93" s="4" t="s">
        <v>17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s="1" customFormat="1" ht="16" thickBot="1" x14ac:dyDescent="0.4">
      <c r="A94" s="8">
        <v>10</v>
      </c>
      <c r="B94" s="5" t="s">
        <v>50</v>
      </c>
      <c r="C94" s="5" t="s">
        <v>45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s="1" customFormat="1" ht="16" thickBot="1" x14ac:dyDescent="0.4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s="1" customFormat="1" ht="16" thickBot="1" x14ac:dyDescent="0.4">
      <c r="A96" s="10" t="s">
        <v>5</v>
      </c>
      <c r="B96" s="4" t="s">
        <v>15</v>
      </c>
      <c r="C96" s="4" t="s">
        <v>20</v>
      </c>
      <c r="D96" s="4" t="s">
        <v>21</v>
      </c>
      <c r="E96" s="4" t="s">
        <v>22</v>
      </c>
      <c r="F96" s="4" t="s">
        <v>23</v>
      </c>
      <c r="G96" s="4" t="s">
        <v>24</v>
      </c>
      <c r="H96" s="4" t="s">
        <v>25</v>
      </c>
      <c r="I96" s="4" t="s">
        <v>26</v>
      </c>
      <c r="J96" s="4" t="s">
        <v>27</v>
      </c>
      <c r="K96" s="4" t="s">
        <v>28</v>
      </c>
      <c r="L96" s="4" t="s">
        <v>29</v>
      </c>
      <c r="M96" s="4" t="s">
        <v>30</v>
      </c>
      <c r="N96" s="4" t="s">
        <v>31</v>
      </c>
      <c r="O96" s="4" t="s">
        <v>32</v>
      </c>
      <c r="P96" s="4" t="s">
        <v>33</v>
      </c>
      <c r="Q96" s="4" t="s">
        <v>34</v>
      </c>
    </row>
    <row r="97" spans="1:17" s="1" customFormat="1" ht="16" thickBot="1" x14ac:dyDescent="0.4">
      <c r="A97" s="8"/>
      <c r="B97" s="5">
        <v>10</v>
      </c>
      <c r="C97" s="5" t="s">
        <v>41</v>
      </c>
      <c r="D97" s="5">
        <v>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 s="1" customFormat="1" ht="16" thickBot="1" x14ac:dyDescent="0.4">
      <c r="A98" s="8"/>
      <c r="B98" s="5"/>
      <c r="C98" s="5"/>
      <c r="D98" s="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 s="1" customFormat="1" ht="16" thickBot="1" x14ac:dyDescent="0.4">
      <c r="A99" s="8"/>
      <c r="B99" s="5"/>
      <c r="C99" s="5"/>
      <c r="D99" s="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 s="1" customFormat="1" ht="16" thickBot="1" x14ac:dyDescent="0.4">
      <c r="A100" s="8"/>
      <c r="B100" s="5"/>
      <c r="C100" s="5"/>
      <c r="D100" s="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s="1" customFormat="1" ht="16" thickBot="1" x14ac:dyDescent="0.4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s="1" customFormat="1" ht="16" thickBot="1" x14ac:dyDescent="0.4">
      <c r="A102" s="10" t="s">
        <v>15</v>
      </c>
      <c r="B102" s="4" t="s">
        <v>16</v>
      </c>
      <c r="C102" s="4" t="s">
        <v>17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s="1" customFormat="1" ht="16" thickBot="1" x14ac:dyDescent="0.4">
      <c r="A103" s="8">
        <v>11</v>
      </c>
      <c r="B103" s="19" t="s">
        <v>51</v>
      </c>
      <c r="C103" s="5" t="s">
        <v>19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s="1" customFormat="1" ht="16" thickBot="1" x14ac:dyDescent="0.4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s="1" customFormat="1" ht="16" thickBot="1" x14ac:dyDescent="0.4">
      <c r="A105" s="10" t="s">
        <v>5</v>
      </c>
      <c r="B105" s="4" t="s">
        <v>15</v>
      </c>
      <c r="C105" s="4" t="s">
        <v>20</v>
      </c>
      <c r="D105" s="4" t="s">
        <v>21</v>
      </c>
      <c r="E105" s="4" t="s">
        <v>22</v>
      </c>
      <c r="F105" s="4" t="s">
        <v>23</v>
      </c>
      <c r="G105" s="4" t="s">
        <v>24</v>
      </c>
      <c r="H105" s="4" t="s">
        <v>25</v>
      </c>
      <c r="I105" s="4" t="s">
        <v>26</v>
      </c>
      <c r="J105" s="4" t="s">
        <v>27</v>
      </c>
      <c r="K105" s="4" t="s">
        <v>28</v>
      </c>
      <c r="L105" s="4" t="s">
        <v>29</v>
      </c>
      <c r="M105" s="4" t="s">
        <v>30</v>
      </c>
      <c r="N105" s="4" t="s">
        <v>31</v>
      </c>
      <c r="O105" s="4" t="s">
        <v>32</v>
      </c>
      <c r="P105" s="4" t="s">
        <v>33</v>
      </c>
      <c r="Q105" s="4" t="s">
        <v>34</v>
      </c>
    </row>
    <row r="106" spans="1:17" s="1" customFormat="1" ht="16" thickBot="1" x14ac:dyDescent="0.4">
      <c r="A106" s="8"/>
      <c r="B106" s="5">
        <v>11</v>
      </c>
      <c r="C106" s="5" t="s">
        <v>52</v>
      </c>
      <c r="D106" s="5">
        <v>7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623</v>
      </c>
    </row>
    <row r="107" spans="1:17" s="1" customFormat="1" ht="16" thickBot="1" x14ac:dyDescent="0.4">
      <c r="A107" s="8"/>
      <c r="B107" s="5"/>
      <c r="C107" s="5" t="s">
        <v>53</v>
      </c>
      <c r="D107" s="5">
        <v>8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0.8</v>
      </c>
      <c r="P107" s="13">
        <v>0</v>
      </c>
      <c r="Q107" s="13">
        <v>1369.625</v>
      </c>
    </row>
    <row r="108" spans="1:17" s="1" customFormat="1" ht="16" thickBot="1" x14ac:dyDescent="0.4">
      <c r="A108" s="8"/>
      <c r="B108" s="5"/>
      <c r="C108" s="5" t="s">
        <v>54</v>
      </c>
      <c r="D108" s="5">
        <v>9</v>
      </c>
      <c r="E108" s="13">
        <v>0</v>
      </c>
      <c r="F108" s="13">
        <v>0.8</v>
      </c>
      <c r="G108" s="13">
        <v>2</v>
      </c>
      <c r="H108" s="13">
        <v>4</v>
      </c>
      <c r="I108" s="13">
        <v>1</v>
      </c>
      <c r="J108" s="13">
        <v>0</v>
      </c>
      <c r="K108" s="13">
        <v>0</v>
      </c>
      <c r="L108" s="13">
        <v>0</v>
      </c>
      <c r="M108" s="13">
        <v>1</v>
      </c>
      <c r="N108" s="13">
        <v>3</v>
      </c>
      <c r="O108" s="13">
        <v>4</v>
      </c>
      <c r="P108" s="13">
        <v>1</v>
      </c>
      <c r="Q108" s="13">
        <v>1460.9</v>
      </c>
    </row>
    <row r="109" spans="1:17" s="1" customFormat="1" ht="16" thickBot="1" x14ac:dyDescent="0.4">
      <c r="A109" s="8"/>
      <c r="B109" s="5"/>
      <c r="C109" s="5" t="s">
        <v>55</v>
      </c>
      <c r="D109" s="5">
        <v>10</v>
      </c>
      <c r="E109" s="13">
        <v>5</v>
      </c>
      <c r="F109" s="13">
        <v>5.1999999999999993</v>
      </c>
      <c r="G109" s="13">
        <v>8</v>
      </c>
      <c r="H109" s="13">
        <v>11</v>
      </c>
      <c r="I109" s="13">
        <v>6</v>
      </c>
      <c r="J109" s="13">
        <v>0</v>
      </c>
      <c r="K109" s="13">
        <v>0</v>
      </c>
      <c r="L109" s="13">
        <v>0</v>
      </c>
      <c r="M109" s="13">
        <v>6</v>
      </c>
      <c r="N109" s="13">
        <v>7</v>
      </c>
      <c r="O109" s="13">
        <v>10</v>
      </c>
      <c r="P109" s="13">
        <v>5.9</v>
      </c>
      <c r="Q109" s="13">
        <v>1637.4</v>
      </c>
    </row>
    <row r="110" spans="1:17" s="1" customFormat="1" ht="16" thickBot="1" x14ac:dyDescent="0.4">
      <c r="A110" s="8"/>
      <c r="B110" s="5"/>
      <c r="C110" s="5" t="s">
        <v>56</v>
      </c>
      <c r="D110" s="5">
        <v>11</v>
      </c>
      <c r="E110" s="13">
        <v>49</v>
      </c>
      <c r="F110" s="13">
        <v>41</v>
      </c>
      <c r="G110" s="13">
        <v>55.5</v>
      </c>
      <c r="H110" s="13">
        <v>56</v>
      </c>
      <c r="I110" s="13">
        <v>52.8</v>
      </c>
      <c r="J110" s="13">
        <v>122</v>
      </c>
      <c r="K110" s="13">
        <v>34.5</v>
      </c>
      <c r="L110" s="13">
        <v>50.4</v>
      </c>
      <c r="M110" s="13">
        <v>62.1</v>
      </c>
      <c r="N110" s="13">
        <v>40.4</v>
      </c>
      <c r="O110" s="13">
        <v>41</v>
      </c>
      <c r="P110" s="13">
        <v>41.3</v>
      </c>
      <c r="Q110" s="13">
        <v>2000</v>
      </c>
    </row>
    <row r="111" spans="1:17" s="1" customFormat="1" ht="16" thickBot="1" x14ac:dyDescent="0.4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s="1" customFormat="1" ht="16" thickBot="1" x14ac:dyDescent="0.4">
      <c r="A112" s="10" t="s">
        <v>15</v>
      </c>
      <c r="B112" s="4" t="s">
        <v>16</v>
      </c>
      <c r="C112" s="4" t="s">
        <v>17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s="1" customFormat="1" ht="16" thickBot="1" x14ac:dyDescent="0.4">
      <c r="A113" s="8">
        <v>12</v>
      </c>
      <c r="B113" s="20" t="s">
        <v>77</v>
      </c>
      <c r="C113" s="5" t="s">
        <v>37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s="1" customFormat="1" ht="16" thickBot="1" x14ac:dyDescent="0.4">
      <c r="A114" s="9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s="1" customFormat="1" ht="16" thickBot="1" x14ac:dyDescent="0.4">
      <c r="A115" s="10" t="s">
        <v>5</v>
      </c>
      <c r="B115" s="4" t="s">
        <v>15</v>
      </c>
      <c r="C115" s="4" t="s">
        <v>20</v>
      </c>
      <c r="D115" s="4" t="s">
        <v>21</v>
      </c>
      <c r="E115" s="4" t="s">
        <v>22</v>
      </c>
      <c r="F115" s="4" t="s">
        <v>23</v>
      </c>
      <c r="G115" s="4" t="s">
        <v>24</v>
      </c>
      <c r="H115" s="4" t="s">
        <v>25</v>
      </c>
      <c r="I115" s="4" t="s">
        <v>26</v>
      </c>
      <c r="J115" s="4" t="s">
        <v>27</v>
      </c>
      <c r="K115" s="4" t="s">
        <v>28</v>
      </c>
      <c r="L115" s="4" t="s">
        <v>29</v>
      </c>
      <c r="M115" s="4" t="s">
        <v>30</v>
      </c>
      <c r="N115" s="4" t="s">
        <v>31</v>
      </c>
      <c r="O115" s="4" t="s">
        <v>32</v>
      </c>
      <c r="P115" s="4" t="s">
        <v>33</v>
      </c>
      <c r="Q115" s="4" t="s">
        <v>34</v>
      </c>
    </row>
    <row r="116" spans="1:17" s="1" customFormat="1" ht="16" thickBot="1" x14ac:dyDescent="0.4">
      <c r="A116" s="8"/>
      <c r="B116" s="5">
        <v>12</v>
      </c>
      <c r="C116" s="5" t="s">
        <v>38</v>
      </c>
      <c r="D116" s="5">
        <v>5</v>
      </c>
      <c r="E116" s="43">
        <v>0</v>
      </c>
      <c r="F116" s="43">
        <v>0</v>
      </c>
      <c r="G116" s="43">
        <v>0</v>
      </c>
      <c r="H116" s="43">
        <v>0</v>
      </c>
      <c r="I116" s="43">
        <v>0</v>
      </c>
      <c r="J116" s="43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13"/>
    </row>
    <row r="117" spans="1:17" s="1" customFormat="1" ht="16" thickBot="1" x14ac:dyDescent="0.4">
      <c r="A117" s="8"/>
      <c r="B117" s="5"/>
      <c r="C117" s="5"/>
      <c r="D117" s="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 s="1" customFormat="1" ht="16" thickBot="1" x14ac:dyDescent="0.4">
      <c r="A118" s="8"/>
      <c r="B118" s="5"/>
      <c r="C118" s="5"/>
      <c r="D118" s="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 s="1" customFormat="1" ht="16" thickBot="1" x14ac:dyDescent="0.4">
      <c r="A119" s="8"/>
      <c r="B119" s="5"/>
      <c r="C119" s="5"/>
      <c r="D119" s="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 s="1" customFormat="1" ht="16" thickBot="1" x14ac:dyDescent="0.4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s="1" customFormat="1" ht="16" thickBot="1" x14ac:dyDescent="0.4">
      <c r="A121" s="10" t="s">
        <v>15</v>
      </c>
      <c r="B121" s="4" t="s">
        <v>16</v>
      </c>
      <c r="C121" s="4" t="s">
        <v>17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s="1" customFormat="1" ht="16" thickBot="1" x14ac:dyDescent="0.4">
      <c r="A122" s="8">
        <v>13</v>
      </c>
      <c r="B122" s="20" t="s">
        <v>78</v>
      </c>
      <c r="C122" s="5" t="s">
        <v>37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s="1" customFormat="1" ht="16" thickBot="1" x14ac:dyDescent="0.4">
      <c r="A123" s="9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s="1" customFormat="1" ht="16" thickBot="1" x14ac:dyDescent="0.4">
      <c r="A124" s="10" t="s">
        <v>5</v>
      </c>
      <c r="B124" s="4" t="s">
        <v>15</v>
      </c>
      <c r="C124" s="4" t="s">
        <v>20</v>
      </c>
      <c r="D124" s="4" t="s">
        <v>21</v>
      </c>
      <c r="E124" s="4" t="s">
        <v>22</v>
      </c>
      <c r="F124" s="4" t="s">
        <v>23</v>
      </c>
      <c r="G124" s="4" t="s">
        <v>24</v>
      </c>
      <c r="H124" s="4" t="s">
        <v>25</v>
      </c>
      <c r="I124" s="4" t="s">
        <v>26</v>
      </c>
      <c r="J124" s="4" t="s">
        <v>27</v>
      </c>
      <c r="K124" s="4" t="s">
        <v>28</v>
      </c>
      <c r="L124" s="4" t="s">
        <v>29</v>
      </c>
      <c r="M124" s="4" t="s">
        <v>30</v>
      </c>
      <c r="N124" s="4" t="s">
        <v>31</v>
      </c>
      <c r="O124" s="4" t="s">
        <v>32</v>
      </c>
      <c r="P124" s="4" t="s">
        <v>33</v>
      </c>
      <c r="Q124" s="4" t="s">
        <v>34</v>
      </c>
    </row>
    <row r="125" spans="1:17" s="1" customFormat="1" ht="16" thickBot="1" x14ac:dyDescent="0.4">
      <c r="A125" s="8"/>
      <c r="B125" s="5">
        <v>13</v>
      </c>
      <c r="C125" s="5" t="s">
        <v>38</v>
      </c>
      <c r="D125" s="5">
        <v>5</v>
      </c>
      <c r="E125" s="69">
        <v>20.93</v>
      </c>
      <c r="F125" s="69">
        <v>15.5</v>
      </c>
      <c r="G125" s="69">
        <v>20.100000000000001</v>
      </c>
      <c r="H125" s="69">
        <v>10.029999999999999</v>
      </c>
      <c r="I125" s="69">
        <v>8.07</v>
      </c>
      <c r="J125" s="69">
        <v>15.5</v>
      </c>
      <c r="K125" s="69">
        <v>24</v>
      </c>
      <c r="L125" s="69">
        <v>19.47</v>
      </c>
      <c r="M125" s="69">
        <v>14.7</v>
      </c>
      <c r="N125" s="69">
        <v>12.63</v>
      </c>
      <c r="O125" s="69">
        <v>18.87</v>
      </c>
      <c r="P125" s="69">
        <v>16.27</v>
      </c>
      <c r="Q125" s="57">
        <f>SUM(E125:P125)</f>
        <v>196.07</v>
      </c>
    </row>
    <row r="126" spans="1:17" s="1" customFormat="1" ht="16" thickBot="1" x14ac:dyDescent="0.4">
      <c r="A126" s="8"/>
      <c r="B126" s="5"/>
      <c r="C126" s="5"/>
      <c r="D126" s="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 s="1" customFormat="1" ht="16" thickBot="1" x14ac:dyDescent="0.4">
      <c r="A127" s="8"/>
      <c r="B127" s="5"/>
      <c r="C127" s="5"/>
      <c r="D127" s="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 s="1" customFormat="1" ht="16" thickBot="1" x14ac:dyDescent="0.4">
      <c r="A128" s="8"/>
      <c r="B128" s="5"/>
      <c r="C128" s="5"/>
      <c r="D128" s="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8" s="1" customFormat="1" ht="15.5" x14ac:dyDescent="0.35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8" s="1" customFormat="1" ht="16" thickBot="1" x14ac:dyDescent="0.4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8" s="1" customFormat="1" ht="16" thickBot="1" x14ac:dyDescent="0.4">
      <c r="A131" s="10" t="s">
        <v>15</v>
      </c>
      <c r="B131" s="4" t="s">
        <v>16</v>
      </c>
      <c r="C131" s="4" t="s">
        <v>17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8" s="1" customFormat="1" ht="16" thickBot="1" x14ac:dyDescent="0.4">
      <c r="A132" s="8">
        <v>15</v>
      </c>
      <c r="B132" s="20" t="s">
        <v>57</v>
      </c>
      <c r="C132" s="5" t="s">
        <v>37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8" s="1" customFormat="1" ht="16" thickBot="1" x14ac:dyDescent="0.4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8" s="1" customFormat="1" ht="16" thickBot="1" x14ac:dyDescent="0.4">
      <c r="A134" s="10" t="s">
        <v>5</v>
      </c>
      <c r="B134" s="4" t="s">
        <v>15</v>
      </c>
      <c r="C134" s="4" t="s">
        <v>20</v>
      </c>
      <c r="D134" s="4" t="s">
        <v>21</v>
      </c>
      <c r="E134" s="4" t="s">
        <v>22</v>
      </c>
      <c r="F134" s="4" t="s">
        <v>23</v>
      </c>
      <c r="G134" s="4" t="s">
        <v>24</v>
      </c>
      <c r="H134" s="4" t="s">
        <v>25</v>
      </c>
      <c r="I134" s="4" t="s">
        <v>26</v>
      </c>
      <c r="J134" s="4" t="s">
        <v>27</v>
      </c>
      <c r="K134" s="4" t="s">
        <v>28</v>
      </c>
      <c r="L134" s="4" t="s">
        <v>29</v>
      </c>
      <c r="M134" s="4" t="s">
        <v>30</v>
      </c>
      <c r="N134" s="4" t="s">
        <v>31</v>
      </c>
      <c r="O134" s="4" t="s">
        <v>32</v>
      </c>
      <c r="P134" s="4" t="s">
        <v>33</v>
      </c>
      <c r="Q134" s="4" t="s">
        <v>34</v>
      </c>
    </row>
    <row r="135" spans="1:18" s="1" customFormat="1" ht="16" thickBot="1" x14ac:dyDescent="0.4">
      <c r="A135" s="8"/>
      <c r="B135" s="5">
        <v>15</v>
      </c>
      <c r="C135" s="5" t="s">
        <v>38</v>
      </c>
      <c r="D135" s="5">
        <v>5</v>
      </c>
      <c r="E135" s="43">
        <v>0</v>
      </c>
      <c r="F135" s="43">
        <v>0</v>
      </c>
      <c r="G135" s="43">
        <v>0</v>
      </c>
      <c r="H135" s="43">
        <v>0</v>
      </c>
      <c r="I135" s="43">
        <v>0</v>
      </c>
      <c r="J135" s="43">
        <v>0</v>
      </c>
      <c r="K135" s="43">
        <v>0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3">
        <v>0</v>
      </c>
      <c r="R135" s="23">
        <v>0</v>
      </c>
    </row>
    <row r="136" spans="1:18" s="1" customFormat="1" ht="16" thickBot="1" x14ac:dyDescent="0.4">
      <c r="A136" s="8"/>
      <c r="B136" s="5"/>
      <c r="C136" s="5"/>
      <c r="D136" s="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8" s="1" customFormat="1" ht="16" thickBot="1" x14ac:dyDescent="0.4">
      <c r="A137" s="8"/>
      <c r="B137" s="5"/>
      <c r="C137" s="5"/>
      <c r="D137" s="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8" s="1" customFormat="1" ht="16" thickBot="1" x14ac:dyDescent="0.4">
      <c r="A138" s="8"/>
      <c r="B138" s="5"/>
      <c r="C138" s="5"/>
      <c r="D138" s="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8" s="1" customFormat="1" ht="16" thickBot="1" x14ac:dyDescent="0.4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8" s="1" customFormat="1" ht="16" thickBot="1" x14ac:dyDescent="0.4">
      <c r="A140" s="10" t="s">
        <v>15</v>
      </c>
      <c r="B140" s="4" t="s">
        <v>16</v>
      </c>
      <c r="C140" s="4" t="s">
        <v>17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8" s="1" customFormat="1" ht="16" thickBot="1" x14ac:dyDescent="0.4">
      <c r="A141" s="8">
        <v>16</v>
      </c>
      <c r="B141" s="20" t="s">
        <v>515</v>
      </c>
      <c r="C141" s="5" t="s">
        <v>37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8" s="1" customFormat="1" ht="16" thickBot="1" x14ac:dyDescent="0.4">
      <c r="A142" s="9"/>
      <c r="B142" s="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8" s="1" customFormat="1" ht="16" thickBot="1" x14ac:dyDescent="0.4">
      <c r="A143" s="10" t="s">
        <v>5</v>
      </c>
      <c r="B143" s="4" t="s">
        <v>15</v>
      </c>
      <c r="C143" s="4" t="s">
        <v>20</v>
      </c>
      <c r="D143" s="4" t="s">
        <v>21</v>
      </c>
      <c r="E143" s="4" t="s">
        <v>22</v>
      </c>
      <c r="F143" s="4" t="s">
        <v>23</v>
      </c>
      <c r="G143" s="4" t="s">
        <v>24</v>
      </c>
      <c r="H143" s="4" t="s">
        <v>25</v>
      </c>
      <c r="I143" s="4" t="s">
        <v>26</v>
      </c>
      <c r="J143" s="4" t="s">
        <v>27</v>
      </c>
      <c r="K143" s="4" t="s">
        <v>28</v>
      </c>
      <c r="L143" s="4" t="s">
        <v>29</v>
      </c>
      <c r="M143" s="4" t="s">
        <v>30</v>
      </c>
      <c r="N143" s="4" t="s">
        <v>31</v>
      </c>
      <c r="O143" s="4" t="s">
        <v>32</v>
      </c>
      <c r="P143" s="4" t="s">
        <v>33</v>
      </c>
      <c r="Q143" s="4" t="s">
        <v>34</v>
      </c>
    </row>
    <row r="144" spans="1:18" s="1" customFormat="1" ht="16" thickBot="1" x14ac:dyDescent="0.4">
      <c r="A144" s="8"/>
      <c r="B144" s="5">
        <v>16</v>
      </c>
      <c r="C144" s="5" t="s">
        <v>38</v>
      </c>
      <c r="D144" s="5">
        <v>5</v>
      </c>
      <c r="E144" s="56">
        <v>4.633</v>
      </c>
      <c r="F144" s="56">
        <v>3.4329999999999998</v>
      </c>
      <c r="G144" s="56">
        <v>6.0330000000000004</v>
      </c>
      <c r="H144" s="56">
        <v>8.3000000000000007</v>
      </c>
      <c r="I144" s="56">
        <v>5.2</v>
      </c>
      <c r="J144" s="56">
        <v>1.867</v>
      </c>
      <c r="K144" s="56">
        <v>0.46700000000000003</v>
      </c>
      <c r="L144" s="56">
        <v>2.5329999999999999</v>
      </c>
      <c r="M144" s="56">
        <v>4.5999999999999996</v>
      </c>
      <c r="N144" s="56">
        <v>5</v>
      </c>
      <c r="O144" s="56">
        <v>8</v>
      </c>
      <c r="P144" s="56">
        <v>4.2</v>
      </c>
      <c r="Q144" s="57">
        <f>SUM(E144:P144)</f>
        <v>54.266000000000005</v>
      </c>
    </row>
    <row r="145" spans="1:17" s="1" customFormat="1" ht="16" thickBot="1" x14ac:dyDescent="0.4">
      <c r="A145" s="8"/>
      <c r="B145" s="5"/>
      <c r="C145" s="5"/>
      <c r="D145" s="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 s="1" customFormat="1" ht="16" thickBot="1" x14ac:dyDescent="0.4">
      <c r="A146" s="8"/>
      <c r="B146" s="5"/>
      <c r="C146" s="5"/>
      <c r="D146" s="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 s="1" customFormat="1" ht="16" thickBot="1" x14ac:dyDescent="0.4">
      <c r="A147" s="8"/>
      <c r="B147" s="5"/>
      <c r="C147" s="5"/>
      <c r="D147" s="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 s="1" customFormat="1" ht="16" thickBot="1" x14ac:dyDescent="0.4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s="1" customFormat="1" ht="16" thickBot="1" x14ac:dyDescent="0.4">
      <c r="A149" s="10" t="s">
        <v>15</v>
      </c>
      <c r="B149" s="4" t="s">
        <v>16</v>
      </c>
      <c r="C149" s="4" t="s">
        <v>17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s="1" customFormat="1" ht="16" thickBot="1" x14ac:dyDescent="0.4">
      <c r="A150" s="8">
        <v>18</v>
      </c>
      <c r="B150" s="5" t="s">
        <v>516</v>
      </c>
      <c r="C150" s="5" t="s">
        <v>37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s="1" customFormat="1" ht="16" thickBot="1" x14ac:dyDescent="0.4">
      <c r="A151" s="9"/>
      <c r="B151" s="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s="1" customFormat="1" ht="16" thickBot="1" x14ac:dyDescent="0.4">
      <c r="A152" s="10" t="s">
        <v>5</v>
      </c>
      <c r="B152" s="4" t="s">
        <v>15</v>
      </c>
      <c r="C152" s="4" t="s">
        <v>20</v>
      </c>
      <c r="D152" s="4" t="s">
        <v>21</v>
      </c>
      <c r="E152" s="4" t="s">
        <v>22</v>
      </c>
      <c r="F152" s="4" t="s">
        <v>23</v>
      </c>
      <c r="G152" s="4" t="s">
        <v>24</v>
      </c>
      <c r="H152" s="4" t="s">
        <v>25</v>
      </c>
      <c r="I152" s="4" t="s">
        <v>26</v>
      </c>
      <c r="J152" s="4" t="s">
        <v>27</v>
      </c>
      <c r="K152" s="4" t="s">
        <v>28</v>
      </c>
      <c r="L152" s="4" t="s">
        <v>29</v>
      </c>
      <c r="M152" s="4" t="s">
        <v>30</v>
      </c>
      <c r="N152" s="4" t="s">
        <v>31</v>
      </c>
      <c r="O152" s="4" t="s">
        <v>32</v>
      </c>
      <c r="P152" s="4" t="s">
        <v>33</v>
      </c>
      <c r="Q152" s="4" t="s">
        <v>34</v>
      </c>
    </row>
    <row r="153" spans="1:17" s="1" customFormat="1" ht="16" thickBot="1" x14ac:dyDescent="0.4">
      <c r="A153" s="8"/>
      <c r="B153" s="5">
        <v>18</v>
      </c>
      <c r="C153" s="5" t="s">
        <v>38</v>
      </c>
      <c r="D153" s="5">
        <v>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 s="1" customFormat="1" ht="16" thickBot="1" x14ac:dyDescent="0.4">
      <c r="A154" s="8"/>
      <c r="B154" s="5"/>
      <c r="C154" s="5"/>
      <c r="D154" s="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 s="1" customFormat="1" ht="16" thickBot="1" x14ac:dyDescent="0.4">
      <c r="A155" s="8"/>
      <c r="B155" s="5"/>
      <c r="C155" s="5"/>
      <c r="D155" s="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 ht="15" thickBot="1" x14ac:dyDescent="0.4">
      <c r="A156" s="15"/>
      <c r="B156" s="16"/>
      <c r="C156" s="16"/>
      <c r="D156" s="16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1:17" s="1" customFormat="1" ht="16" thickBot="1" x14ac:dyDescent="0.4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s="1" customFormat="1" ht="16" thickBot="1" x14ac:dyDescent="0.4">
      <c r="A158" s="10" t="s">
        <v>15</v>
      </c>
      <c r="B158" s="4" t="s">
        <v>16</v>
      </c>
      <c r="C158" s="4" t="s">
        <v>17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s="1" customFormat="1" ht="16" thickBot="1" x14ac:dyDescent="0.4">
      <c r="A159" s="8">
        <v>19</v>
      </c>
      <c r="B159" s="5" t="s">
        <v>59</v>
      </c>
      <c r="C159" s="5" t="s">
        <v>37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s="1" customFormat="1" ht="16" thickBot="1" x14ac:dyDescent="0.4">
      <c r="A160" s="9"/>
      <c r="B160" s="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s="1" customFormat="1" ht="16" thickBot="1" x14ac:dyDescent="0.4">
      <c r="A161" s="10" t="s">
        <v>5</v>
      </c>
      <c r="B161" s="4" t="s">
        <v>15</v>
      </c>
      <c r="C161" s="4" t="s">
        <v>20</v>
      </c>
      <c r="D161" s="4" t="s">
        <v>21</v>
      </c>
      <c r="E161" s="4" t="s">
        <v>22</v>
      </c>
      <c r="F161" s="4" t="s">
        <v>23</v>
      </c>
      <c r="G161" s="4" t="s">
        <v>24</v>
      </c>
      <c r="H161" s="4" t="s">
        <v>25</v>
      </c>
      <c r="I161" s="4" t="s">
        <v>26</v>
      </c>
      <c r="J161" s="4" t="s">
        <v>27</v>
      </c>
      <c r="K161" s="4" t="s">
        <v>28</v>
      </c>
      <c r="L161" s="4" t="s">
        <v>29</v>
      </c>
      <c r="M161" s="4" t="s">
        <v>30</v>
      </c>
      <c r="N161" s="4" t="s">
        <v>31</v>
      </c>
      <c r="O161" s="4" t="s">
        <v>32</v>
      </c>
      <c r="P161" s="4" t="s">
        <v>33</v>
      </c>
      <c r="Q161" s="4" t="s">
        <v>34</v>
      </c>
    </row>
    <row r="162" spans="1:17" s="1" customFormat="1" ht="16" thickBot="1" x14ac:dyDescent="0.4">
      <c r="A162" s="8"/>
      <c r="B162" s="5">
        <v>19</v>
      </c>
      <c r="C162" s="5" t="s">
        <v>38</v>
      </c>
      <c r="D162" s="5">
        <v>5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 s="1" customFormat="1" ht="16" thickBot="1" x14ac:dyDescent="0.4">
      <c r="A163" s="8"/>
      <c r="B163" s="5"/>
      <c r="C163" s="5"/>
      <c r="D163" s="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 s="1" customFormat="1" ht="16" thickBot="1" x14ac:dyDescent="0.4">
      <c r="A164" s="8"/>
      <c r="B164" s="5"/>
      <c r="C164" s="5"/>
      <c r="D164" s="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 ht="15" thickBot="1" x14ac:dyDescent="0.4">
      <c r="A165" s="15"/>
      <c r="B165" s="16"/>
      <c r="C165" s="16"/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17" s="1" customFormat="1" ht="16" thickBot="1" x14ac:dyDescent="0.4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s="1" customFormat="1" ht="16" thickBot="1" x14ac:dyDescent="0.4">
      <c r="A167" s="10" t="s">
        <v>15</v>
      </c>
      <c r="B167" s="4" t="s">
        <v>16</v>
      </c>
      <c r="C167" s="4" t="s">
        <v>17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s="1" customFormat="1" ht="16" thickBot="1" x14ac:dyDescent="0.4">
      <c r="A168" s="8">
        <v>20</v>
      </c>
      <c r="B168" s="20" t="s">
        <v>60</v>
      </c>
      <c r="C168" s="5" t="s">
        <v>40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s="1" customFormat="1" ht="16" thickBot="1" x14ac:dyDescent="0.4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s="1" customFormat="1" ht="16" thickBot="1" x14ac:dyDescent="0.4">
      <c r="A170" s="10" t="s">
        <v>5</v>
      </c>
      <c r="B170" s="4" t="s">
        <v>15</v>
      </c>
      <c r="C170" s="4" t="s">
        <v>20</v>
      </c>
      <c r="D170" s="4" t="s">
        <v>21</v>
      </c>
      <c r="E170" s="4" t="s">
        <v>22</v>
      </c>
      <c r="F170" s="4" t="s">
        <v>23</v>
      </c>
      <c r="G170" s="4" t="s">
        <v>24</v>
      </c>
      <c r="H170" s="4" t="s">
        <v>25</v>
      </c>
      <c r="I170" s="4" t="s">
        <v>26</v>
      </c>
      <c r="J170" s="4" t="s">
        <v>27</v>
      </c>
      <c r="K170" s="4" t="s">
        <v>28</v>
      </c>
      <c r="L170" s="4" t="s">
        <v>29</v>
      </c>
      <c r="M170" s="4" t="s">
        <v>30</v>
      </c>
      <c r="N170" s="4" t="s">
        <v>31</v>
      </c>
      <c r="O170" s="4" t="s">
        <v>32</v>
      </c>
      <c r="P170" s="4" t="s">
        <v>33</v>
      </c>
      <c r="Q170" s="4" t="s">
        <v>34</v>
      </c>
    </row>
    <row r="171" spans="1:17" s="1" customFormat="1" ht="16" thickBot="1" x14ac:dyDescent="0.4">
      <c r="A171" s="8"/>
      <c r="B171" s="5">
        <v>20</v>
      </c>
      <c r="C171" s="5" t="s">
        <v>61</v>
      </c>
      <c r="D171" s="5">
        <v>2</v>
      </c>
      <c r="E171" s="43">
        <v>19.8</v>
      </c>
      <c r="F171" s="43">
        <v>19.899999999999999</v>
      </c>
      <c r="G171" s="43">
        <v>19.399999999999999</v>
      </c>
      <c r="H171" s="43">
        <v>20.2</v>
      </c>
      <c r="I171" s="43">
        <v>18.8</v>
      </c>
      <c r="J171" s="43">
        <v>18.899999999999999</v>
      </c>
      <c r="K171" s="43">
        <v>18.2</v>
      </c>
      <c r="L171" s="43">
        <v>19.2</v>
      </c>
      <c r="M171" s="43">
        <v>19.600000000000001</v>
      </c>
      <c r="N171" s="43">
        <v>19.399999999999999</v>
      </c>
      <c r="O171" s="43">
        <v>18.399999999999999</v>
      </c>
      <c r="P171" s="43">
        <v>19.100000000000001</v>
      </c>
      <c r="Q171" s="43">
        <v>20.2</v>
      </c>
    </row>
    <row r="172" spans="1:17" s="1" customFormat="1" ht="16" thickBot="1" x14ac:dyDescent="0.4">
      <c r="A172" s="8"/>
      <c r="B172" s="5">
        <v>20</v>
      </c>
      <c r="C172" s="5" t="s">
        <v>62</v>
      </c>
      <c r="D172" s="5" t="s">
        <v>63</v>
      </c>
      <c r="E172" s="13" t="s">
        <v>465</v>
      </c>
      <c r="F172" s="24">
        <v>38992</v>
      </c>
      <c r="G172" s="13" t="s">
        <v>466</v>
      </c>
      <c r="H172" s="13" t="s">
        <v>467</v>
      </c>
      <c r="I172" s="13" t="s">
        <v>468</v>
      </c>
      <c r="J172" s="24">
        <v>33517</v>
      </c>
      <c r="K172" s="13" t="s">
        <v>469</v>
      </c>
      <c r="L172" s="24">
        <v>38694</v>
      </c>
      <c r="M172" s="25" t="s">
        <v>470</v>
      </c>
      <c r="N172" t="s">
        <v>315</v>
      </c>
      <c r="O172" s="25" t="s">
        <v>471</v>
      </c>
      <c r="P172" t="s">
        <v>422</v>
      </c>
      <c r="Q172" t="s">
        <v>315</v>
      </c>
    </row>
    <row r="173" spans="1:17" s="1" customFormat="1" ht="16" thickBot="1" x14ac:dyDescent="0.4">
      <c r="A173" s="8"/>
      <c r="B173" s="5"/>
      <c r="C173" s="5"/>
      <c r="D173" s="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1:17" ht="15" thickBot="1" x14ac:dyDescent="0.4">
      <c r="A174" s="15"/>
      <c r="B174" s="16"/>
      <c r="C174" s="16"/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1:17" s="1" customFormat="1" ht="16" thickBot="1" x14ac:dyDescent="0.4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s="1" customFormat="1" ht="16" thickBot="1" x14ac:dyDescent="0.4">
      <c r="A176" s="10" t="s">
        <v>15</v>
      </c>
      <c r="B176" s="4" t="s">
        <v>16</v>
      </c>
      <c r="C176" s="4" t="s">
        <v>17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s="1" customFormat="1" ht="16" thickBot="1" x14ac:dyDescent="0.4">
      <c r="A177" s="8">
        <v>21</v>
      </c>
      <c r="B177" s="20" t="s">
        <v>64</v>
      </c>
      <c r="C177" s="5" t="s">
        <v>40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s="1" customFormat="1" ht="16" thickBot="1" x14ac:dyDescent="0.4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s="1" customFormat="1" ht="16" thickBot="1" x14ac:dyDescent="0.4">
      <c r="A179" s="10" t="s">
        <v>5</v>
      </c>
      <c r="B179" s="4" t="s">
        <v>15</v>
      </c>
      <c r="C179" s="4" t="s">
        <v>20</v>
      </c>
      <c r="D179" s="4" t="s">
        <v>21</v>
      </c>
      <c r="E179" s="4" t="s">
        <v>22</v>
      </c>
      <c r="F179" s="4" t="s">
        <v>23</v>
      </c>
      <c r="G179" s="4" t="s">
        <v>24</v>
      </c>
      <c r="H179" s="4" t="s">
        <v>25</v>
      </c>
      <c r="I179" s="4" t="s">
        <v>26</v>
      </c>
      <c r="J179" s="4" t="s">
        <v>27</v>
      </c>
      <c r="K179" s="4" t="s">
        <v>28</v>
      </c>
      <c r="L179" s="4" t="s">
        <v>29</v>
      </c>
      <c r="M179" s="4" t="s">
        <v>30</v>
      </c>
      <c r="N179" s="4" t="s">
        <v>31</v>
      </c>
      <c r="O179" s="4" t="s">
        <v>32</v>
      </c>
      <c r="P179" s="4" t="s">
        <v>33</v>
      </c>
      <c r="Q179" s="4" t="s">
        <v>34</v>
      </c>
    </row>
    <row r="180" spans="1:17" s="1" customFormat="1" ht="16" thickBot="1" x14ac:dyDescent="0.4">
      <c r="A180" s="8"/>
      <c r="B180" s="5">
        <v>21</v>
      </c>
      <c r="C180" s="5" t="s">
        <v>65</v>
      </c>
      <c r="D180" s="5">
        <v>3</v>
      </c>
      <c r="E180" s="43">
        <v>11.6</v>
      </c>
      <c r="F180" s="43">
        <v>9.8000000000000007</v>
      </c>
      <c r="G180" s="43">
        <v>10.9</v>
      </c>
      <c r="H180" s="43">
        <v>10.9</v>
      </c>
      <c r="I180" s="43">
        <v>8.6999999999999993</v>
      </c>
      <c r="J180" s="43">
        <v>11</v>
      </c>
      <c r="K180" s="43">
        <v>9.9</v>
      </c>
      <c r="L180" s="43">
        <v>9.1</v>
      </c>
      <c r="M180" s="43">
        <v>10.4</v>
      </c>
      <c r="N180" s="43">
        <v>10.8</v>
      </c>
      <c r="O180" s="43">
        <v>11.2</v>
      </c>
      <c r="P180" s="43">
        <v>11.8</v>
      </c>
      <c r="Q180" s="43">
        <v>8.6999999999999993</v>
      </c>
    </row>
    <row r="181" spans="1:17" s="1" customFormat="1" ht="16" thickBot="1" x14ac:dyDescent="0.4">
      <c r="A181" s="8"/>
      <c r="B181" s="5">
        <v>21</v>
      </c>
      <c r="C181" s="5" t="s">
        <v>66</v>
      </c>
      <c r="D181" s="5" t="s">
        <v>67</v>
      </c>
      <c r="E181" s="24">
        <v>37591</v>
      </c>
      <c r="F181" s="13">
        <v>36740</v>
      </c>
      <c r="G181" s="13" t="s">
        <v>110</v>
      </c>
      <c r="H181" s="24">
        <v>33851</v>
      </c>
      <c r="I181" s="13" t="s">
        <v>121</v>
      </c>
      <c r="J181" s="24">
        <v>35314</v>
      </c>
      <c r="K181" s="13" t="s">
        <v>138</v>
      </c>
      <c r="L181" s="13" t="s">
        <v>143</v>
      </c>
      <c r="M181" s="24">
        <v>35012</v>
      </c>
      <c r="N181" s="13" t="s">
        <v>153</v>
      </c>
      <c r="O181" s="24">
        <v>43810</v>
      </c>
      <c r="P181" t="s">
        <v>164</v>
      </c>
      <c r="Q181" s="24">
        <v>35012</v>
      </c>
    </row>
    <row r="182" spans="1:17" s="1" customFormat="1" ht="16" thickBot="1" x14ac:dyDescent="0.4">
      <c r="A182" s="8"/>
      <c r="B182" s="5"/>
      <c r="C182" s="5"/>
      <c r="D182" s="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spans="1:17" ht="15" thickBot="1" x14ac:dyDescent="0.4">
      <c r="A183" s="15"/>
      <c r="B183" s="16"/>
      <c r="C183" s="16"/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1:17" s="1" customFormat="1" ht="16" thickBot="1" x14ac:dyDescent="0.4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s="1" customFormat="1" ht="16" thickBot="1" x14ac:dyDescent="0.4">
      <c r="A185" s="10" t="s">
        <v>15</v>
      </c>
      <c r="B185" s="4" t="s">
        <v>16</v>
      </c>
      <c r="C185" s="4" t="s">
        <v>17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s="1" customFormat="1" ht="16" thickBot="1" x14ac:dyDescent="0.4">
      <c r="A186" s="8" t="s">
        <v>68</v>
      </c>
      <c r="B186" s="20" t="s">
        <v>69</v>
      </c>
      <c r="C186" s="5" t="s">
        <v>40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s="1" customFormat="1" ht="16" thickBot="1" x14ac:dyDescent="0.4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s="1" customFormat="1" ht="16" thickBot="1" x14ac:dyDescent="0.4">
      <c r="A188" s="10" t="s">
        <v>5</v>
      </c>
      <c r="B188" s="4" t="s">
        <v>15</v>
      </c>
      <c r="C188" s="4" t="s">
        <v>20</v>
      </c>
      <c r="D188" s="4" t="s">
        <v>21</v>
      </c>
      <c r="E188" s="4" t="s">
        <v>22</v>
      </c>
      <c r="F188" s="4" t="s">
        <v>23</v>
      </c>
      <c r="G188" s="4" t="s">
        <v>24</v>
      </c>
      <c r="H188" s="4" t="s">
        <v>25</v>
      </c>
      <c r="I188" s="4" t="s">
        <v>26</v>
      </c>
      <c r="J188" s="4" t="s">
        <v>27</v>
      </c>
      <c r="K188" s="4" t="s">
        <v>28</v>
      </c>
      <c r="L188" s="4" t="s">
        <v>29</v>
      </c>
      <c r="M188" s="4" t="s">
        <v>30</v>
      </c>
      <c r="N188" s="4" t="s">
        <v>31</v>
      </c>
      <c r="O188" s="4" t="s">
        <v>32</v>
      </c>
      <c r="P188" s="4" t="s">
        <v>33</v>
      </c>
      <c r="Q188" s="4" t="s">
        <v>34</v>
      </c>
    </row>
    <row r="189" spans="1:17" s="1" customFormat="1" ht="16" thickBot="1" x14ac:dyDescent="0.4">
      <c r="A189" s="8"/>
      <c r="B189" s="5">
        <v>22</v>
      </c>
      <c r="C189" s="5" t="s">
        <v>61</v>
      </c>
      <c r="D189" s="5">
        <v>2</v>
      </c>
      <c r="E189" s="43">
        <v>28.3</v>
      </c>
      <c r="F189" s="43">
        <v>27.95</v>
      </c>
      <c r="G189" s="43">
        <v>27.1</v>
      </c>
      <c r="H189" s="43">
        <v>26.55</v>
      </c>
      <c r="I189" s="43">
        <v>25.3</v>
      </c>
      <c r="J189" s="43">
        <v>24.7</v>
      </c>
      <c r="K189" s="43">
        <v>25</v>
      </c>
      <c r="L189" s="43">
        <v>26.8</v>
      </c>
      <c r="M189" s="43">
        <v>27.34</v>
      </c>
      <c r="N189" s="43">
        <v>27.1</v>
      </c>
      <c r="O189" s="43">
        <v>26.61</v>
      </c>
      <c r="P189" s="43">
        <v>27.77</v>
      </c>
      <c r="Q189" s="43">
        <v>28.3</v>
      </c>
    </row>
    <row r="190" spans="1:17" s="1" customFormat="1" ht="16" thickBot="1" x14ac:dyDescent="0.4">
      <c r="A190" s="8"/>
      <c r="B190" s="5">
        <v>22</v>
      </c>
      <c r="C190" s="5" t="s">
        <v>62</v>
      </c>
      <c r="D190" s="5" t="s">
        <v>63</v>
      </c>
      <c r="E190" s="13" t="s">
        <v>299</v>
      </c>
      <c r="F190" s="13" t="s">
        <v>272</v>
      </c>
      <c r="G190" s="13" t="s">
        <v>300</v>
      </c>
      <c r="H190" s="24">
        <v>37898</v>
      </c>
      <c r="I190" s="13" t="s">
        <v>301</v>
      </c>
      <c r="J190" t="s">
        <v>302</v>
      </c>
      <c r="K190" t="s">
        <v>303</v>
      </c>
      <c r="L190" s="25">
        <v>43320</v>
      </c>
      <c r="M190" t="s">
        <v>304</v>
      </c>
      <c r="N190" s="25">
        <v>40219</v>
      </c>
      <c r="O190" s="25" t="s">
        <v>305</v>
      </c>
      <c r="P190" s="25">
        <v>35442</v>
      </c>
      <c r="Q190" s="13" t="s">
        <v>299</v>
      </c>
    </row>
    <row r="191" spans="1:17" s="1" customFormat="1" ht="16" thickBot="1" x14ac:dyDescent="0.4">
      <c r="A191" s="8"/>
      <c r="B191" s="5"/>
      <c r="C191" s="5"/>
      <c r="D191" s="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1:17" ht="15" thickBot="1" x14ac:dyDescent="0.4">
      <c r="A192" s="15"/>
      <c r="B192" s="16"/>
      <c r="C192" s="16"/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 s="1" customFormat="1" ht="16" thickBot="1" x14ac:dyDescent="0.4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s="1" customFormat="1" ht="16" thickBot="1" x14ac:dyDescent="0.4">
      <c r="A194" s="10" t="s">
        <v>15</v>
      </c>
      <c r="B194" s="4" t="s">
        <v>16</v>
      </c>
      <c r="C194" s="4" t="s">
        <v>17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s="1" customFormat="1" ht="16" thickBot="1" x14ac:dyDescent="0.4">
      <c r="A195" s="8" t="s">
        <v>70</v>
      </c>
      <c r="B195" s="20" t="s">
        <v>71</v>
      </c>
      <c r="C195" s="5" t="s">
        <v>40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s="1" customFormat="1" ht="16" thickBot="1" x14ac:dyDescent="0.4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s="1" customFormat="1" ht="16" thickBot="1" x14ac:dyDescent="0.4">
      <c r="A197" s="10" t="s">
        <v>5</v>
      </c>
      <c r="B197" s="4" t="s">
        <v>15</v>
      </c>
      <c r="C197" s="4" t="s">
        <v>20</v>
      </c>
      <c r="D197" s="4" t="s">
        <v>21</v>
      </c>
      <c r="E197" s="4" t="s">
        <v>22</v>
      </c>
      <c r="F197" s="4" t="s">
        <v>23</v>
      </c>
      <c r="G197" s="4" t="s">
        <v>24</v>
      </c>
      <c r="H197" s="4" t="s">
        <v>25</v>
      </c>
      <c r="I197" s="4" t="s">
        <v>26</v>
      </c>
      <c r="J197" s="4" t="s">
        <v>27</v>
      </c>
      <c r="K197" s="4" t="s">
        <v>28</v>
      </c>
      <c r="L197" s="4" t="s">
        <v>29</v>
      </c>
      <c r="M197" s="4" t="s">
        <v>30</v>
      </c>
      <c r="N197" s="4" t="s">
        <v>31</v>
      </c>
      <c r="O197" s="4" t="s">
        <v>32</v>
      </c>
      <c r="P197" s="4" t="s">
        <v>33</v>
      </c>
      <c r="Q197" s="4" t="s">
        <v>34</v>
      </c>
    </row>
    <row r="198" spans="1:17" s="1" customFormat="1" ht="16" thickBot="1" x14ac:dyDescent="0.4">
      <c r="A198" s="8"/>
      <c r="B198" s="5">
        <v>23</v>
      </c>
      <c r="C198" s="5" t="s">
        <v>65</v>
      </c>
      <c r="D198" s="5">
        <v>3</v>
      </c>
      <c r="E198" s="37">
        <v>5</v>
      </c>
      <c r="F198" s="37">
        <v>4.8</v>
      </c>
      <c r="G198" s="37">
        <v>5</v>
      </c>
      <c r="H198" s="37">
        <v>6.8</v>
      </c>
      <c r="I198" s="37">
        <v>6.7</v>
      </c>
      <c r="J198" s="37">
        <v>5.3</v>
      </c>
      <c r="K198" s="37">
        <v>3.5</v>
      </c>
      <c r="L198" s="37">
        <v>5</v>
      </c>
      <c r="M198" s="37">
        <v>5.5</v>
      </c>
      <c r="N198" s="37">
        <v>6</v>
      </c>
      <c r="O198" s="37">
        <v>3.9</v>
      </c>
      <c r="P198" s="37">
        <v>5.3</v>
      </c>
      <c r="Q198" s="43">
        <v>3.5</v>
      </c>
    </row>
    <row r="199" spans="1:17" s="1" customFormat="1" ht="16" thickBot="1" x14ac:dyDescent="0.4">
      <c r="A199" s="8"/>
      <c r="B199" s="5">
        <v>23</v>
      </c>
      <c r="C199" s="5" t="s">
        <v>66</v>
      </c>
      <c r="D199" s="18" t="s">
        <v>67</v>
      </c>
      <c r="E199" s="27" t="s">
        <v>210</v>
      </c>
      <c r="F199" s="44">
        <v>40910</v>
      </c>
      <c r="G199" s="44">
        <v>39510</v>
      </c>
      <c r="H199" s="27" t="s">
        <v>211</v>
      </c>
      <c r="I199" s="27" t="s">
        <v>212</v>
      </c>
      <c r="J199" s="27" t="s">
        <v>213</v>
      </c>
      <c r="K199" s="27" t="s">
        <v>214</v>
      </c>
      <c r="L199" s="27" t="s">
        <v>215</v>
      </c>
      <c r="M199" s="44">
        <v>38877</v>
      </c>
      <c r="N199" s="27" t="s">
        <v>216</v>
      </c>
      <c r="O199" s="27" t="s">
        <v>217</v>
      </c>
      <c r="P199" s="27" t="s">
        <v>218</v>
      </c>
      <c r="Q199" s="27" t="s">
        <v>214</v>
      </c>
    </row>
    <row r="200" spans="1:17" s="1" customFormat="1" ht="16" thickBot="1" x14ac:dyDescent="0.4">
      <c r="A200" s="8"/>
      <c r="B200" s="5"/>
      <c r="C200" s="5"/>
      <c r="D200" s="5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13"/>
    </row>
    <row r="201" spans="1:17" ht="15" thickBot="1" x14ac:dyDescent="0.4">
      <c r="A201" s="15"/>
      <c r="B201" s="16"/>
      <c r="C201" s="16"/>
      <c r="D201" s="16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 s="1" customFormat="1" ht="16" thickBot="1" x14ac:dyDescent="0.4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s="1" customFormat="1" ht="16" thickBot="1" x14ac:dyDescent="0.4">
      <c r="A203" s="10" t="s">
        <v>15</v>
      </c>
      <c r="B203" s="4" t="s">
        <v>16</v>
      </c>
      <c r="C203" s="4" t="s">
        <v>17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s="1" customFormat="1" ht="16" thickBot="1" x14ac:dyDescent="0.4">
      <c r="A204" s="8" t="s">
        <v>72</v>
      </c>
      <c r="B204" s="20" t="s">
        <v>73</v>
      </c>
      <c r="C204" s="5" t="s">
        <v>19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s="1" customFormat="1" ht="16" thickBot="1" x14ac:dyDescent="0.4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s="1" customFormat="1" ht="16" thickBot="1" x14ac:dyDescent="0.4">
      <c r="A206" s="10" t="s">
        <v>5</v>
      </c>
      <c r="B206" s="4" t="s">
        <v>15</v>
      </c>
      <c r="C206" s="4" t="s">
        <v>20</v>
      </c>
      <c r="D206" s="4" t="s">
        <v>21</v>
      </c>
      <c r="E206" s="30" t="s">
        <v>22</v>
      </c>
      <c r="F206" s="30" t="s">
        <v>23</v>
      </c>
      <c r="G206" s="30" t="s">
        <v>24</v>
      </c>
      <c r="H206" s="30" t="s">
        <v>25</v>
      </c>
      <c r="I206" s="30" t="s">
        <v>26</v>
      </c>
      <c r="J206" s="30" t="s">
        <v>27</v>
      </c>
      <c r="K206" s="30" t="s">
        <v>28</v>
      </c>
      <c r="L206" s="30" t="s">
        <v>29</v>
      </c>
      <c r="M206" s="30" t="s">
        <v>30</v>
      </c>
      <c r="N206" s="30" t="s">
        <v>31</v>
      </c>
      <c r="O206" s="30" t="s">
        <v>32</v>
      </c>
      <c r="P206" s="30" t="s">
        <v>33</v>
      </c>
      <c r="Q206" s="4" t="s">
        <v>34</v>
      </c>
    </row>
    <row r="207" spans="1:17" s="1" customFormat="1" ht="16" thickBot="1" x14ac:dyDescent="0.4">
      <c r="A207" s="8"/>
      <c r="B207" s="5">
        <v>24</v>
      </c>
      <c r="C207" s="5" t="s">
        <v>61</v>
      </c>
      <c r="D207" s="18">
        <v>2</v>
      </c>
      <c r="E207" s="36">
        <v>56.1</v>
      </c>
      <c r="F207" s="36">
        <v>41</v>
      </c>
      <c r="G207" s="36">
        <v>55.5</v>
      </c>
      <c r="H207" s="36">
        <v>56</v>
      </c>
      <c r="I207" s="36">
        <v>69.5</v>
      </c>
      <c r="J207" s="36">
        <v>122</v>
      </c>
      <c r="K207" s="36">
        <v>34.5</v>
      </c>
      <c r="L207" s="36">
        <v>50.4</v>
      </c>
      <c r="M207" s="36">
        <v>62.1</v>
      </c>
      <c r="N207" s="36">
        <v>40.4</v>
      </c>
      <c r="O207" s="36">
        <v>41</v>
      </c>
      <c r="P207" s="36">
        <v>47.9</v>
      </c>
      <c r="Q207" s="48">
        <f>MAX(E207:P207)</f>
        <v>122</v>
      </c>
    </row>
    <row r="208" spans="1:17" s="1" customFormat="1" ht="16" thickBot="1" x14ac:dyDescent="0.4">
      <c r="A208" s="8"/>
      <c r="B208" s="5">
        <v>24</v>
      </c>
      <c r="C208" s="5" t="s">
        <v>62</v>
      </c>
      <c r="D208" s="18" t="s">
        <v>63</v>
      </c>
      <c r="E208" s="44">
        <v>44166</v>
      </c>
      <c r="F208" s="44">
        <v>34244</v>
      </c>
      <c r="G208" s="27" t="s">
        <v>384</v>
      </c>
      <c r="H208" s="27" t="s">
        <v>385</v>
      </c>
      <c r="I208" s="44">
        <v>43987</v>
      </c>
      <c r="J208" s="27" t="s">
        <v>386</v>
      </c>
      <c r="K208" s="27" t="s">
        <v>387</v>
      </c>
      <c r="L208" s="44">
        <v>38845</v>
      </c>
      <c r="M208" s="27" t="s">
        <v>388</v>
      </c>
      <c r="N208" s="27" t="s">
        <v>389</v>
      </c>
      <c r="O208" s="44">
        <v>42380</v>
      </c>
      <c r="P208" s="44">
        <v>43567</v>
      </c>
      <c r="Q208" s="27" t="s">
        <v>386</v>
      </c>
    </row>
    <row r="209" spans="1:17" s="1" customFormat="1" ht="16" thickBot="1" x14ac:dyDescent="0.4">
      <c r="A209" s="8"/>
      <c r="B209" s="5"/>
      <c r="C209" s="5"/>
      <c r="D209" s="5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13"/>
    </row>
    <row r="210" spans="1:17" ht="15" thickBot="1" x14ac:dyDescent="0.4">
      <c r="A210" s="15"/>
      <c r="B210" s="16"/>
      <c r="C210" s="16"/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 spans="1:17" s="1" customFormat="1" ht="15.5" x14ac:dyDescent="0.35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s="1" customFormat="1" ht="15.5" x14ac:dyDescent="0.35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</sheetData>
  <mergeCells count="6">
    <mergeCell ref="A90:B90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CF885A40FAF34FA44F4261FBDFE623" ma:contentTypeVersion="20" ma:contentTypeDescription="Create a new document." ma:contentTypeScope="" ma:versionID="48ba69af6c06729d2a9a6cc03cd40c72">
  <xsd:schema xmlns:xsd="http://www.w3.org/2001/XMLSchema" xmlns:xs="http://www.w3.org/2001/XMLSchema" xmlns:p="http://schemas.microsoft.com/office/2006/metadata/properties" xmlns:ns1="http://schemas.microsoft.com/sharepoint/v3" xmlns:ns2="32697be0-4917-4b48-9b03-a68f538f312a" xmlns:ns3="96d886eb-95f6-47f3-bdfb-70dab5061c60" targetNamespace="http://schemas.microsoft.com/office/2006/metadata/properties" ma:root="true" ma:fieldsID="34d8443d5a34710d524ec5e82bd174c4" ns1:_="" ns2:_="" ns3:_="">
    <xsd:import namespace="http://schemas.microsoft.com/sharepoint/v3"/>
    <xsd:import namespace="32697be0-4917-4b48-9b03-a68f538f312a"/>
    <xsd:import namespace="96d886eb-95f6-47f3-bdfb-70dab5061c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ink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697be0-4917-4b48-9b03-a68f538f3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ink" ma:index="23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92a3b380-abf6-46f2-87bb-c2c114de1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d886eb-95f6-47f3-bdfb-70dab5061c6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c75f39b5-acb7-46a4-91b0-268d5cabe986}" ma:internalName="TaxCatchAll" ma:showField="CatchAllData" ma:web="96d886eb-95f6-47f3-bdfb-70dab5061c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2E5B79-7C3E-452C-92DE-0945BE6A8E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697be0-4917-4b48-9b03-a68f538f312a"/>
    <ds:schemaRef ds:uri="96d886eb-95f6-47f3-bdfb-70dab5061c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102C00-1001-423B-B61D-97637B9321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GITEGA</vt:lpstr>
      <vt:lpstr>KIGALIAERO_64387</vt:lpstr>
      <vt:lpstr>GIKONGOROMET</vt:lpstr>
      <vt:lpstr>BYIMANA</vt:lpstr>
      <vt:lpstr>RUBENGERAMET</vt:lpstr>
      <vt:lpstr>GISENYIAERO_64381</vt:lpstr>
      <vt:lpstr>BUGARAMARIZ</vt:lpstr>
      <vt:lpstr>KAMEMBEAERO_64380</vt:lpstr>
      <vt:lpstr>BUSOGOISAE</vt:lpstr>
      <vt:lpstr>RUHENGERIAERO_64383</vt:lpstr>
      <vt:lpstr>BYUMBAMET</vt:lpstr>
      <vt:lpstr>NYAGATARE</vt:lpstr>
      <vt:lpstr>KAWANGIRE</vt:lpstr>
      <vt:lpstr>KIBUNGOKAZO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2018-04-22T21:17:16Z</dcterms:created>
  <dcterms:modified xsi:type="dcterms:W3CDTF">2024-04-26T17:31:32Z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0x010100FA772438CD85E445AE1249E078DFA282</vt:lpwstr>
  </property>
</Properties>
</file>