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247" documentId="8_{5F61C126-BEF6-4836-B19F-1932DD51F826}" xr6:coauthVersionLast="47" xr6:coauthVersionMax="47" xr10:uidLastSave="{54A0E51F-2E26-41D0-952A-1BDCD8D734A4}"/>
  <bookViews>
    <workbookView xWindow="26415" yWindow="2190" windowWidth="21285" windowHeight="11985" xr2:uid="{00000000-000D-0000-FFFF-FFFF00000000}"/>
  </bookViews>
  <sheets>
    <sheet name="Mawson_89564" sheetId="12" r:id="rId1"/>
    <sheet name="MacquarieIsland_94998" sheetId="11" r:id="rId2"/>
    <sheet name="Casey_89611" sheetId="10" r:id="rId3"/>
    <sheet name="Davis_89571" sheetId="9" r:id="rId4"/>
    <sheet name="LordHoweIslandAero_94995" sheetId="8" r:id="rId5"/>
    <sheet name="ChristmasIslandAero_96995" sheetId="7" r:id="rId6"/>
    <sheet name="NorfolkIslandAero_94996" sheetId="6" r:id="rId7"/>
    <sheet name="CocosIslandAirport_96996" sheetId="5" r:id="rId8"/>
    <sheet name="WillisIsland_94299" sheetId="2" r:id="rId9"/>
    <sheet name="Example" sheetId="1" r:id="rId10"/>
    <sheet name="Parameters" sheetId="3" r:id="rId11"/>
    <sheet name="Calculation Methods" sheetId="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9" i="12" l="1"/>
  <c r="A290" i="12"/>
  <c r="A281" i="12"/>
  <c r="A272" i="12"/>
  <c r="A263" i="12"/>
  <c r="A228" i="12"/>
  <c r="A227" i="12"/>
  <c r="A219" i="12"/>
  <c r="A218" i="12"/>
  <c r="A210" i="12"/>
  <c r="A209" i="12"/>
  <c r="A173" i="12"/>
  <c r="A155" i="12"/>
  <c r="A146" i="12"/>
  <c r="A119" i="12"/>
  <c r="A113" i="12"/>
  <c r="A112" i="12"/>
  <c r="A111" i="12"/>
  <c r="A110" i="12"/>
  <c r="A109" i="12"/>
  <c r="A108" i="12"/>
  <c r="A86" i="12"/>
  <c r="A77" i="12"/>
  <c r="A68" i="12"/>
  <c r="A59" i="12"/>
  <c r="A50" i="12"/>
  <c r="A41" i="12"/>
  <c r="A32" i="12"/>
  <c r="A23" i="12"/>
  <c r="A299" i="11"/>
  <c r="A290" i="11"/>
  <c r="A281" i="11"/>
  <c r="A272" i="11"/>
  <c r="A263" i="11"/>
  <c r="A228" i="11"/>
  <c r="A227" i="11"/>
  <c r="A219" i="11"/>
  <c r="A218" i="11"/>
  <c r="A210" i="11"/>
  <c r="A209" i="11"/>
  <c r="A173" i="11"/>
  <c r="A155" i="11"/>
  <c r="A146" i="11"/>
  <c r="A119" i="11"/>
  <c r="A113" i="11"/>
  <c r="A112" i="11"/>
  <c r="A111" i="11"/>
  <c r="A110" i="11"/>
  <c r="A109" i="11"/>
  <c r="A108" i="11"/>
  <c r="A86" i="11"/>
  <c r="A77" i="11"/>
  <c r="A68" i="11"/>
  <c r="A59" i="11"/>
  <c r="A50" i="11"/>
  <c r="A41" i="11"/>
  <c r="A32" i="11"/>
  <c r="A23" i="11"/>
  <c r="A299" i="10"/>
  <c r="A290" i="10"/>
  <c r="A281" i="10"/>
  <c r="A272" i="10"/>
  <c r="A263" i="10"/>
  <c r="A228" i="10"/>
  <c r="A227" i="10"/>
  <c r="A219" i="10"/>
  <c r="A218" i="10"/>
  <c r="A210" i="10"/>
  <c r="A209" i="10"/>
  <c r="A173" i="10"/>
  <c r="A155" i="10"/>
  <c r="A146" i="10"/>
  <c r="A119" i="10"/>
  <c r="A113" i="10"/>
  <c r="A112" i="10"/>
  <c r="A111" i="10"/>
  <c r="A110" i="10"/>
  <c r="A109" i="10"/>
  <c r="A108" i="10"/>
  <c r="A86" i="10"/>
  <c r="A77" i="10"/>
  <c r="A68" i="10"/>
  <c r="A59" i="10"/>
  <c r="A50" i="10"/>
  <c r="A41" i="10"/>
  <c r="A32" i="10"/>
  <c r="A23" i="10"/>
  <c r="A299" i="9"/>
  <c r="A290" i="9"/>
  <c r="A281" i="9"/>
  <c r="A272" i="9"/>
  <c r="A263" i="9"/>
  <c r="A228" i="9"/>
  <c r="A227" i="9"/>
  <c r="A219" i="9"/>
  <c r="A218" i="9"/>
  <c r="A210" i="9"/>
  <c r="A209" i="9"/>
  <c r="A173" i="9"/>
  <c r="A155" i="9"/>
  <c r="A146" i="9"/>
  <c r="A119" i="9"/>
  <c r="A113" i="9"/>
  <c r="A112" i="9"/>
  <c r="A111" i="9"/>
  <c r="A110" i="9"/>
  <c r="A109" i="9"/>
  <c r="A108" i="9"/>
  <c r="A86" i="9"/>
  <c r="A77" i="9"/>
  <c r="A68" i="9"/>
  <c r="A59" i="9"/>
  <c r="A50" i="9"/>
  <c r="A41" i="9"/>
  <c r="A32" i="9"/>
  <c r="A23" i="9"/>
  <c r="A299" i="8"/>
  <c r="A290" i="8"/>
  <c r="A281" i="8"/>
  <c r="A272" i="8"/>
  <c r="A263" i="8"/>
  <c r="A228" i="8"/>
  <c r="A227" i="8"/>
  <c r="A219" i="8"/>
  <c r="A218" i="8"/>
  <c r="A210" i="8"/>
  <c r="A209" i="8"/>
  <c r="A173" i="8"/>
  <c r="A155" i="8"/>
  <c r="A146" i="8"/>
  <c r="A119" i="8"/>
  <c r="A113" i="8"/>
  <c r="A112" i="8"/>
  <c r="A111" i="8"/>
  <c r="A110" i="8"/>
  <c r="A109" i="8"/>
  <c r="A108" i="8"/>
  <c r="A86" i="8"/>
  <c r="A77" i="8"/>
  <c r="A68" i="8"/>
  <c r="A59" i="8"/>
  <c r="A50" i="8"/>
  <c r="A41" i="8"/>
  <c r="A32" i="8"/>
  <c r="A23" i="8"/>
  <c r="A299" i="7"/>
  <c r="A290" i="7"/>
  <c r="A281" i="7"/>
  <c r="A272" i="7"/>
  <c r="A263" i="7"/>
  <c r="A228" i="7"/>
  <c r="A227" i="7"/>
  <c r="A219" i="7"/>
  <c r="A218" i="7"/>
  <c r="A210" i="7"/>
  <c r="A209" i="7"/>
  <c r="A173" i="7"/>
  <c r="A155" i="7"/>
  <c r="A146" i="7"/>
  <c r="A119" i="7"/>
  <c r="A113" i="7"/>
  <c r="A112" i="7"/>
  <c r="A111" i="7"/>
  <c r="A110" i="7"/>
  <c r="A109" i="7"/>
  <c r="A108" i="7"/>
  <c r="A86" i="7"/>
  <c r="A77" i="7"/>
  <c r="A68" i="7"/>
  <c r="A59" i="7"/>
  <c r="A50" i="7"/>
  <c r="A41" i="7"/>
  <c r="A32" i="7"/>
  <c r="A23" i="7"/>
  <c r="A299" i="6"/>
  <c r="A290" i="6"/>
  <c r="A281" i="6"/>
  <c r="A272" i="6"/>
  <c r="A263" i="6"/>
  <c r="A228" i="6"/>
  <c r="A227" i="6"/>
  <c r="A219" i="6"/>
  <c r="A218" i="6"/>
  <c r="A210" i="6"/>
  <c r="A209" i="6"/>
  <c r="A173" i="6"/>
  <c r="A155" i="6"/>
  <c r="A146" i="6"/>
  <c r="A119" i="6"/>
  <c r="A113" i="6"/>
  <c r="A112" i="6"/>
  <c r="A111" i="6"/>
  <c r="A110" i="6"/>
  <c r="A109" i="6"/>
  <c r="A108" i="6"/>
  <c r="A86" i="6"/>
  <c r="A77" i="6"/>
  <c r="A68" i="6"/>
  <c r="A59" i="6"/>
  <c r="A50" i="6"/>
  <c r="A41" i="6"/>
  <c r="A32" i="6"/>
  <c r="A23" i="6"/>
  <c r="A299" i="5"/>
  <c r="A290" i="5"/>
  <c r="A281" i="5"/>
  <c r="A272" i="5"/>
  <c r="A263" i="5"/>
  <c r="A228" i="5"/>
  <c r="A227" i="5"/>
  <c r="A219" i="5"/>
  <c r="A218" i="5"/>
  <c r="A210" i="5"/>
  <c r="A209" i="5"/>
  <c r="A173" i="5"/>
  <c r="A155" i="5"/>
  <c r="A146" i="5"/>
  <c r="A119" i="5"/>
  <c r="A113" i="5"/>
  <c r="A112" i="5"/>
  <c r="A111" i="5"/>
  <c r="A110" i="5"/>
  <c r="A109" i="5"/>
  <c r="A108" i="5"/>
  <c r="A86" i="5"/>
  <c r="A77" i="5"/>
  <c r="A68" i="5"/>
  <c r="A59" i="5"/>
  <c r="A50" i="5"/>
  <c r="A41" i="5"/>
  <c r="A32" i="5"/>
  <c r="A23" i="5"/>
  <c r="A299" i="2"/>
  <c r="A290" i="2"/>
  <c r="A281" i="2"/>
  <c r="A272" i="2"/>
  <c r="A263" i="2"/>
  <c r="A228" i="2"/>
  <c r="A227" i="2"/>
  <c r="A219" i="2"/>
  <c r="A218" i="2"/>
  <c r="A210" i="2"/>
  <c r="A209" i="2"/>
  <c r="A173" i="2"/>
  <c r="A155" i="2"/>
  <c r="A146" i="2"/>
  <c r="A119" i="2"/>
  <c r="A113" i="2"/>
  <c r="A112" i="2"/>
  <c r="A111" i="2"/>
  <c r="A110" i="2"/>
  <c r="A109" i="2"/>
  <c r="A108" i="2"/>
  <c r="A86" i="2"/>
  <c r="A77" i="2"/>
  <c r="A68" i="2"/>
  <c r="A59" i="2"/>
  <c r="A50" i="2"/>
  <c r="A41" i="2"/>
  <c r="A32" i="2"/>
  <c r="A23" i="2"/>
</calcChain>
</file>

<file path=xl/sharedStrings.xml><?xml version="1.0" encoding="utf-8"?>
<sst xmlns="http://schemas.openxmlformats.org/spreadsheetml/2006/main" count="7997" uniqueCount="744">
  <si>
    <t>Station Header Record</t>
  </si>
  <si>
    <t>Country_Name</t>
  </si>
  <si>
    <t>UNITED_STATES_OF_AMERICA</t>
  </si>
  <si>
    <t>Station_Name</t>
  </si>
  <si>
    <t>FAIRBANKS_INTL</t>
  </si>
  <si>
    <t>WMO_Number</t>
  </si>
  <si>
    <t>Latitude</t>
  </si>
  <si>
    <t>Longitude</t>
  </si>
  <si>
    <t>Station_Height</t>
  </si>
  <si>
    <t>64|49|00|N</t>
  </si>
  <si>
    <t>147|52|00|W</t>
  </si>
  <si>
    <t>WMO Integrated Global Observing System (WIGOS) Station Identifier (if available)</t>
  </si>
  <si>
    <t>0-20000-0-70261</t>
  </si>
  <si>
    <t>Units</t>
  </si>
  <si>
    <t>Precipitation_Total</t>
  </si>
  <si>
    <t>mm</t>
  </si>
  <si>
    <t>Parameter_Code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</si>
  <si>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</si>
  <si>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</si>
  <si>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</si>
  <si>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</si>
  <si>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</si>
  <si>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</si>
  <si>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</si>
  <si>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</si>
  <si>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</si>
  <si>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</si>
  <si>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</si>
  <si>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</si>
  <si>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</si>
  <si>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</si>
  <si>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</si>
  <si>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</si>
  <si>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</si>
  <si>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</si>
  <si>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</si>
  <si>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</si>
  <si>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</si>
  <si>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</si>
  <si>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</si>
  <si>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</si>
  <si>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</si>
  <si>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</si>
  <si>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Boundaries_of_quintiles_of_monthly_precipitation</t>
  </si>
  <si>
    <t>Q0</t>
  </si>
  <si>
    <t>Q1</t>
  </si>
  <si>
    <t>Q2</t>
  </si>
  <si>
    <t>Q3</t>
  </si>
  <si>
    <t>Q4</t>
  </si>
  <si>
    <t>Q5</t>
  </si>
  <si>
    <t>Number_of_Days_with_Maximum_Temperature_&gt;=_10_Deg_C</t>
  </si>
  <si>
    <t>Number_of_Days_with_Minimum_Temperature_&lt;=_10_Deg_C</t>
  </si>
  <si>
    <t>Number_of_Days_with_Minimum_Temperature_&lt;_0_Deg_C</t>
  </si>
  <si>
    <t>Cloud_Amount</t>
  </si>
  <si>
    <t>okta</t>
  </si>
  <si>
    <t>Snowfall</t>
  </si>
  <si>
    <t>cm</t>
  </si>
  <si>
    <t>T</t>
  </si>
  <si>
    <t>Dewpoint_Temperature</t>
  </si>
  <si>
    <t>Number_Days_with_Fog/Mist</t>
  </si>
  <si>
    <t>Number_of_Days_with_Precipitation_≥_1 mm</t>
  </si>
  <si>
    <t>Mean_Sea_Level_Pressure</t>
  </si>
  <si>
    <t>22</t>
  </si>
  <si>
    <t>23</t>
  </si>
  <si>
    <t>24</t>
  </si>
  <si>
    <t>25</t>
  </si>
  <si>
    <t>26</t>
  </si>
  <si>
    <t>27</t>
  </si>
  <si>
    <t>m/s</t>
  </si>
  <si>
    <t>Mean_Station-Level_Pressure</t>
  </si>
  <si>
    <t>Number_of_Days_with_Daily_Precipitation_≥_threshold*_mm</t>
  </si>
  <si>
    <t>Number_of_Days_with_Snow_Depth_&gt;_threshold*_cm</t>
  </si>
  <si>
    <t>Number_of_Days_with_Wind_Speed_≥_threshold*_m/s</t>
  </si>
  <si>
    <t>Number_of_Days_with_Visibility_&lt;_threshold*_m</t>
  </si>
  <si>
    <t>Highest_Value_of_Mean_Daily_Temperature</t>
  </si>
  <si>
    <t>Lowest_Value_of_Mean_Daily_Temperature</t>
  </si>
  <si>
    <t>Highest_Value_of_Daily_Maximum_Temperature</t>
  </si>
  <si>
    <t>Lowest_Value_of_Daily_Minimum_Temperature</t>
  </si>
  <si>
    <t>Highest_Value_of_Daily_Precipitation</t>
  </si>
  <si>
    <t>Highest_Wind_Gust</t>
  </si>
  <si>
    <t>Mean_Number_of_Days_with_Thunder</t>
  </si>
  <si>
    <t>Mean_Number_of_Days_with_Hail</t>
  </si>
  <si>
    <t>30</t>
  </si>
  <si>
    <t>31</t>
  </si>
  <si>
    <t>MJ/m2</t>
  </si>
  <si>
    <t>32</t>
  </si>
  <si>
    <t>33</t>
  </si>
  <si>
    <t>34</t>
  </si>
  <si>
    <t>m/sec</t>
  </si>
  <si>
    <t>35</t>
  </si>
  <si>
    <t>degrees</t>
  </si>
  <si>
    <t>36</t>
  </si>
  <si>
    <t>37</t>
  </si>
  <si>
    <t>38</t>
  </si>
  <si>
    <t>%</t>
  </si>
  <si>
    <t>39</t>
  </si>
  <si>
    <t>Global_Solar_Radiation</t>
  </si>
  <si>
    <t>Direct_Solar_Radiation</t>
  </si>
  <si>
    <t>Diffuse_Solar_Radiation</t>
  </si>
  <si>
    <t>Wind_Speed</t>
  </si>
  <si>
    <t>Wind_Direction</t>
  </si>
  <si>
    <t>Soil_Temperature</t>
  </si>
  <si>
    <t>Relative_Humidity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</si>
  <si>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</si>
  <si>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</si>
  <si>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</si>
  <si>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</si>
  <si>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</si>
  <si>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</si>
  <si>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</si>
  <si>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</si>
  <si>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</si>
  <si>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</si>
  <si>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</si>
  <si>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</si>
  <si>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</si>
  <si>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</si>
  <si>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</si>
  <si>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</si>
  <si>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</si>
  <si>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</si>
  <si>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</si>
  <si>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</si>
  <si>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</si>
  <si>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</si>
  <si>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</si>
  <si>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</si>
  <si>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</si>
  <si>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</si>
  <si>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</si>
  <si>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</si>
  <si>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</si>
  <si>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</si>
  <si>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</si>
  <si>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</si>
  <si>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</si>
  <si>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</si>
  <si>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</si>
  <si>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</si>
  <si>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</si>
  <si>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</si>
  <si>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</si>
  <si>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</si>
  <si>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</si>
  <si>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</si>
  <si>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</si>
  <si>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99</t>
  </si>
  <si>
    <t>Rainfall</t>
  </si>
  <si>
    <t>custom</t>
  </si>
  <si>
    <t>Bright_Sunshine</t>
  </si>
  <si>
    <t>Calm_Winds</t>
  </si>
  <si>
    <t>Number_Days_with_Sandstorm/Thick Dust/Haze</t>
  </si>
  <si>
    <t>Number_Days_with_Measurable_Bright_Sunshine</t>
  </si>
  <si>
    <t>Number_Days_with_Lightning</t>
  </si>
  <si>
    <t>Number_Days_with_Rain_Showers</t>
  </si>
  <si>
    <t>Number_Days_with_Snowfall</t>
  </si>
  <si>
    <t>Number_Days_with_Fog/Ice_Fog</t>
  </si>
  <si>
    <t>Number_Days_with_Fog_Sky_Obscured</t>
  </si>
  <si>
    <t>Number_Days_with_Fog_Sky_Unobscured</t>
  </si>
  <si>
    <t>Number_Days_with_Haze/Smoke</t>
  </si>
  <si>
    <t>Number_Days_with_Dust</t>
  </si>
  <si>
    <t>Number_Days_with_Blowing_Dust/Sand</t>
  </si>
  <si>
    <t>Number_Days_with_No_Sunshine</t>
  </si>
  <si>
    <t>Number_Days_with_Dew</t>
  </si>
  <si>
    <t>Number_Days_with_Rime/Glaze_Ice</t>
  </si>
  <si>
    <t>Number_Days_with_Air_Frost</t>
  </si>
  <si>
    <t>Number_Days_with_Grass_Frost</t>
  </si>
  <si>
    <t>Number_Days_with_Gale_Force_Winds</t>
  </si>
  <si>
    <t>Number_Days_with_Dust/Haze/Mist</t>
  </si>
  <si>
    <t>Number_Days_with_Freezing_Rain/Drizzle</t>
  </si>
  <si>
    <t>Number_Days_with_Blowing_Snow</t>
  </si>
  <si>
    <t>Number_Days_with_Rain/Drizzle</t>
  </si>
  <si>
    <t>Number_Days_with_Snow/Hail</t>
  </si>
  <si>
    <t>Number_Days_with_Ice_Storm</t>
  </si>
  <si>
    <t>Number_Days_with_Thick_Haze</t>
  </si>
  <si>
    <t>Number_Days_with_Rising_Sand</t>
  </si>
  <si>
    <t>Number_Days_with_Mist</t>
  </si>
  <si>
    <t>Number_Days_with_Squalls</t>
  </si>
  <si>
    <t>Number_Days_with_Duststorm/Sandstorm</t>
  </si>
  <si>
    <t>Number_Days_with_Sleet/Snow</t>
  </si>
  <si>
    <t>Number_Days_with_Fog</t>
  </si>
  <si>
    <t>Custom_Element_Specified_by_Contributor</t>
  </si>
  <si>
    <t>Max</t>
  </si>
  <si>
    <t>Min</t>
  </si>
  <si>
    <t>Mean Parameter - mean of daily values during the month</t>
  </si>
  <si>
    <t>Extreme Parameter Maximum - highest value during month</t>
  </si>
  <si>
    <t>Extreme Parameter Minimum - lowest value during month</t>
  </si>
  <si>
    <t>Sum Parameter - sum of daily values during month</t>
  </si>
  <si>
    <t>Count Parameter - Number of days expressed as % of available days</t>
  </si>
  <si>
    <t>Quintile Parameter 0 - Lower bound of quintile 1 (Extreme Minimum)</t>
  </si>
  <si>
    <t>Quintile Parameter 1 - Upper bound of quintile 1</t>
  </si>
  <si>
    <t>Quintile Parameter 2 - Upper bound of quintile 2</t>
  </si>
  <si>
    <t>Quintile Parameter 3 - Upper bound of quintile 3</t>
  </si>
  <si>
    <t>Quintile Parameter 4 - Upper bound of quintile 4</t>
  </si>
  <si>
    <t>Quintile Parameter 5 - Upper bound of quintile 5 (Extreme Maximum)</t>
  </si>
  <si>
    <t>Median</t>
  </si>
  <si>
    <t>12</t>
  </si>
  <si>
    <t>SDMean</t>
  </si>
  <si>
    <t>13</t>
  </si>
  <si>
    <t>SDMeanD</t>
  </si>
  <si>
    <t>14</t>
  </si>
  <si>
    <t>Standard Deviation of Mean Daily Value</t>
  </si>
  <si>
    <t>MaxDate</t>
  </si>
  <si>
    <t>15</t>
  </si>
  <si>
    <t>Date (Year/Day) of Occurrence of Extreme Maximum Daily Value</t>
  </si>
  <si>
    <t>MinDate</t>
  </si>
  <si>
    <t>16</t>
  </si>
  <si>
    <t>Date (Year/Day) of Occurrence of Extreme Minimum Daily Value</t>
  </si>
  <si>
    <t>MinMon</t>
  </si>
  <si>
    <t>17</t>
  </si>
  <si>
    <t>Minimum Monthly Value</t>
  </si>
  <si>
    <t>DMinMon</t>
  </si>
  <si>
    <t>18</t>
  </si>
  <si>
    <t>Year of Occurrence of Minimum Monthly Value</t>
  </si>
  <si>
    <t>MaxMon</t>
  </si>
  <si>
    <t>19</t>
  </si>
  <si>
    <t>Maximum Monthly Value</t>
  </si>
  <si>
    <t>DMaxMon</t>
  </si>
  <si>
    <t>20</t>
  </si>
  <si>
    <t>Year of Occurrence of Maximum Monthly Value</t>
  </si>
  <si>
    <t>98</t>
  </si>
  <si>
    <t>Number of Years Used to Calculate Normal</t>
  </si>
  <si>
    <t>Custom</t>
  </si>
  <si>
    <t>Custom Parameter or Statistic Specified by Contributor</t>
  </si>
  <si>
    <t>Number_of_Days_with_Maximum_Temperature_≥_threshold*_Deg_C</t>
  </si>
  <si>
    <t>Number_of_Days_with_Minimum_Temperature_≤_threshold*_Deg_C</t>
  </si>
  <si>
    <t>Number_of_Days_with_Maximum_Temperature_&lt;_0_Deg_C</t>
  </si>
  <si>
    <t>Number_Days_Maximum_Temperature_≤_threshold*_Deg_C</t>
  </si>
  <si>
    <t>Number_Days_Minimum_Temperature_≥_threshold*_Deg_C</t>
  </si>
  <si>
    <t>Number_Days_Maximum_Temperature_&gt;_threshold*_Deg_C</t>
  </si>
  <si>
    <t>Number_Days_Maximum_Temperature_&lt;_threshold*_Deg_C</t>
  </si>
  <si>
    <t>Number_Days_Minimum_Temperature_&gt;_threshold*_Deg_C</t>
  </si>
  <si>
    <t>Number_Days_Minimum_Temperature_&lt;_threshold*_Deg_C</t>
  </si>
  <si>
    <t>Number_Days_with_Snowfall_≥_threshold*_cm</t>
  </si>
  <si>
    <t>Number_Days_with_Visibility_≤_Threshold*_km</t>
  </si>
  <si>
    <t>Number_Days_with_Daily_Maximum_Wind_Speed_≥_threshold*_m/s</t>
  </si>
  <si>
    <t>Calculation_Name</t>
  </si>
  <si>
    <t>Calculation_Code</t>
  </si>
  <si>
    <t>Parameter_Name</t>
  </si>
  <si>
    <t>Climatogical Surface Parameters</t>
  </si>
  <si>
    <t>Principal climatological surface parameters from WMO-No. 1203</t>
  </si>
  <si>
    <t>Secondary climatological surface parameters from WMO-No. 1203</t>
  </si>
  <si>
    <t>Other climatological surface parameters from WMO-No. 1203 (p.5)</t>
  </si>
  <si>
    <t>Other climatological surface parameters submitted during 1961-1990 normals collection</t>
  </si>
  <si>
    <t>* For parameters with the word "threshold" specify a numerical value or qualifier, repeat as needed.</t>
  </si>
  <si>
    <t>Calculation Method Names and Codes</t>
  </si>
  <si>
    <t>Parameter calculation method descriptions from WMO-No. 1203</t>
  </si>
  <si>
    <t>Parameter calculation method descriptions from 1961-1990 normals</t>
  </si>
  <si>
    <t>Median Monthly Value</t>
  </si>
  <si>
    <t>Standard Deviation of Mean Monthly Value</t>
  </si>
  <si>
    <t>Principal Climatological Surface Parameters</t>
  </si>
  <si>
    <t>Secondary and Other Climatological Surface Parameters (add as needed)</t>
  </si>
  <si>
    <t>Single Station Data Sheet For All Climatological Surface Parameters</t>
  </si>
  <si>
    <t>World Meteorological Organization Climate Normals for 1991-2020</t>
  </si>
  <si>
    <t>Count</t>
  </si>
  <si>
    <t>count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</si>
  <si>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</si>
  <si>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</si>
  <si>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</si>
  <si>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</si>
  <si>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</si>
  <si>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</si>
  <si>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Secondary Climatological Surface Parameters (add as needed)</t>
  </si>
  <si>
    <r>
      <t>Number_of_Days_with_Maximum_Temperature_&gt;=_</t>
    </r>
    <r>
      <rPr>
        <i/>
        <sz val="12"/>
        <color indexed="8"/>
        <rFont val="Calibri"/>
        <family val="2"/>
      </rPr>
      <t>35</t>
    </r>
    <r>
      <rPr>
        <sz val="12"/>
        <color indexed="8"/>
        <rFont val="Calibri"/>
        <family val="2"/>
      </rPr>
      <t>_Deg_C</t>
    </r>
  </si>
  <si>
    <r>
      <t>Number_of_Days_with_Maximum_Temperature_&gt;=_4</t>
    </r>
    <r>
      <rPr>
        <i/>
        <sz val="12"/>
        <color indexed="8"/>
        <rFont val="Calibri"/>
        <family val="2"/>
      </rPr>
      <t>0</t>
    </r>
    <r>
      <rPr>
        <sz val="12"/>
        <color indexed="8"/>
        <rFont val="Calibri"/>
        <family val="2"/>
      </rPr>
      <t>_Deg_C</t>
    </r>
  </si>
  <si>
    <r>
      <t>Number_of_Days_with_Wind_Speed_≥_10</t>
    </r>
    <r>
      <rPr>
        <sz val="12"/>
        <color indexed="8"/>
        <rFont val="Calibri"/>
        <family val="2"/>
      </rPr>
      <t>_m/s</t>
    </r>
  </si>
  <si>
    <t>Mean Wind Speed</t>
  </si>
  <si>
    <t>Mean Dewpoint Temperature</t>
  </si>
  <si>
    <t>AUSTRALIA</t>
  </si>
  <si>
    <t>WILLIS ISLAND</t>
  </si>
  <si>
    <t>0-36-9-94299</t>
  </si>
  <si>
    <t>16|17|16|S</t>
  </si>
  <si>
    <t>149|57|55|E</t>
  </si>
  <si>
    <t>1067.4</t>
  </si>
  <si>
    <t>85.3</t>
  </si>
  <si>
    <t>28.7</t>
  </si>
  <si>
    <t>24.5</t>
  </si>
  <si>
    <t>26.6</t>
  </si>
  <si>
    <t>1012.1</t>
  </si>
  <si>
    <t>25.5</t>
  </si>
  <si>
    <t>441.2</t>
  </si>
  <si>
    <t>733.7</t>
  </si>
  <si>
    <t>919.6</t>
  </si>
  <si>
    <t>967.4</t>
  </si>
  <si>
    <t>1463.6</t>
  </si>
  <si>
    <t>2482.4</t>
  </si>
  <si>
    <t>107.5</t>
  </si>
  <si>
    <t>0.0</t>
  </si>
  <si>
    <t>24.3</t>
  </si>
  <si>
    <t>311.4</t>
  </si>
  <si>
    <t>35.2</t>
  </si>
  <si>
    <t>2002/03</t>
  </si>
  <si>
    <t>2002/09</t>
  </si>
  <si>
    <t>2010/03</t>
  </si>
  <si>
    <t>2020/19</t>
  </si>
  <si>
    <t>1998/04</t>
  </si>
  <si>
    <t>2002/17</t>
  </si>
  <si>
    <t>1998/05</t>
  </si>
  <si>
    <t>2010/06</t>
  </si>
  <si>
    <t>2010/11</t>
  </si>
  <si>
    <t>2010/14</t>
  </si>
  <si>
    <t>2000/22</t>
  </si>
  <si>
    <t>2001/27</t>
  </si>
  <si>
    <t>2002/02/09</t>
  </si>
  <si>
    <t>18.4</t>
  </si>
  <si>
    <t>1993/02</t>
  </si>
  <si>
    <t>1991/26</t>
  </si>
  <si>
    <t>2013/15</t>
  </si>
  <si>
    <t>1997/22</t>
  </si>
  <si>
    <t>2020/24</t>
  </si>
  <si>
    <t>2007/28</t>
  </si>
  <si>
    <t>2008/30</t>
  </si>
  <si>
    <t>1995/12</t>
  </si>
  <si>
    <t>2002/14</t>
  </si>
  <si>
    <t>1997/23</t>
  </si>
  <si>
    <t>1998/21</t>
  </si>
  <si>
    <t>1992/20</t>
  </si>
  <si>
    <t>2007/06/28</t>
  </si>
  <si>
    <t>335.8</t>
  </si>
  <si>
    <t>1998/17</t>
  </si>
  <si>
    <t>1997/11</t>
  </si>
  <si>
    <t>1999/19</t>
  </si>
  <si>
    <t>1995/06</t>
  </si>
  <si>
    <t>2003/04</t>
  </si>
  <si>
    <t>1999/24</t>
  </si>
  <si>
    <t>1995/07</t>
  </si>
  <si>
    <t>2007/05</t>
  </si>
  <si>
    <t>2010/22</t>
  </si>
  <si>
    <t>1997/03/11</t>
  </si>
  <si>
    <t>0.1</t>
  </si>
  <si>
    <t>82.3</t>
  </si>
  <si>
    <t>7.9</t>
  </si>
  <si>
    <t>21.2</t>
  </si>
  <si>
    <t>COCOS ISLAND AIRPORT</t>
  </si>
  <si>
    <t>0-36-9-96996</t>
  </si>
  <si>
    <t>12|11|21|S</t>
  </si>
  <si>
    <t>096|50|04|E</t>
  </si>
  <si>
    <t>1880.8</t>
  </si>
  <si>
    <t>136.9</t>
  </si>
  <si>
    <t>29.3</t>
  </si>
  <si>
    <t>25.0</t>
  </si>
  <si>
    <t>27.1</t>
  </si>
  <si>
    <t>1011.4</t>
  </si>
  <si>
    <t>27.4</t>
  </si>
  <si>
    <t>855.2</t>
  </si>
  <si>
    <t>1458.8</t>
  </si>
  <si>
    <t>1532.4</t>
  </si>
  <si>
    <t>1844.6</t>
  </si>
  <si>
    <t>2528.1</t>
  </si>
  <si>
    <t>3490.2</t>
  </si>
  <si>
    <t>49.3</t>
  </si>
  <si>
    <t>271.9</t>
  </si>
  <si>
    <t>32.8</t>
  </si>
  <si>
    <t>2004/31</t>
  </si>
  <si>
    <t>2017/23</t>
  </si>
  <si>
    <t>1998/11</t>
  </si>
  <si>
    <t>2014/06</t>
  </si>
  <si>
    <t>2018/05</t>
  </si>
  <si>
    <t>2003/28</t>
  </si>
  <si>
    <t>2020/14</t>
  </si>
  <si>
    <t>1998/25</t>
  </si>
  <si>
    <t>2016/30</t>
  </si>
  <si>
    <t>2015/20</t>
  </si>
  <si>
    <t>2017/02/23</t>
  </si>
  <si>
    <t>20.4</t>
  </si>
  <si>
    <t>2007/02</t>
  </si>
  <si>
    <t>2001/22</t>
  </si>
  <si>
    <t>2007/31</t>
  </si>
  <si>
    <t>2019/27</t>
  </si>
  <si>
    <t>2006/31</t>
  </si>
  <si>
    <t>2014/25</t>
  </si>
  <si>
    <t>2006/09</t>
  </si>
  <si>
    <t>2019/07</t>
  </si>
  <si>
    <t>2012/23</t>
  </si>
  <si>
    <t>2011/11</t>
  </si>
  <si>
    <t>2019/03</t>
  </si>
  <si>
    <t>2018/27</t>
  </si>
  <si>
    <t>2018/12/27</t>
  </si>
  <si>
    <t>416.0</t>
  </si>
  <si>
    <t>1996/08</t>
  </si>
  <si>
    <t>2013/25</t>
  </si>
  <si>
    <t>2013/23</t>
  </si>
  <si>
    <t>2005/04</t>
  </si>
  <si>
    <t>1998/28</t>
  </si>
  <si>
    <t>2016/14</t>
  </si>
  <si>
    <t>1992/04</t>
  </si>
  <si>
    <t>2020/21</t>
  </si>
  <si>
    <t>2001/12</t>
  </si>
  <si>
    <t>2001/08</t>
  </si>
  <si>
    <t>1996/04</t>
  </si>
  <si>
    <t>2010/12</t>
  </si>
  <si>
    <t>2013/02/25</t>
  </si>
  <si>
    <t>17.0</t>
  </si>
  <si>
    <t>6.4</t>
  </si>
  <si>
    <t>22.5</t>
  </si>
  <si>
    <t>NORFOLK ISLAND AERO</t>
  </si>
  <si>
    <t>0-36-9-94996</t>
  </si>
  <si>
    <t>29|02|20|S</t>
  </si>
  <si>
    <t>167|56|27|E</t>
  </si>
  <si>
    <t>1109.9</t>
  </si>
  <si>
    <t>117.4</t>
  </si>
  <si>
    <t>21.7</t>
  </si>
  <si>
    <t>16.7</t>
  </si>
  <si>
    <t>19.2</t>
  </si>
  <si>
    <t>1016.8</t>
  </si>
  <si>
    <t>16.6</t>
  </si>
  <si>
    <t>2561.3</t>
  </si>
  <si>
    <t>778.6</t>
  </si>
  <si>
    <t>858.5</t>
  </si>
  <si>
    <t>1005.0</t>
  </si>
  <si>
    <t>1071.2</t>
  </si>
  <si>
    <t>1304.7</t>
  </si>
  <si>
    <t>1988.2</t>
  </si>
  <si>
    <t>162.3</t>
  </si>
  <si>
    <t>28.4</t>
  </si>
  <si>
    <t>1991/29</t>
  </si>
  <si>
    <t>1996/11</t>
  </si>
  <si>
    <t>2011/04</t>
  </si>
  <si>
    <t>2017/04</t>
  </si>
  <si>
    <t>2000/07</t>
  </si>
  <si>
    <t>1998/08</t>
  </si>
  <si>
    <t>2019/02</t>
  </si>
  <si>
    <t>2009/27</t>
  </si>
  <si>
    <t>2010/30</t>
  </si>
  <si>
    <t>1995/30</t>
  </si>
  <si>
    <t>2015/28</t>
  </si>
  <si>
    <t>2010/28</t>
  </si>
  <si>
    <t>1996/02/11</t>
  </si>
  <si>
    <t>9.4</t>
  </si>
  <si>
    <t>2004/21</t>
  </si>
  <si>
    <t>1993/05</t>
  </si>
  <si>
    <t>2006/25</t>
  </si>
  <si>
    <t>1993/26</t>
  </si>
  <si>
    <t>1993/04</t>
  </si>
  <si>
    <t>1994/08</t>
  </si>
  <si>
    <t>2003/22</t>
  </si>
  <si>
    <t>1992/16</t>
  </si>
  <si>
    <t>1991/16</t>
  </si>
  <si>
    <t>1991/15</t>
  </si>
  <si>
    <t>2006/08/09</t>
  </si>
  <si>
    <t>160.6</t>
  </si>
  <si>
    <t>1997/10</t>
  </si>
  <si>
    <t>2014/05</t>
  </si>
  <si>
    <t>2019/16</t>
  </si>
  <si>
    <t>2008/25</t>
  </si>
  <si>
    <t>2003/19</t>
  </si>
  <si>
    <t>2006/02</t>
  </si>
  <si>
    <t>1998/14</t>
  </si>
  <si>
    <t>2000/25</t>
  </si>
  <si>
    <t>2008/24</t>
  </si>
  <si>
    <t>1998/10/11</t>
  </si>
  <si>
    <t>3.4</t>
  </si>
  <si>
    <t>4.8</t>
  </si>
  <si>
    <t>14.1</t>
  </si>
  <si>
    <t>CHRISTMAS ISLAND AERO</t>
  </si>
  <si>
    <t>0-36-9-96995</t>
  </si>
  <si>
    <t>10|27|05|S</t>
  </si>
  <si>
    <t>105|41|20|E</t>
  </si>
  <si>
    <t>2132.4</t>
  </si>
  <si>
    <t>130.3</t>
  </si>
  <si>
    <t>23.0</t>
  </si>
  <si>
    <t>25.2</t>
  </si>
  <si>
    <t>1011.0</t>
  </si>
  <si>
    <t>1111.8</t>
  </si>
  <si>
    <t>1522.8</t>
  </si>
  <si>
    <t>1812.3</t>
  </si>
  <si>
    <t>2094.8</t>
  </si>
  <si>
    <t>2576.0</t>
  </si>
  <si>
    <t>5120.8</t>
  </si>
  <si>
    <t>3.3</t>
  </si>
  <si>
    <t>57.1</t>
  </si>
  <si>
    <t>162.7</t>
  </si>
  <si>
    <t>31.4</t>
  </si>
  <si>
    <t>2019/20</t>
  </si>
  <si>
    <t>2020/03</t>
  </si>
  <si>
    <t>2016/03</t>
  </si>
  <si>
    <t>2018/03</t>
  </si>
  <si>
    <t>2014/03</t>
  </si>
  <si>
    <t>2016/01</t>
  </si>
  <si>
    <t>1992/23</t>
  </si>
  <si>
    <t>2020/04</t>
  </si>
  <si>
    <t>2012/28</t>
  </si>
  <si>
    <t>2019/01/20</t>
  </si>
  <si>
    <t>17.1</t>
  </si>
  <si>
    <t>2006/05</t>
  </si>
  <si>
    <t>2001/26</t>
  </si>
  <si>
    <t>2008/29</t>
  </si>
  <si>
    <t>2008/02</t>
  </si>
  <si>
    <t>2004/22</t>
  </si>
  <si>
    <t>2004/02</t>
  </si>
  <si>
    <t>2018/14</t>
  </si>
  <si>
    <t>1997/04</t>
  </si>
  <si>
    <t>2000/20</t>
  </si>
  <si>
    <t>2001/14</t>
  </si>
  <si>
    <t>2018/20</t>
  </si>
  <si>
    <t>2018/12/20</t>
  </si>
  <si>
    <t>212.6</t>
  </si>
  <si>
    <t>2011/21</t>
  </si>
  <si>
    <t>2001/20</t>
  </si>
  <si>
    <t>2004/15</t>
  </si>
  <si>
    <t>1998/12</t>
  </si>
  <si>
    <t>1993/14</t>
  </si>
  <si>
    <t>2016/26</t>
  </si>
  <si>
    <t>2016/13</t>
  </si>
  <si>
    <t>2017/29</t>
  </si>
  <si>
    <t>1998/31</t>
  </si>
  <si>
    <t>2017/11/29</t>
  </si>
  <si>
    <t>0.5</t>
  </si>
  <si>
    <t>4.5</t>
  </si>
  <si>
    <t>22.0</t>
  </si>
  <si>
    <t>LORD HOWE ISLAND AERO</t>
  </si>
  <si>
    <t>0-36-9-94995</t>
  </si>
  <si>
    <t>31|32|32|S</t>
  </si>
  <si>
    <t>159|04|43|E</t>
  </si>
  <si>
    <t>1460.9</t>
  </si>
  <si>
    <t>144.4</t>
  </si>
  <si>
    <t>22.2</t>
  </si>
  <si>
    <t>17.2</t>
  </si>
  <si>
    <t>19.7</t>
  </si>
  <si>
    <t>1017.0</t>
  </si>
  <si>
    <t>984.6</t>
  </si>
  <si>
    <t>1194.4</t>
  </si>
  <si>
    <t>1343.2</t>
  </si>
  <si>
    <t>1500.1</t>
  </si>
  <si>
    <t>1697.8</t>
  </si>
  <si>
    <t>2223.8</t>
  </si>
  <si>
    <t>38.8</t>
  </si>
  <si>
    <t>182.9</t>
  </si>
  <si>
    <t>31.3</t>
  </si>
  <si>
    <t>2010/18</t>
  </si>
  <si>
    <t>1996/01</t>
  </si>
  <si>
    <t>2011/01</t>
  </si>
  <si>
    <t>2016/11</t>
  </si>
  <si>
    <t>2016/10</t>
  </si>
  <si>
    <t>2003/05</t>
  </si>
  <si>
    <t>2016/23</t>
  </si>
  <si>
    <t>2009/25</t>
  </si>
  <si>
    <t>2020/23</t>
  </si>
  <si>
    <t>2020/31</t>
  </si>
  <si>
    <t>2009/30</t>
  </si>
  <si>
    <t>2017/25</t>
  </si>
  <si>
    <t>1996/02/01</t>
  </si>
  <si>
    <t>5.9</t>
  </si>
  <si>
    <t>2012/14</t>
  </si>
  <si>
    <t>1997/07</t>
  </si>
  <si>
    <t>1995/18</t>
  </si>
  <si>
    <t>1994/20</t>
  </si>
  <si>
    <t>2018/18</t>
  </si>
  <si>
    <t>2018/23</t>
  </si>
  <si>
    <t>2011/05</t>
  </si>
  <si>
    <t>1992/11</t>
  </si>
  <si>
    <t>2012/16</t>
  </si>
  <si>
    <t>1991/04</t>
  </si>
  <si>
    <t>1992/09/11</t>
  </si>
  <si>
    <t>449.0</t>
  </si>
  <si>
    <t>1998/13</t>
  </si>
  <si>
    <t>2011/23</t>
  </si>
  <si>
    <t>2009/20</t>
  </si>
  <si>
    <t>1995/19</t>
  </si>
  <si>
    <t>1996/18</t>
  </si>
  <si>
    <t>2020/27</t>
  </si>
  <si>
    <t>2011/29</t>
  </si>
  <si>
    <t>2011/26</t>
  </si>
  <si>
    <t>2013/19</t>
  </si>
  <si>
    <t>1992/08</t>
  </si>
  <si>
    <t>1996/06/18</t>
  </si>
  <si>
    <t>21.1</t>
  </si>
  <si>
    <t>5.4</t>
  </si>
  <si>
    <t>DAVIS</t>
  </si>
  <si>
    <t>0-36-9-89571</t>
  </si>
  <si>
    <t>68|34|28|S</t>
  </si>
  <si>
    <t>077|58|02|E</t>
  </si>
  <si>
    <t>-7.1</t>
  </si>
  <si>
    <t>-13.1</t>
  </si>
  <si>
    <t>-10.1</t>
  </si>
  <si>
    <t>986.1</t>
  </si>
  <si>
    <t>2.0</t>
  </si>
  <si>
    <t>1621.2</t>
  </si>
  <si>
    <t>352.7</t>
  </si>
  <si>
    <t>171.4</t>
  </si>
  <si>
    <t>12.5</t>
  </si>
  <si>
    <t>2014/07</t>
  </si>
  <si>
    <t>1991/19</t>
  </si>
  <si>
    <t>2010/02</t>
  </si>
  <si>
    <t>2007/30</t>
  </si>
  <si>
    <t>2002/25</t>
  </si>
  <si>
    <t>1992/17</t>
  </si>
  <si>
    <t>1991/23</t>
  </si>
  <si>
    <t>1996/24</t>
  </si>
  <si>
    <t>1994/30</t>
  </si>
  <si>
    <t>2014/29</t>
  </si>
  <si>
    <t>2004/30</t>
  </si>
  <si>
    <t>2004/27</t>
  </si>
  <si>
    <t>2014/01/07</t>
  </si>
  <si>
    <t>-41.8</t>
  </si>
  <si>
    <t>2019/29</t>
  </si>
  <si>
    <t>2013/31</t>
  </si>
  <si>
    <t>1998/27</t>
  </si>
  <si>
    <t>2015/18</t>
  </si>
  <si>
    <t>1992/12</t>
  </si>
  <si>
    <t>2016/07</t>
  </si>
  <si>
    <t>2013/04</t>
  </si>
  <si>
    <t>2016/09</t>
  </si>
  <si>
    <t>2017/01</t>
  </si>
  <si>
    <t>1999/05</t>
  </si>
  <si>
    <t>2010/01</t>
  </si>
  <si>
    <t>1998/04/27</t>
  </si>
  <si>
    <t>47.9</t>
  </si>
  <si>
    <t>6.0</t>
  </si>
  <si>
    <t>-16.3</t>
  </si>
  <si>
    <t>MAWSON</t>
  </si>
  <si>
    <t>0-36-9-89564</t>
  </si>
  <si>
    <t>67|36|06|S</t>
  </si>
  <si>
    <t>062|52|31|E</t>
  </si>
  <si>
    <t>-8.2</t>
  </si>
  <si>
    <t>-14.3</t>
  </si>
  <si>
    <t>-11.2</t>
  </si>
  <si>
    <t>987.7</t>
  </si>
  <si>
    <t>1.7</t>
  </si>
  <si>
    <t>1863.1</t>
  </si>
  <si>
    <t>361.9</t>
  </si>
  <si>
    <t>328.8</t>
  </si>
  <si>
    <t>9.3</t>
  </si>
  <si>
    <t>1996/30</t>
  </si>
  <si>
    <t>1999/02</t>
  </si>
  <si>
    <t>1991/11</t>
  </si>
  <si>
    <t>2002/26</t>
  </si>
  <si>
    <t>1997/19</t>
  </si>
  <si>
    <t>1992/03</t>
  </si>
  <si>
    <t>1996/25</t>
  </si>
  <si>
    <t>1996/13</t>
  </si>
  <si>
    <t>2018/19</t>
  </si>
  <si>
    <t>2015/11</t>
  </si>
  <si>
    <t>2003/29</t>
  </si>
  <si>
    <t>2003/12/29</t>
  </si>
  <si>
    <t>-34.9</t>
  </si>
  <si>
    <t>1994/31</t>
  </si>
  <si>
    <t>2011/28</t>
  </si>
  <si>
    <t>2016/27</t>
  </si>
  <si>
    <t>1998/23</t>
  </si>
  <si>
    <t>2012/26</t>
  </si>
  <si>
    <t>1993/24</t>
  </si>
  <si>
    <t>2016/08</t>
  </si>
  <si>
    <t>2018/01</t>
  </si>
  <si>
    <t>1994/04</t>
  </si>
  <si>
    <t>2010/04</t>
  </si>
  <si>
    <t>1993/08/24</t>
  </si>
  <si>
    <t>215.2</t>
  </si>
  <si>
    <t>12.1</t>
  </si>
  <si>
    <t>-18.9</t>
  </si>
  <si>
    <t>0-36-9-89611</t>
  </si>
  <si>
    <t>66|16|57|S</t>
  </si>
  <si>
    <t>110|31|23|E</t>
  </si>
  <si>
    <t>-5.9</t>
  </si>
  <si>
    <t>-12.6</t>
  </si>
  <si>
    <t>-9.3</t>
  </si>
  <si>
    <t>983.8</t>
  </si>
  <si>
    <t>2.5</t>
  </si>
  <si>
    <t>1139.8</t>
  </si>
  <si>
    <t>361.0</t>
  </si>
  <si>
    <t>171.2</t>
  </si>
  <si>
    <t>9.2</t>
  </si>
  <si>
    <t>1991/30</t>
  </si>
  <si>
    <t>2014/02</t>
  </si>
  <si>
    <t>2002/28</t>
  </si>
  <si>
    <t>2008/04</t>
  </si>
  <si>
    <t>1992/15</t>
  </si>
  <si>
    <t>2013/17</t>
  </si>
  <si>
    <t>1997/30</t>
  </si>
  <si>
    <t>2005/17</t>
  </si>
  <si>
    <t>1991/01/30</t>
  </si>
  <si>
    <t>-37.5</t>
  </si>
  <si>
    <t>2012/31</t>
  </si>
  <si>
    <t>2012/27</t>
  </si>
  <si>
    <t>1999/28</t>
  </si>
  <si>
    <t>1994/19</t>
  </si>
  <si>
    <t>1996/19</t>
  </si>
  <si>
    <t>2005/25</t>
  </si>
  <si>
    <t>2017/28</t>
  </si>
  <si>
    <t>1995/03</t>
  </si>
  <si>
    <t>1994/03</t>
  </si>
  <si>
    <t>2005/08/25</t>
  </si>
  <si>
    <t>70.1</t>
  </si>
  <si>
    <t>6.9</t>
  </si>
  <si>
    <t>MACQUARIE ISLAND</t>
  </si>
  <si>
    <t>54|29|58|S</t>
  </si>
  <si>
    <t>158|56|13|E</t>
  </si>
  <si>
    <t>0-36-9-94998</t>
  </si>
  <si>
    <t>1085.5</t>
  </si>
  <si>
    <t>233.1</t>
  </si>
  <si>
    <t>6.7</t>
  </si>
  <si>
    <t>3.2</t>
  </si>
  <si>
    <t>5.0</t>
  </si>
  <si>
    <t>999.5</t>
  </si>
  <si>
    <t>7.5</t>
  </si>
  <si>
    <t>916.9</t>
  </si>
  <si>
    <t>937.4</t>
  </si>
  <si>
    <t>994.5</t>
  </si>
  <si>
    <t>1068.6</t>
  </si>
  <si>
    <t>1096.7</t>
  </si>
  <si>
    <t>1183.6</t>
  </si>
  <si>
    <t>1284.2</t>
  </si>
  <si>
    <t>39.6</t>
  </si>
  <si>
    <t>342.8</t>
  </si>
  <si>
    <t>13.6</t>
  </si>
  <si>
    <t>2002/15</t>
  </si>
  <si>
    <t>2007/03</t>
  </si>
  <si>
    <t>2002/01</t>
  </si>
  <si>
    <t>1999/06</t>
  </si>
  <si>
    <t>2005/05</t>
  </si>
  <si>
    <t>2020/30</t>
  </si>
  <si>
    <t>2018/10</t>
  </si>
  <si>
    <t>2001/31</t>
  </si>
  <si>
    <t>2020/17</t>
  </si>
  <si>
    <t>2005/21</t>
  </si>
  <si>
    <t>2005/12/21</t>
  </si>
  <si>
    <t>-9.4</t>
  </si>
  <si>
    <t>1994/05</t>
  </si>
  <si>
    <t>2003/20</t>
  </si>
  <si>
    <t>2004/24</t>
  </si>
  <si>
    <t>1999/16</t>
  </si>
  <si>
    <t>2002/27</t>
  </si>
  <si>
    <t>1995/27</t>
  </si>
  <si>
    <t>2003/03</t>
  </si>
  <si>
    <t>1998/02</t>
  </si>
  <si>
    <t>1996/10</t>
  </si>
  <si>
    <t>2003/02</t>
  </si>
  <si>
    <t>2003/07/03</t>
  </si>
  <si>
    <t>59.2</t>
  </si>
  <si>
    <t>2015/17</t>
  </si>
  <si>
    <t>2011/12</t>
  </si>
  <si>
    <t>2020/02</t>
  </si>
  <si>
    <t>2018/24</t>
  </si>
  <si>
    <t>1994/16</t>
  </si>
  <si>
    <t>2015/04</t>
  </si>
  <si>
    <t>2018/16</t>
  </si>
  <si>
    <t>2000/16</t>
  </si>
  <si>
    <t>2005/10</t>
  </si>
  <si>
    <t>2016/15</t>
  </si>
  <si>
    <t>2015/01/17</t>
  </si>
  <si>
    <t>191.8</t>
  </si>
  <si>
    <t>10.1</t>
  </si>
  <si>
    <t>2.7</t>
  </si>
  <si>
    <t>CASEY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</si>
</sst>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5" applyNumberFormat="0" applyAlignment="0" applyProtection="0"/>
    <xf numFmtId="0" fontId="7" fillId="28" borderId="6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5" applyNumberFormat="0" applyAlignment="0" applyProtection="0"/>
    <xf numFmtId="0" fontId="14" fillId="0" borderId="10" applyNumberFormat="0" applyFill="0" applyAlignment="0" applyProtection="0"/>
    <xf numFmtId="0" fontId="15" fillId="31" borderId="0" applyNumberFormat="0" applyBorder="0" applyAlignment="0" applyProtection="0"/>
    <xf numFmtId="0" fontId="3" fillId="32" borderId="11" applyNumberFormat="0" applyFont="0" applyAlignment="0" applyProtection="0"/>
    <xf numFmtId="0" fontId="16" fillId="2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</cellStyleXfs>
  <cellXfs count="44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/>
    <xf numFmtId="0" fontId="21" fillId="0" borderId="1" xfId="0" applyFont="1" applyBorder="1" applyProtection="1"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2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20" fillId="0" borderId="0" xfId="0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20" fillId="0" borderId="0" xfId="0" applyNumberFormat="1" applyFont="1"/>
    <xf numFmtId="0" fontId="23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protection locked="0"/>
    </xf>
    <xf numFmtId="0" fontId="23" fillId="0" borderId="0" xfId="0" applyFont="1" applyAlignment="1"/>
    <xf numFmtId="0" fontId="0" fillId="0" borderId="0" xfId="0" applyAlignment="1"/>
    <xf numFmtId="0" fontId="24" fillId="0" borderId="2" xfId="0" applyFont="1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24" fillId="0" borderId="4" xfId="0" applyFont="1" applyBorder="1" applyAlignment="1" applyProtection="1">
      <protection locked="0"/>
    </xf>
    <xf numFmtId="0" fontId="24" fillId="0" borderId="3" xfId="0" applyFont="1" applyBorder="1" applyAlignment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3" fillId="0" borderId="0" xfId="0" applyFont="1" applyAlignment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44D3-78B7-4A9A-8927-49892B888A3A}">
  <dimension ref="A1:Q302"/>
  <sheetViews>
    <sheetView tabSelected="1" topLeftCell="B277" zoomScale="75" zoomScaleNormal="75" workbookViewId="0">
      <selection activeCell="E299" sqref="E299:Q29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610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89564</v>
      </c>
      <c r="B10" s="9" t="s">
        <v>612</v>
      </c>
      <c r="C10" s="9" t="s">
        <v>613</v>
      </c>
      <c r="D10" s="16">
        <v>10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611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2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89564</v>
      </c>
      <c r="B23" s="9">
        <v>1</v>
      </c>
      <c r="C23" s="9" t="s">
        <v>30</v>
      </c>
      <c r="D23" s="9">
        <v>4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89564</v>
      </c>
      <c r="B32" s="9">
        <v>2</v>
      </c>
      <c r="C32" s="9" t="s">
        <v>254</v>
      </c>
      <c r="D32" s="9">
        <v>5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89564</v>
      </c>
      <c r="B41" s="9">
        <v>3</v>
      </c>
      <c r="C41" s="9" t="s">
        <v>35</v>
      </c>
      <c r="D41" s="9">
        <v>1</v>
      </c>
      <c r="E41" s="19">
        <v>2.2000000000000002</v>
      </c>
      <c r="F41" s="19">
        <v>-1.4</v>
      </c>
      <c r="G41" s="19">
        <v>-7.3</v>
      </c>
      <c r="H41" s="19">
        <v>-11.8</v>
      </c>
      <c r="I41" s="19">
        <v>-13.4</v>
      </c>
      <c r="J41" s="19">
        <v>-13</v>
      </c>
      <c r="K41" s="19">
        <v>-14.5</v>
      </c>
      <c r="L41" s="19">
        <v>-14.7</v>
      </c>
      <c r="M41" s="19">
        <v>-13.8</v>
      </c>
      <c r="N41" s="19">
        <v>-9.8000000000000007</v>
      </c>
      <c r="O41" s="19">
        <v>-2.5</v>
      </c>
      <c r="P41" s="19">
        <v>1.8</v>
      </c>
      <c r="Q41" s="19" t="s">
        <v>614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89564</v>
      </c>
      <c r="B50" s="9">
        <v>4</v>
      </c>
      <c r="C50" s="9" t="s">
        <v>35</v>
      </c>
      <c r="D50" s="9">
        <v>1</v>
      </c>
      <c r="E50" s="19">
        <v>-3</v>
      </c>
      <c r="F50" s="19">
        <v>-7.3</v>
      </c>
      <c r="G50" s="19">
        <v>-13.4</v>
      </c>
      <c r="H50" s="19">
        <v>-17.7</v>
      </c>
      <c r="I50" s="19">
        <v>-19.7</v>
      </c>
      <c r="J50" s="19">
        <v>-19.399999999999999</v>
      </c>
      <c r="K50" s="19">
        <v>-20.9</v>
      </c>
      <c r="L50" s="19">
        <v>-21.3</v>
      </c>
      <c r="M50" s="19">
        <v>-20.3</v>
      </c>
      <c r="N50" s="19">
        <v>-16.3</v>
      </c>
      <c r="O50" s="19">
        <v>-8.6</v>
      </c>
      <c r="P50" s="19">
        <v>-3.6</v>
      </c>
      <c r="Q50" s="19" t="s">
        <v>615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89564</v>
      </c>
      <c r="B59" s="9">
        <v>5</v>
      </c>
      <c r="C59" s="9" t="s">
        <v>35</v>
      </c>
      <c r="D59" s="9">
        <v>1</v>
      </c>
      <c r="E59" s="19">
        <v>-0.4</v>
      </c>
      <c r="F59" s="19">
        <v>-4.4000000000000004</v>
      </c>
      <c r="G59" s="19">
        <v>-10.3</v>
      </c>
      <c r="H59" s="19">
        <v>-14.7</v>
      </c>
      <c r="I59" s="19">
        <v>-16.600000000000001</v>
      </c>
      <c r="J59" s="19">
        <v>-16.2</v>
      </c>
      <c r="K59" s="19">
        <v>-17.7</v>
      </c>
      <c r="L59" s="19">
        <v>-18</v>
      </c>
      <c r="M59" s="19">
        <v>-17.100000000000001</v>
      </c>
      <c r="N59" s="19">
        <v>-13</v>
      </c>
      <c r="O59" s="19">
        <v>-5.5</v>
      </c>
      <c r="P59" s="19">
        <v>-0.9</v>
      </c>
      <c r="Q59" s="19" t="s">
        <v>616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89564</v>
      </c>
      <c r="B68" s="9">
        <v>6</v>
      </c>
      <c r="C68" s="9" t="s">
        <v>35</v>
      </c>
      <c r="D68" s="9">
        <v>1</v>
      </c>
      <c r="E68" s="19">
        <v>988.1</v>
      </c>
      <c r="F68" s="19">
        <v>988</v>
      </c>
      <c r="G68" s="19">
        <v>987.7</v>
      </c>
      <c r="H68" s="19">
        <v>989</v>
      </c>
      <c r="I68" s="19">
        <v>989.7</v>
      </c>
      <c r="J68" s="19">
        <v>991.6</v>
      </c>
      <c r="K68" s="19">
        <v>987.9</v>
      </c>
      <c r="L68" s="19">
        <v>985.9</v>
      </c>
      <c r="M68" s="19">
        <v>985.4</v>
      </c>
      <c r="N68" s="19">
        <v>984.8</v>
      </c>
      <c r="O68" s="19">
        <v>986.5</v>
      </c>
      <c r="P68" s="19">
        <v>987.3</v>
      </c>
      <c r="Q68" s="19" t="s">
        <v>617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89564</v>
      </c>
      <c r="B77" s="9">
        <v>7</v>
      </c>
      <c r="C77" s="9" t="s">
        <v>35</v>
      </c>
      <c r="D77" s="9">
        <v>1</v>
      </c>
      <c r="E77" s="20">
        <v>3.6</v>
      </c>
      <c r="F77" s="20">
        <v>2.5</v>
      </c>
      <c r="G77" s="20">
        <v>1.5</v>
      </c>
      <c r="H77" s="20">
        <v>1.1000000000000001</v>
      </c>
      <c r="I77" s="20">
        <v>1</v>
      </c>
      <c r="J77" s="20">
        <v>0.9</v>
      </c>
      <c r="K77" s="20">
        <v>0.9</v>
      </c>
      <c r="L77" s="20">
        <v>0.8</v>
      </c>
      <c r="M77" s="20">
        <v>0.9</v>
      </c>
      <c r="N77" s="20">
        <v>1.2</v>
      </c>
      <c r="O77" s="20">
        <v>2.2999999999999998</v>
      </c>
      <c r="P77" s="20">
        <v>3.4</v>
      </c>
      <c r="Q77" s="20" t="s">
        <v>618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89564</v>
      </c>
      <c r="B86" s="9">
        <v>8</v>
      </c>
      <c r="C86" s="9" t="s">
        <v>30</v>
      </c>
      <c r="D86" s="9">
        <v>4</v>
      </c>
      <c r="E86" s="19">
        <v>258.10000000000002</v>
      </c>
      <c r="F86" s="19">
        <v>214.4</v>
      </c>
      <c r="G86" s="19">
        <v>172.1</v>
      </c>
      <c r="H86" s="19">
        <v>118.9</v>
      </c>
      <c r="I86" s="19">
        <v>46</v>
      </c>
      <c r="J86" s="19">
        <v>1.6</v>
      </c>
      <c r="K86" s="19">
        <v>18.8</v>
      </c>
      <c r="L86" s="19">
        <v>95.7</v>
      </c>
      <c r="M86" s="19">
        <v>156.9</v>
      </c>
      <c r="N86" s="19">
        <v>246.1</v>
      </c>
      <c r="O86" s="19">
        <v>258.3</v>
      </c>
      <c r="P86" s="19">
        <v>276.2</v>
      </c>
      <c r="Q86" s="19" t="s">
        <v>619</v>
      </c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89564</v>
      </c>
      <c r="B108" s="9">
        <v>11</v>
      </c>
      <c r="C108" s="9" t="s">
        <v>44</v>
      </c>
      <c r="D108" s="9">
        <v>6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s="1" customFormat="1" ht="16.5" thickBot="1" x14ac:dyDescent="0.3">
      <c r="A109" s="13">
        <f>A10</f>
        <v>89564</v>
      </c>
      <c r="B109" s="9"/>
      <c r="C109" s="9" t="s">
        <v>45</v>
      </c>
      <c r="D109" s="9">
        <v>7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s="1" customFormat="1" ht="16.5" thickBot="1" x14ac:dyDescent="0.3">
      <c r="A110" s="13">
        <f>A10</f>
        <v>89564</v>
      </c>
      <c r="B110" s="9"/>
      <c r="C110" s="9" t="s">
        <v>46</v>
      </c>
      <c r="D110" s="9">
        <v>8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 s="1" customFormat="1" ht="16.5" thickBot="1" x14ac:dyDescent="0.3">
      <c r="A111" s="13">
        <f>A10</f>
        <v>89564</v>
      </c>
      <c r="B111" s="9"/>
      <c r="C111" s="9" t="s">
        <v>47</v>
      </c>
      <c r="D111" s="9">
        <v>9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1:17" s="1" customFormat="1" ht="16.5" thickBot="1" x14ac:dyDescent="0.3">
      <c r="A112" s="13">
        <f>A10</f>
        <v>89564</v>
      </c>
      <c r="B112" s="9"/>
      <c r="C112" s="9" t="s">
        <v>48</v>
      </c>
      <c r="D112" s="9">
        <v>10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1:17" s="1" customFormat="1" ht="16.5" thickBot="1" x14ac:dyDescent="0.3">
      <c r="A113" s="13">
        <f>A10</f>
        <v>89564</v>
      </c>
      <c r="B113" s="9"/>
      <c r="C113" s="9" t="s">
        <v>49</v>
      </c>
      <c r="D113" s="9">
        <v>11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89564</v>
      </c>
      <c r="B119" s="9">
        <v>12</v>
      </c>
      <c r="C119" s="9" t="s">
        <v>254</v>
      </c>
      <c r="D119" s="9">
        <v>5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 t="s">
        <v>287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89564</v>
      </c>
      <c r="B146" s="9">
        <v>15</v>
      </c>
      <c r="C146" s="9" t="s">
        <v>254</v>
      </c>
      <c r="D146" s="9">
        <v>5</v>
      </c>
      <c r="E146" s="19">
        <v>29</v>
      </c>
      <c r="F146" s="19">
        <v>28</v>
      </c>
      <c r="G146" s="19">
        <v>31</v>
      </c>
      <c r="H146" s="19">
        <v>30</v>
      </c>
      <c r="I146" s="19">
        <v>31</v>
      </c>
      <c r="J146" s="19">
        <v>30</v>
      </c>
      <c r="K146" s="19">
        <v>31</v>
      </c>
      <c r="L146" s="19">
        <v>31</v>
      </c>
      <c r="M146" s="19">
        <v>30</v>
      </c>
      <c r="N146" s="19">
        <v>31</v>
      </c>
      <c r="O146" s="19">
        <v>30</v>
      </c>
      <c r="P146" s="19">
        <v>29.9</v>
      </c>
      <c r="Q146" s="19" t="s">
        <v>620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89564</v>
      </c>
      <c r="B155" s="9">
        <v>16</v>
      </c>
      <c r="C155" s="9" t="s">
        <v>254</v>
      </c>
      <c r="D155" s="9">
        <v>5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89564</v>
      </c>
      <c r="B173" s="9">
        <v>18</v>
      </c>
      <c r="C173" s="9" t="s">
        <v>254</v>
      </c>
      <c r="D173" s="9">
        <v>5</v>
      </c>
      <c r="E173" s="19">
        <v>27</v>
      </c>
      <c r="F173" s="19">
        <v>27.2</v>
      </c>
      <c r="G173" s="19">
        <v>30.4</v>
      </c>
      <c r="H173" s="19">
        <v>27</v>
      </c>
      <c r="I173" s="19">
        <v>27</v>
      </c>
      <c r="J173" s="19">
        <v>26.4</v>
      </c>
      <c r="K173" s="19">
        <v>27</v>
      </c>
      <c r="L173" s="19">
        <v>27.4</v>
      </c>
      <c r="M173" s="19">
        <v>27</v>
      </c>
      <c r="N173" s="19">
        <v>28</v>
      </c>
      <c r="O173" s="19">
        <v>28.3</v>
      </c>
      <c r="P173" s="19">
        <v>26.2</v>
      </c>
      <c r="Q173" s="19" t="s">
        <v>621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89564</v>
      </c>
      <c r="B209" s="9">
        <v>22</v>
      </c>
      <c r="C209" s="9" t="s">
        <v>182</v>
      </c>
      <c r="D209" s="9">
        <v>2</v>
      </c>
      <c r="E209" s="19">
        <v>9</v>
      </c>
      <c r="F209" s="19">
        <v>8</v>
      </c>
      <c r="G209" s="19">
        <v>2.9</v>
      </c>
      <c r="H209" s="19">
        <v>0</v>
      </c>
      <c r="I209" s="19">
        <v>0.4</v>
      </c>
      <c r="J209" s="19">
        <v>0.7</v>
      </c>
      <c r="K209" s="19">
        <v>0.1</v>
      </c>
      <c r="L209" s="19">
        <v>-1.6</v>
      </c>
      <c r="M209" s="19">
        <v>-0.6</v>
      </c>
      <c r="N209" s="19">
        <v>1.5</v>
      </c>
      <c r="O209" s="19">
        <v>8.1999999999999993</v>
      </c>
      <c r="P209" s="19">
        <v>9.3000000000000007</v>
      </c>
      <c r="Q209" s="19" t="s">
        <v>622</v>
      </c>
    </row>
    <row r="210" spans="1:17" s="1" customFormat="1" ht="16.5" thickBot="1" x14ac:dyDescent="0.3">
      <c r="A210" s="13">
        <f>A10</f>
        <v>89564</v>
      </c>
      <c r="B210" s="9">
        <v>22</v>
      </c>
      <c r="C210" s="9" t="s">
        <v>202</v>
      </c>
      <c r="D210" s="9" t="s">
        <v>203</v>
      </c>
      <c r="E210" s="19" t="s">
        <v>623</v>
      </c>
      <c r="F210" s="19" t="s">
        <v>582</v>
      </c>
      <c r="G210" s="19" t="s">
        <v>624</v>
      </c>
      <c r="H210" s="19" t="s">
        <v>625</v>
      </c>
      <c r="I210" s="19" t="s">
        <v>626</v>
      </c>
      <c r="J210" s="19" t="s">
        <v>627</v>
      </c>
      <c r="K210" s="19" t="s">
        <v>628</v>
      </c>
      <c r="L210" s="19" t="s">
        <v>629</v>
      </c>
      <c r="M210" s="19" t="s">
        <v>630</v>
      </c>
      <c r="N210" s="19" t="s">
        <v>631</v>
      </c>
      <c r="O210" s="19" t="s">
        <v>632</v>
      </c>
      <c r="P210" s="19" t="s">
        <v>633</v>
      </c>
      <c r="Q210" s="19" t="s">
        <v>634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89564</v>
      </c>
      <c r="B218" s="9">
        <v>23</v>
      </c>
      <c r="C218" s="9" t="s">
        <v>183</v>
      </c>
      <c r="D218" s="9">
        <v>3</v>
      </c>
      <c r="E218" s="19">
        <v>-10</v>
      </c>
      <c r="F218" s="19">
        <v>-16.600000000000001</v>
      </c>
      <c r="G218" s="19">
        <v>-26.3</v>
      </c>
      <c r="H218" s="19">
        <v>-33.299999999999997</v>
      </c>
      <c r="I218" s="19">
        <v>-34.5</v>
      </c>
      <c r="J218" s="19">
        <v>-33.299999999999997</v>
      </c>
      <c r="K218" s="19">
        <v>-34.299999999999997</v>
      </c>
      <c r="L218" s="19">
        <v>-34.9</v>
      </c>
      <c r="M218" s="19">
        <v>-33.5</v>
      </c>
      <c r="N218" s="19">
        <v>-27.3</v>
      </c>
      <c r="O218" s="19">
        <v>-19.8</v>
      </c>
      <c r="P218" s="19">
        <v>-11.7</v>
      </c>
      <c r="Q218" s="19" t="s">
        <v>635</v>
      </c>
    </row>
    <row r="219" spans="1:17" s="1" customFormat="1" ht="16.5" thickBot="1" x14ac:dyDescent="0.3">
      <c r="A219" s="13">
        <f>A10</f>
        <v>89564</v>
      </c>
      <c r="B219" s="9">
        <v>23</v>
      </c>
      <c r="C219" s="9" t="s">
        <v>205</v>
      </c>
      <c r="D219" s="9" t="s">
        <v>206</v>
      </c>
      <c r="E219" s="19" t="s">
        <v>636</v>
      </c>
      <c r="F219" s="19" t="s">
        <v>637</v>
      </c>
      <c r="G219" s="19" t="s">
        <v>638</v>
      </c>
      <c r="H219" s="19" t="s">
        <v>639</v>
      </c>
      <c r="I219" s="19" t="s">
        <v>640</v>
      </c>
      <c r="J219" s="19" t="s">
        <v>535</v>
      </c>
      <c r="K219" s="19" t="s">
        <v>420</v>
      </c>
      <c r="L219" s="19" t="s">
        <v>641</v>
      </c>
      <c r="M219" s="19" t="s">
        <v>642</v>
      </c>
      <c r="N219" s="19" t="s">
        <v>643</v>
      </c>
      <c r="O219" s="19" t="s">
        <v>644</v>
      </c>
      <c r="P219" s="19" t="s">
        <v>645</v>
      </c>
      <c r="Q219" s="19" t="s">
        <v>646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89564</v>
      </c>
      <c r="B227" s="9">
        <v>24</v>
      </c>
      <c r="C227" s="9" t="s">
        <v>182</v>
      </c>
      <c r="D227" s="9">
        <v>2</v>
      </c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1:17" s="1" customFormat="1" ht="16.5" thickBot="1" x14ac:dyDescent="0.3">
      <c r="A228" s="13">
        <f>A10</f>
        <v>89564</v>
      </c>
      <c r="B228" s="9">
        <v>24</v>
      </c>
      <c r="C228" s="9" t="s">
        <v>202</v>
      </c>
      <c r="D228" s="9" t="s">
        <v>203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89564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287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89564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89564</v>
      </c>
      <c r="B281" s="9">
        <v>18</v>
      </c>
      <c r="C281" s="9" t="s">
        <v>254</v>
      </c>
      <c r="D281" s="9">
        <v>5</v>
      </c>
      <c r="E281" s="19">
        <v>10.8</v>
      </c>
      <c r="F281" s="19">
        <v>17.5</v>
      </c>
      <c r="G281" s="19">
        <v>21.8</v>
      </c>
      <c r="H281" s="19">
        <v>19.2</v>
      </c>
      <c r="I281" s="19">
        <v>19.899999999999999</v>
      </c>
      <c r="J281" s="19">
        <v>19.8</v>
      </c>
      <c r="K281" s="19">
        <v>20</v>
      </c>
      <c r="L281" s="19">
        <v>19.899999999999999</v>
      </c>
      <c r="M281" s="19">
        <v>19.100000000000001</v>
      </c>
      <c r="N281" s="19">
        <v>17.2</v>
      </c>
      <c r="O281" s="19">
        <v>17</v>
      </c>
      <c r="P281" s="19">
        <v>13</v>
      </c>
      <c r="Q281" s="19" t="s">
        <v>647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89564</v>
      </c>
      <c r="B290" s="9">
        <v>34</v>
      </c>
      <c r="C290" s="9" t="s">
        <v>35</v>
      </c>
      <c r="D290" s="9">
        <v>1</v>
      </c>
      <c r="E290" s="19">
        <v>9.6999999999999993</v>
      </c>
      <c r="F290" s="19">
        <v>12</v>
      </c>
      <c r="G290" s="19">
        <v>12.9</v>
      </c>
      <c r="H290" s="19">
        <v>12.3</v>
      </c>
      <c r="I290" s="19">
        <v>12.6</v>
      </c>
      <c r="J290" s="19">
        <v>13</v>
      </c>
      <c r="K290" s="19">
        <v>12.9</v>
      </c>
      <c r="L290" s="19">
        <v>12.9</v>
      </c>
      <c r="M290" s="19">
        <v>12.8</v>
      </c>
      <c r="N290" s="19">
        <v>11.8</v>
      </c>
      <c r="O290" s="19">
        <v>11.9</v>
      </c>
      <c r="P290" s="19">
        <v>10</v>
      </c>
      <c r="Q290" s="19" t="s">
        <v>648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89564</v>
      </c>
      <c r="B299" s="9">
        <v>39</v>
      </c>
      <c r="C299" s="9" t="s">
        <v>35</v>
      </c>
      <c r="D299" s="9">
        <v>1</v>
      </c>
      <c r="E299" s="19">
        <v>-7.3</v>
      </c>
      <c r="F299" s="19">
        <v>-12.2</v>
      </c>
      <c r="G299" s="19">
        <v>-18.600000000000001</v>
      </c>
      <c r="H299" s="19">
        <v>-22.5</v>
      </c>
      <c r="I299" s="19">
        <v>-24.2</v>
      </c>
      <c r="J299" s="19">
        <v>-24.2</v>
      </c>
      <c r="K299" s="19">
        <v>-25.1</v>
      </c>
      <c r="L299" s="19">
        <v>-25.5</v>
      </c>
      <c r="M299" s="19">
        <v>-24.8</v>
      </c>
      <c r="N299" s="19">
        <v>-21.3</v>
      </c>
      <c r="O299" s="19">
        <v>-13.2</v>
      </c>
      <c r="P299" s="19">
        <v>-7.8</v>
      </c>
      <c r="Q299" s="19" t="s">
        <v>649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1:B1"/>
    <mergeCell ref="A2:B2"/>
    <mergeCell ref="A4:B4"/>
    <mergeCell ref="A12:B12"/>
    <mergeCell ref="A16:B16"/>
    <mergeCell ref="A92:B9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topLeftCell="C150" zoomScale="75" zoomScaleNormal="75" workbookViewId="0">
      <selection activeCell="R171" sqref="R171"/>
    </sheetView>
  </sheetViews>
  <sheetFormatPr defaultRowHeight="15" x14ac:dyDescent="0.25"/>
  <cols>
    <col min="1" max="1" width="18.7109375" style="4" customWidth="1"/>
    <col min="2" max="2" width="65.710937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70261</v>
      </c>
      <c r="B10" s="9" t="s">
        <v>9</v>
      </c>
      <c r="C10" s="9" t="s">
        <v>10</v>
      </c>
      <c r="D10" s="16">
        <v>133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8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v>70261</v>
      </c>
      <c r="B23" s="9">
        <v>1</v>
      </c>
      <c r="C23" s="9" t="s">
        <v>30</v>
      </c>
      <c r="D23" s="9">
        <v>4</v>
      </c>
      <c r="E23" s="19">
        <v>11.9</v>
      </c>
      <c r="F23" s="19">
        <v>10.199999999999999</v>
      </c>
      <c r="G23" s="19">
        <v>9.4</v>
      </c>
      <c r="H23" s="19">
        <v>8.1</v>
      </c>
      <c r="I23" s="19">
        <v>15.5</v>
      </c>
      <c r="J23" s="19">
        <v>34.799999999999997</v>
      </c>
      <c r="K23" s="19">
        <v>47.5</v>
      </c>
      <c r="L23" s="19">
        <v>49.8</v>
      </c>
      <c r="M23" s="19">
        <v>24.1</v>
      </c>
      <c r="N23" s="19">
        <v>22.9</v>
      </c>
      <c r="O23" s="19">
        <v>20.3</v>
      </c>
      <c r="P23" s="19">
        <v>21.6</v>
      </c>
      <c r="Q23" s="19">
        <v>276.10000000000002</v>
      </c>
    </row>
    <row r="24" spans="1:17" s="1" customFormat="1" ht="16.5" thickBot="1" x14ac:dyDescent="0.3">
      <c r="A24" s="13">
        <v>70261</v>
      </c>
      <c r="B24" s="9">
        <v>1</v>
      </c>
      <c r="C24" s="9" t="s">
        <v>31</v>
      </c>
      <c r="D24" s="9">
        <v>98</v>
      </c>
      <c r="E24" s="19">
        <v>30</v>
      </c>
      <c r="F24" s="19">
        <v>30</v>
      </c>
      <c r="G24" s="19">
        <v>30</v>
      </c>
      <c r="H24" s="19">
        <v>30</v>
      </c>
      <c r="I24" s="19">
        <v>30</v>
      </c>
      <c r="J24" s="19">
        <v>30</v>
      </c>
      <c r="K24" s="19">
        <v>30</v>
      </c>
      <c r="L24" s="19">
        <v>30</v>
      </c>
      <c r="M24" s="19">
        <v>30</v>
      </c>
      <c r="N24" s="19">
        <v>30</v>
      </c>
      <c r="O24" s="19">
        <v>30</v>
      </c>
      <c r="P24" s="19">
        <v>30</v>
      </c>
      <c r="Q24" s="19">
        <v>30</v>
      </c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v>70261</v>
      </c>
      <c r="B32" s="9">
        <v>2</v>
      </c>
      <c r="C32" s="9" t="s">
        <v>254</v>
      </c>
      <c r="D32" s="9">
        <v>5</v>
      </c>
      <c r="E32" s="19">
        <v>3.8130000000000002</v>
      </c>
      <c r="F32" s="19">
        <v>2.7719999999999998</v>
      </c>
      <c r="G32" s="19">
        <v>3.0069999999999997</v>
      </c>
      <c r="H32" s="19">
        <v>2.7</v>
      </c>
      <c r="I32" s="19">
        <v>3.8130000000000002</v>
      </c>
      <c r="J32" s="19">
        <v>7.11</v>
      </c>
      <c r="K32" s="19">
        <v>8.68</v>
      </c>
      <c r="L32" s="19">
        <v>8.4939999999999998</v>
      </c>
      <c r="M32" s="19">
        <v>2.61</v>
      </c>
      <c r="N32" s="19">
        <v>6.6030000000000006</v>
      </c>
      <c r="O32" s="19">
        <v>6</v>
      </c>
      <c r="P32" s="19">
        <v>5.7039999999999997</v>
      </c>
      <c r="Q32" s="19">
        <v>61.305999999999997</v>
      </c>
    </row>
    <row r="33" spans="1:17" s="1" customFormat="1" ht="16.5" thickBot="1" x14ac:dyDescent="0.3">
      <c r="A33" s="13">
        <v>70261</v>
      </c>
      <c r="B33" s="9">
        <v>2</v>
      </c>
      <c r="C33" s="9" t="s">
        <v>31</v>
      </c>
      <c r="D33" s="9">
        <v>98</v>
      </c>
      <c r="E33" s="19">
        <v>30</v>
      </c>
      <c r="F33" s="19">
        <v>30</v>
      </c>
      <c r="G33" s="19">
        <v>30</v>
      </c>
      <c r="H33" s="19">
        <v>30</v>
      </c>
      <c r="I33" s="19">
        <v>30</v>
      </c>
      <c r="J33" s="19">
        <v>30</v>
      </c>
      <c r="K33" s="19">
        <v>30</v>
      </c>
      <c r="L33" s="19">
        <v>30</v>
      </c>
      <c r="M33" s="19">
        <v>30</v>
      </c>
      <c r="N33" s="19">
        <v>30</v>
      </c>
      <c r="O33" s="19">
        <v>30</v>
      </c>
      <c r="P33" s="19">
        <v>30</v>
      </c>
      <c r="Q33" s="19">
        <v>30</v>
      </c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v>70261</v>
      </c>
      <c r="B41" s="9">
        <v>3</v>
      </c>
      <c r="C41" s="9" t="s">
        <v>35</v>
      </c>
      <c r="D41" s="9">
        <v>1</v>
      </c>
      <c r="E41" s="19">
        <v>-18.7</v>
      </c>
      <c r="F41" s="19">
        <v>-13.8</v>
      </c>
      <c r="G41" s="19">
        <v>-4.5999999999999996</v>
      </c>
      <c r="H41" s="19">
        <v>5</v>
      </c>
      <c r="I41" s="19">
        <v>15.2</v>
      </c>
      <c r="J41" s="19">
        <v>21.2</v>
      </c>
      <c r="K41" s="19">
        <v>22.4</v>
      </c>
      <c r="L41" s="19">
        <v>19.100000000000001</v>
      </c>
      <c r="M41" s="19">
        <v>12.7</v>
      </c>
      <c r="N41" s="19">
        <v>0</v>
      </c>
      <c r="O41" s="19">
        <v>-11.7</v>
      </c>
      <c r="P41" s="19">
        <v>-16.8</v>
      </c>
      <c r="Q41" s="19">
        <v>2.5</v>
      </c>
    </row>
    <row r="42" spans="1:17" s="1" customFormat="1" ht="16.5" thickBot="1" x14ac:dyDescent="0.3">
      <c r="A42" s="13">
        <v>70261</v>
      </c>
      <c r="B42" s="9">
        <v>3</v>
      </c>
      <c r="C42" s="9" t="s">
        <v>31</v>
      </c>
      <c r="D42" s="9">
        <v>98</v>
      </c>
      <c r="E42" s="19">
        <v>30</v>
      </c>
      <c r="F42" s="19">
        <v>30</v>
      </c>
      <c r="G42" s="19">
        <v>30</v>
      </c>
      <c r="H42" s="19">
        <v>30</v>
      </c>
      <c r="I42" s="19">
        <v>30</v>
      </c>
      <c r="J42" s="19">
        <v>30</v>
      </c>
      <c r="K42" s="19">
        <v>30</v>
      </c>
      <c r="L42" s="19">
        <v>30</v>
      </c>
      <c r="M42" s="19">
        <v>30</v>
      </c>
      <c r="N42" s="19">
        <v>30</v>
      </c>
      <c r="O42" s="19">
        <v>30</v>
      </c>
      <c r="P42" s="19">
        <v>30</v>
      </c>
      <c r="Q42" s="19">
        <v>30</v>
      </c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v>70261</v>
      </c>
      <c r="B50" s="9">
        <v>4</v>
      </c>
      <c r="C50" s="9" t="s">
        <v>35</v>
      </c>
      <c r="D50" s="9">
        <v>1</v>
      </c>
      <c r="E50" s="19">
        <v>-28.1</v>
      </c>
      <c r="F50" s="19">
        <v>-25.8</v>
      </c>
      <c r="G50" s="19">
        <v>-18.7</v>
      </c>
      <c r="H50" s="19">
        <v>-6.4</v>
      </c>
      <c r="I50" s="19">
        <v>3.3</v>
      </c>
      <c r="J50" s="19">
        <v>9.6999999999999993</v>
      </c>
      <c r="K50" s="19">
        <v>11.4</v>
      </c>
      <c r="L50" s="19">
        <v>8.4</v>
      </c>
      <c r="M50" s="19">
        <v>2.2999999999999998</v>
      </c>
      <c r="N50" s="19">
        <v>-7.7</v>
      </c>
      <c r="O50" s="19">
        <v>-20.9</v>
      </c>
      <c r="P50" s="19">
        <v>-26</v>
      </c>
      <c r="Q50" s="19">
        <v>-8.1999999999999993</v>
      </c>
    </row>
    <row r="51" spans="1:17" s="1" customFormat="1" ht="16.5" thickBot="1" x14ac:dyDescent="0.3">
      <c r="A51" s="13">
        <v>70261</v>
      </c>
      <c r="B51" s="9">
        <v>4</v>
      </c>
      <c r="C51" s="9" t="s">
        <v>31</v>
      </c>
      <c r="D51" s="9">
        <v>98</v>
      </c>
      <c r="E51" s="19">
        <v>30</v>
      </c>
      <c r="F51" s="19">
        <v>30</v>
      </c>
      <c r="G51" s="19">
        <v>30</v>
      </c>
      <c r="H51" s="19">
        <v>30</v>
      </c>
      <c r="I51" s="19">
        <v>30</v>
      </c>
      <c r="J51" s="19">
        <v>30</v>
      </c>
      <c r="K51" s="19">
        <v>30</v>
      </c>
      <c r="L51" s="19">
        <v>30</v>
      </c>
      <c r="M51" s="19">
        <v>30</v>
      </c>
      <c r="N51" s="19">
        <v>30</v>
      </c>
      <c r="O51" s="19">
        <v>30</v>
      </c>
      <c r="P51" s="19">
        <v>30</v>
      </c>
      <c r="Q51" s="19">
        <v>30</v>
      </c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v>70261</v>
      </c>
      <c r="B59" s="9">
        <v>5</v>
      </c>
      <c r="C59" s="9" t="s">
        <v>35</v>
      </c>
      <c r="D59" s="9">
        <v>1</v>
      </c>
      <c r="E59" s="19">
        <v>-23.7</v>
      </c>
      <c r="F59" s="19">
        <v>-19.8</v>
      </c>
      <c r="G59" s="19">
        <v>-11.7</v>
      </c>
      <c r="H59" s="19">
        <v>-0.7</v>
      </c>
      <c r="I59" s="19">
        <v>9.1999999999999993</v>
      </c>
      <c r="J59" s="19">
        <v>15.4</v>
      </c>
      <c r="K59" s="19">
        <v>16.899999999999999</v>
      </c>
      <c r="L59" s="19">
        <v>13.8</v>
      </c>
      <c r="M59" s="19">
        <v>7.5</v>
      </c>
      <c r="N59" s="19">
        <v>-3.8</v>
      </c>
      <c r="O59" s="19">
        <v>-16.3</v>
      </c>
      <c r="P59" s="19">
        <v>-21.4</v>
      </c>
      <c r="Q59" s="19">
        <v>-2.9</v>
      </c>
    </row>
    <row r="60" spans="1:17" s="1" customFormat="1" ht="16.5" thickBot="1" x14ac:dyDescent="0.3">
      <c r="A60" s="13">
        <v>70261</v>
      </c>
      <c r="B60" s="9">
        <v>5</v>
      </c>
      <c r="C60" s="9" t="s">
        <v>31</v>
      </c>
      <c r="D60" s="9">
        <v>98</v>
      </c>
      <c r="E60" s="19">
        <v>30</v>
      </c>
      <c r="F60" s="19">
        <v>30</v>
      </c>
      <c r="G60" s="19">
        <v>30</v>
      </c>
      <c r="H60" s="19">
        <v>30</v>
      </c>
      <c r="I60" s="19">
        <v>30</v>
      </c>
      <c r="J60" s="19">
        <v>30</v>
      </c>
      <c r="K60" s="19">
        <v>30</v>
      </c>
      <c r="L60" s="19">
        <v>30</v>
      </c>
      <c r="M60" s="19">
        <v>30</v>
      </c>
      <c r="N60" s="19">
        <v>30</v>
      </c>
      <c r="O60" s="19">
        <v>30</v>
      </c>
      <c r="P60" s="19">
        <v>30</v>
      </c>
      <c r="Q60" s="19">
        <v>30</v>
      </c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v>70261</v>
      </c>
      <c r="B68" s="9">
        <v>6</v>
      </c>
      <c r="C68" s="9" t="s">
        <v>35</v>
      </c>
      <c r="D68" s="9">
        <v>1</v>
      </c>
      <c r="E68" s="19">
        <v>1014.6</v>
      </c>
      <c r="F68" s="19">
        <v>1013.3</v>
      </c>
      <c r="G68" s="19">
        <v>1012.4</v>
      </c>
      <c r="H68" s="19">
        <v>1011</v>
      </c>
      <c r="I68" s="19">
        <v>1010.7</v>
      </c>
      <c r="J68" s="19">
        <v>1010.2</v>
      </c>
      <c r="K68" s="19">
        <v>1012.8</v>
      </c>
      <c r="L68" s="19">
        <v>1011.5</v>
      </c>
      <c r="M68" s="19">
        <v>1009.6</v>
      </c>
      <c r="N68" s="19">
        <v>1006.8</v>
      </c>
      <c r="O68" s="19">
        <v>1010.1</v>
      </c>
      <c r="P68" s="19">
        <v>1012.3</v>
      </c>
      <c r="Q68" s="19">
        <v>1011.4</v>
      </c>
    </row>
    <row r="69" spans="1:17" s="1" customFormat="1" ht="16.5" thickBot="1" x14ac:dyDescent="0.3">
      <c r="A69" s="13">
        <v>70261</v>
      </c>
      <c r="B69" s="9">
        <v>5</v>
      </c>
      <c r="C69" s="9" t="s">
        <v>31</v>
      </c>
      <c r="D69" s="9">
        <v>98</v>
      </c>
      <c r="E69" s="19">
        <v>30</v>
      </c>
      <c r="F69" s="19">
        <v>30</v>
      </c>
      <c r="G69" s="19">
        <v>30</v>
      </c>
      <c r="H69" s="19">
        <v>30</v>
      </c>
      <c r="I69" s="19">
        <v>30</v>
      </c>
      <c r="J69" s="19">
        <v>30</v>
      </c>
      <c r="K69" s="19">
        <v>30</v>
      </c>
      <c r="L69" s="19">
        <v>30</v>
      </c>
      <c r="M69" s="19">
        <v>30</v>
      </c>
      <c r="N69" s="19">
        <v>30</v>
      </c>
      <c r="O69" s="19">
        <v>30</v>
      </c>
      <c r="P69" s="19">
        <v>30</v>
      </c>
      <c r="Q69" s="19">
        <v>30</v>
      </c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v>70261</v>
      </c>
      <c r="B77" s="9">
        <v>7</v>
      </c>
      <c r="C77" s="9" t="s">
        <v>35</v>
      </c>
      <c r="D77" s="9">
        <v>1</v>
      </c>
      <c r="E77" s="20">
        <v>0.66</v>
      </c>
      <c r="F77" s="20">
        <v>0.85</v>
      </c>
      <c r="G77" s="20">
        <v>1.5</v>
      </c>
      <c r="H77" s="20">
        <v>3.15</v>
      </c>
      <c r="I77" s="20">
        <v>5.56</v>
      </c>
      <c r="J77" s="20">
        <v>9.2799999999999994</v>
      </c>
      <c r="K77" s="20">
        <v>11.71</v>
      </c>
      <c r="L77" s="20">
        <v>10.58</v>
      </c>
      <c r="M77" s="20">
        <v>6.76</v>
      </c>
      <c r="N77" s="20">
        <v>3.32</v>
      </c>
      <c r="O77" s="20">
        <v>1.26</v>
      </c>
      <c r="P77" s="20">
        <v>0.8</v>
      </c>
      <c r="Q77" s="20">
        <v>3.1</v>
      </c>
    </row>
    <row r="78" spans="1:17" s="1" customFormat="1" ht="16.5" thickBot="1" x14ac:dyDescent="0.3">
      <c r="A78" s="13">
        <v>70261</v>
      </c>
      <c r="B78" s="9">
        <v>5</v>
      </c>
      <c r="C78" s="9" t="s">
        <v>31</v>
      </c>
      <c r="D78" s="9">
        <v>98</v>
      </c>
      <c r="E78" s="20">
        <v>29</v>
      </c>
      <c r="F78" s="20">
        <v>29</v>
      </c>
      <c r="G78" s="20">
        <v>30</v>
      </c>
      <c r="H78" s="20">
        <v>30</v>
      </c>
      <c r="I78" s="20">
        <v>30</v>
      </c>
      <c r="J78" s="20">
        <v>30</v>
      </c>
      <c r="K78" s="20">
        <v>30</v>
      </c>
      <c r="L78" s="20">
        <v>30</v>
      </c>
      <c r="M78" s="20">
        <v>30</v>
      </c>
      <c r="N78" s="20">
        <v>30</v>
      </c>
      <c r="O78" s="20">
        <v>30</v>
      </c>
      <c r="P78" s="20">
        <v>30</v>
      </c>
      <c r="Q78" s="20">
        <v>28</v>
      </c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v>70261</v>
      </c>
      <c r="B86" s="9">
        <v>8</v>
      </c>
      <c r="C86" s="9" t="s">
        <v>30</v>
      </c>
      <c r="D86" s="9">
        <v>4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s="1" customFormat="1" ht="16.5" thickBot="1" x14ac:dyDescent="0.3">
      <c r="A87" s="13">
        <v>70261</v>
      </c>
      <c r="B87" s="9">
        <v>8</v>
      </c>
      <c r="C87" s="9" t="s">
        <v>31</v>
      </c>
      <c r="D87" s="9">
        <v>98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251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11</v>
      </c>
      <c r="B96" s="9" t="s">
        <v>43</v>
      </c>
      <c r="C96" s="9" t="s">
        <v>15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8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8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8" s="1" customFormat="1" ht="16.5" thickBot="1" x14ac:dyDescent="0.3">
      <c r="A99" s="13">
        <v>70261</v>
      </c>
      <c r="B99" s="9">
        <v>11</v>
      </c>
      <c r="C99" s="9" t="s">
        <v>44</v>
      </c>
      <c r="D99" s="9">
        <v>6</v>
      </c>
      <c r="E99" s="19">
        <v>0.3</v>
      </c>
      <c r="F99" s="19">
        <v>0.3</v>
      </c>
      <c r="G99" s="19">
        <v>0</v>
      </c>
      <c r="H99" s="19">
        <v>0</v>
      </c>
      <c r="I99" s="19">
        <v>2.8</v>
      </c>
      <c r="J99" s="19">
        <v>4.8</v>
      </c>
      <c r="K99" s="19">
        <v>16</v>
      </c>
      <c r="L99" s="19">
        <v>10.4</v>
      </c>
      <c r="M99" s="19">
        <v>3.8</v>
      </c>
      <c r="N99" s="19">
        <v>2.5</v>
      </c>
      <c r="O99" s="19">
        <v>2</v>
      </c>
      <c r="P99" s="19">
        <v>0</v>
      </c>
      <c r="Q99" s="19"/>
    </row>
    <row r="100" spans="1:18" s="1" customFormat="1" ht="16.5" thickBot="1" x14ac:dyDescent="0.3">
      <c r="A100" s="13">
        <v>70261</v>
      </c>
      <c r="B100" s="9">
        <v>11</v>
      </c>
      <c r="C100" s="9" t="s">
        <v>45</v>
      </c>
      <c r="D100" s="9">
        <v>7</v>
      </c>
      <c r="E100" s="19">
        <v>4.0999999999999996</v>
      </c>
      <c r="F100" s="19">
        <v>2.2999999999999998</v>
      </c>
      <c r="G100" s="19">
        <v>1.8</v>
      </c>
      <c r="H100" s="19">
        <v>2.5</v>
      </c>
      <c r="I100" s="19">
        <v>6.4</v>
      </c>
      <c r="J100" s="19">
        <v>16.8</v>
      </c>
      <c r="K100" s="19">
        <v>27.4</v>
      </c>
      <c r="L100" s="19">
        <v>23.9</v>
      </c>
      <c r="M100" s="19">
        <v>7.4</v>
      </c>
      <c r="N100" s="19">
        <v>10.7</v>
      </c>
      <c r="O100" s="19">
        <v>7.4</v>
      </c>
      <c r="P100" s="19">
        <v>5.3</v>
      </c>
      <c r="Q100" s="19"/>
    </row>
    <row r="101" spans="1:18" s="1" customFormat="1" ht="16.5" thickBot="1" x14ac:dyDescent="0.3">
      <c r="A101" s="13">
        <v>70261</v>
      </c>
      <c r="B101" s="9">
        <v>11</v>
      </c>
      <c r="C101" s="9" t="s">
        <v>46</v>
      </c>
      <c r="D101" s="9">
        <v>8</v>
      </c>
      <c r="E101" s="19">
        <v>7.4</v>
      </c>
      <c r="F101" s="19">
        <v>5.3</v>
      </c>
      <c r="G101" s="19">
        <v>4.8</v>
      </c>
      <c r="H101" s="19">
        <v>5.0999999999999996</v>
      </c>
      <c r="I101" s="19">
        <v>10.4</v>
      </c>
      <c r="J101" s="19">
        <v>25.9</v>
      </c>
      <c r="K101" s="19">
        <v>38.4</v>
      </c>
      <c r="L101" s="19">
        <v>36.799999999999997</v>
      </c>
      <c r="M101" s="19">
        <v>14.5</v>
      </c>
      <c r="N101" s="19">
        <v>16.8</v>
      </c>
      <c r="O101" s="19">
        <v>13.2</v>
      </c>
      <c r="P101" s="19">
        <v>11.9</v>
      </c>
      <c r="Q101" s="19"/>
    </row>
    <row r="102" spans="1:18" s="1" customFormat="1" ht="16.5" thickBot="1" x14ac:dyDescent="0.3">
      <c r="A102" s="13">
        <v>70261</v>
      </c>
      <c r="B102" s="9">
        <v>11</v>
      </c>
      <c r="C102" s="9" t="s">
        <v>47</v>
      </c>
      <c r="D102" s="9">
        <v>9</v>
      </c>
      <c r="E102" s="19">
        <v>11.7</v>
      </c>
      <c r="F102" s="19">
        <v>9.4</v>
      </c>
      <c r="G102" s="19">
        <v>8.9</v>
      </c>
      <c r="H102" s="19">
        <v>8.1</v>
      </c>
      <c r="I102" s="19">
        <v>15.5</v>
      </c>
      <c r="J102" s="19">
        <v>35.799999999999997</v>
      </c>
      <c r="K102" s="19">
        <v>49.8</v>
      </c>
      <c r="L102" s="19">
        <v>51.3</v>
      </c>
      <c r="M102" s="19">
        <v>23.4</v>
      </c>
      <c r="N102" s="19">
        <v>23.6</v>
      </c>
      <c r="O102" s="19">
        <v>20.3</v>
      </c>
      <c r="P102" s="19">
        <v>20.6</v>
      </c>
      <c r="Q102" s="19"/>
    </row>
    <row r="103" spans="1:18" s="1" customFormat="1" ht="16.5" thickBot="1" x14ac:dyDescent="0.3">
      <c r="A103" s="13">
        <v>70261</v>
      </c>
      <c r="B103" s="9">
        <v>11</v>
      </c>
      <c r="C103" s="9" t="s">
        <v>48</v>
      </c>
      <c r="D103" s="9">
        <v>10</v>
      </c>
      <c r="E103" s="19">
        <v>18.3</v>
      </c>
      <c r="F103" s="19">
        <v>16.5</v>
      </c>
      <c r="G103" s="19">
        <v>15.5</v>
      </c>
      <c r="H103" s="19">
        <v>12.7</v>
      </c>
      <c r="I103" s="19">
        <v>23.4</v>
      </c>
      <c r="J103" s="19">
        <v>50.3</v>
      </c>
      <c r="K103" s="19">
        <v>65.5</v>
      </c>
      <c r="L103" s="19">
        <v>72.099999999999994</v>
      </c>
      <c r="M103" s="19">
        <v>37.799999999999997</v>
      </c>
      <c r="N103" s="19">
        <v>33.5</v>
      </c>
      <c r="O103" s="19">
        <v>31</v>
      </c>
      <c r="P103" s="19">
        <v>34.799999999999997</v>
      </c>
      <c r="Q103" s="19"/>
    </row>
    <row r="104" spans="1:18" s="1" customFormat="1" ht="16.5" thickBot="1" x14ac:dyDescent="0.3">
      <c r="A104" s="13">
        <v>70261</v>
      </c>
      <c r="B104" s="9">
        <v>11</v>
      </c>
      <c r="C104" s="9" t="s">
        <v>49</v>
      </c>
      <c r="D104" s="9">
        <v>11</v>
      </c>
      <c r="E104" s="19">
        <v>45.2</v>
      </c>
      <c r="F104" s="19">
        <v>44.4</v>
      </c>
      <c r="G104" s="19">
        <v>53.3</v>
      </c>
      <c r="H104" s="19">
        <v>23.6</v>
      </c>
      <c r="I104" s="19">
        <v>41.4</v>
      </c>
      <c r="J104" s="19">
        <v>76.5</v>
      </c>
      <c r="K104" s="19">
        <v>123.7</v>
      </c>
      <c r="L104" s="19">
        <v>157.5</v>
      </c>
      <c r="M104" s="19">
        <v>65.8</v>
      </c>
      <c r="N104" s="19">
        <v>55.6</v>
      </c>
      <c r="O104" s="19">
        <v>84.3</v>
      </c>
      <c r="P104" s="19">
        <v>82</v>
      </c>
      <c r="Q104" s="19"/>
    </row>
    <row r="105" spans="1:18" s="1" customFormat="1" ht="16.5" thickBot="1" x14ac:dyDescent="0.3">
      <c r="A105" s="13">
        <v>70261</v>
      </c>
      <c r="B105" s="9">
        <v>11</v>
      </c>
      <c r="C105" s="9" t="s">
        <v>31</v>
      </c>
      <c r="D105" s="9">
        <v>98</v>
      </c>
      <c r="E105" s="19">
        <v>30</v>
      </c>
      <c r="F105" s="19">
        <v>30</v>
      </c>
      <c r="G105" s="19">
        <v>30</v>
      </c>
      <c r="H105" s="19">
        <v>30</v>
      </c>
      <c r="I105" s="19">
        <v>30</v>
      </c>
      <c r="J105" s="19">
        <v>30</v>
      </c>
      <c r="K105" s="19">
        <v>30</v>
      </c>
      <c r="L105" s="19">
        <v>30</v>
      </c>
      <c r="M105" s="19">
        <v>30</v>
      </c>
      <c r="N105" s="19">
        <v>30</v>
      </c>
      <c r="O105" s="19">
        <v>30</v>
      </c>
      <c r="P105" s="19">
        <v>30</v>
      </c>
      <c r="Q105" s="19">
        <v>0</v>
      </c>
    </row>
    <row r="106" spans="1:18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8" s="1" customFormat="1" ht="16.5" thickBot="1" x14ac:dyDescent="0.3">
      <c r="A107" s="15" t="s">
        <v>16</v>
      </c>
      <c r="B107" s="7" t="s">
        <v>238</v>
      </c>
      <c r="C107" s="7" t="s">
        <v>13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8" s="1" customFormat="1" ht="16.5" thickBot="1" x14ac:dyDescent="0.3">
      <c r="A108" s="13">
        <v>12</v>
      </c>
      <c r="B108" s="9" t="s">
        <v>50</v>
      </c>
      <c r="C108" s="9" t="s">
        <v>255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8" s="1" customFormat="1" ht="16.5" thickBot="1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8" s="1" customFormat="1" ht="16.5" thickBot="1" x14ac:dyDescent="0.3">
      <c r="A110" s="15" t="s">
        <v>5</v>
      </c>
      <c r="B110" s="7" t="s">
        <v>16</v>
      </c>
      <c r="C110" s="7" t="s">
        <v>236</v>
      </c>
      <c r="D110" s="7" t="s">
        <v>237</v>
      </c>
      <c r="E110" s="7" t="s">
        <v>17</v>
      </c>
      <c r="F110" s="7" t="s">
        <v>18</v>
      </c>
      <c r="G110" s="7" t="s">
        <v>19</v>
      </c>
      <c r="H110" s="7" t="s">
        <v>20</v>
      </c>
      <c r="I110" s="7" t="s">
        <v>21</v>
      </c>
      <c r="J110" s="7" t="s">
        <v>22</v>
      </c>
      <c r="K110" s="7" t="s">
        <v>23</v>
      </c>
      <c r="L110" s="7" t="s">
        <v>24</v>
      </c>
      <c r="M110" s="7" t="s">
        <v>25</v>
      </c>
      <c r="N110" s="7" t="s">
        <v>26</v>
      </c>
      <c r="O110" s="7" t="s">
        <v>27</v>
      </c>
      <c r="P110" s="7" t="s">
        <v>28</v>
      </c>
      <c r="Q110" s="7" t="s">
        <v>29</v>
      </c>
    </row>
    <row r="111" spans="1:18" s="1" customFormat="1" ht="16.5" thickBot="1" x14ac:dyDescent="0.3">
      <c r="A111" s="13">
        <v>70261</v>
      </c>
      <c r="B111" s="9">
        <v>12</v>
      </c>
      <c r="C111" s="9" t="s">
        <v>254</v>
      </c>
      <c r="D111" s="9">
        <v>5</v>
      </c>
      <c r="E111" s="19">
        <v>0</v>
      </c>
      <c r="F111" s="19">
        <v>0</v>
      </c>
      <c r="G111" s="19">
        <v>9.2999999999999985E-2</v>
      </c>
      <c r="H111" s="19">
        <v>6.81</v>
      </c>
      <c r="I111" s="19">
        <v>26.597999999999999</v>
      </c>
      <c r="J111" s="19">
        <v>30</v>
      </c>
      <c r="K111" s="19">
        <v>31</v>
      </c>
      <c r="L111" s="19">
        <v>30.504000000000001</v>
      </c>
      <c r="M111" s="19">
        <v>21.6</v>
      </c>
      <c r="N111" s="19">
        <v>2.1079999999999997</v>
      </c>
      <c r="O111" s="19">
        <v>0</v>
      </c>
      <c r="P111" s="19">
        <v>0</v>
      </c>
      <c r="Q111" s="19">
        <v>148.71300000000002</v>
      </c>
      <c r="R111" s="25"/>
    </row>
    <row r="112" spans="1:18" s="1" customFormat="1" ht="16.5" thickBot="1" x14ac:dyDescent="0.3">
      <c r="A112" s="13">
        <v>70261</v>
      </c>
      <c r="B112" s="9">
        <v>12</v>
      </c>
      <c r="C112" s="9" t="s">
        <v>31</v>
      </c>
      <c r="D112" s="9">
        <v>98</v>
      </c>
      <c r="E112" s="19">
        <v>30</v>
      </c>
      <c r="F112" s="19">
        <v>30</v>
      </c>
      <c r="G112" s="19">
        <v>30</v>
      </c>
      <c r="H112" s="19">
        <v>30</v>
      </c>
      <c r="I112" s="19">
        <v>30</v>
      </c>
      <c r="J112" s="19">
        <v>30</v>
      </c>
      <c r="K112" s="19">
        <v>30</v>
      </c>
      <c r="L112" s="19">
        <v>30</v>
      </c>
      <c r="M112" s="19">
        <v>30</v>
      </c>
      <c r="N112" s="19">
        <v>30</v>
      </c>
      <c r="O112" s="19">
        <v>30</v>
      </c>
      <c r="P112" s="19">
        <v>30</v>
      </c>
      <c r="Q112" s="19">
        <v>30</v>
      </c>
    </row>
    <row r="113" spans="1:18" s="1" customFormat="1" ht="16.5" thickBot="1" x14ac:dyDescent="0.3">
      <c r="A113" s="13"/>
      <c r="B113" s="9"/>
      <c r="C113" s="9"/>
      <c r="D113" s="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8" s="1" customFormat="1" ht="16.5" thickBot="1" x14ac:dyDescent="0.3">
      <c r="A114" s="13"/>
      <c r="B114" s="9"/>
      <c r="C114" s="9"/>
      <c r="D114" s="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1:18" s="1" customFormat="1" ht="16.5" thickBot="1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8" s="1" customFormat="1" ht="16.5" thickBot="1" x14ac:dyDescent="0.3">
      <c r="A116" s="15" t="s">
        <v>16</v>
      </c>
      <c r="B116" s="7" t="s">
        <v>238</v>
      </c>
      <c r="C116" s="7" t="s">
        <v>13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8" s="1" customFormat="1" ht="16.5" thickBot="1" x14ac:dyDescent="0.3">
      <c r="A117" s="13">
        <v>13</v>
      </c>
      <c r="B117" s="9" t="s">
        <v>51</v>
      </c>
      <c r="C117" s="9" t="s">
        <v>255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8" s="1" customFormat="1" ht="16.5" thickBot="1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8" s="1" customFormat="1" ht="16.5" thickBot="1" x14ac:dyDescent="0.3">
      <c r="A119" s="15" t="s">
        <v>5</v>
      </c>
      <c r="B119" s="7" t="s">
        <v>16</v>
      </c>
      <c r="C119" s="7" t="s">
        <v>236</v>
      </c>
      <c r="D119" s="7" t="s">
        <v>237</v>
      </c>
      <c r="E119" s="7" t="s">
        <v>17</v>
      </c>
      <c r="F119" s="7" t="s">
        <v>18</v>
      </c>
      <c r="G119" s="7" t="s">
        <v>19</v>
      </c>
      <c r="H119" s="7" t="s">
        <v>20</v>
      </c>
      <c r="I119" s="7" t="s">
        <v>21</v>
      </c>
      <c r="J119" s="7" t="s">
        <v>22</v>
      </c>
      <c r="K119" s="7" t="s">
        <v>23</v>
      </c>
      <c r="L119" s="7" t="s">
        <v>24</v>
      </c>
      <c r="M119" s="7" t="s">
        <v>25</v>
      </c>
      <c r="N119" s="7" t="s">
        <v>26</v>
      </c>
      <c r="O119" s="7" t="s">
        <v>27</v>
      </c>
      <c r="P119" s="7" t="s">
        <v>28</v>
      </c>
      <c r="Q119" s="7" t="s">
        <v>29</v>
      </c>
    </row>
    <row r="120" spans="1:18" s="1" customFormat="1" ht="16.5" thickBot="1" x14ac:dyDescent="0.3">
      <c r="A120" s="13">
        <v>70261</v>
      </c>
      <c r="B120" s="9">
        <v>13</v>
      </c>
      <c r="C120" s="9" t="s">
        <v>254</v>
      </c>
      <c r="D120" s="9">
        <v>5</v>
      </c>
      <c r="E120" s="19">
        <v>31</v>
      </c>
      <c r="F120" s="19">
        <v>28</v>
      </c>
      <c r="G120" s="19">
        <v>31</v>
      </c>
      <c r="H120" s="19">
        <v>30</v>
      </c>
      <c r="I120" s="19">
        <v>30.287000000000003</v>
      </c>
      <c r="J120" s="19">
        <v>17.489999999999998</v>
      </c>
      <c r="K120" s="19">
        <v>10.292</v>
      </c>
      <c r="L120" s="19">
        <v>21.297000000000004</v>
      </c>
      <c r="M120" s="19">
        <v>29.91</v>
      </c>
      <c r="N120" s="19">
        <v>31</v>
      </c>
      <c r="O120" s="19">
        <v>30</v>
      </c>
      <c r="P120" s="19">
        <v>31</v>
      </c>
      <c r="Q120" s="19">
        <v>321.27600000000001</v>
      </c>
      <c r="R120" s="25"/>
    </row>
    <row r="121" spans="1:18" s="1" customFormat="1" ht="16.5" thickBot="1" x14ac:dyDescent="0.3">
      <c r="A121" s="13">
        <v>70261</v>
      </c>
      <c r="B121" s="9">
        <v>13</v>
      </c>
      <c r="C121" s="9" t="s">
        <v>31</v>
      </c>
      <c r="D121" s="9">
        <v>98</v>
      </c>
      <c r="E121" s="19">
        <v>30</v>
      </c>
      <c r="F121" s="19">
        <v>30</v>
      </c>
      <c r="G121" s="19">
        <v>30</v>
      </c>
      <c r="H121" s="19">
        <v>30</v>
      </c>
      <c r="I121" s="19">
        <v>30</v>
      </c>
      <c r="J121" s="19">
        <v>30</v>
      </c>
      <c r="K121" s="19">
        <v>30</v>
      </c>
      <c r="L121" s="19">
        <v>30</v>
      </c>
      <c r="M121" s="19">
        <v>30</v>
      </c>
      <c r="N121" s="19">
        <v>30</v>
      </c>
      <c r="O121" s="19">
        <v>30</v>
      </c>
      <c r="P121" s="19">
        <v>30</v>
      </c>
      <c r="Q121" s="19">
        <v>30</v>
      </c>
    </row>
    <row r="122" spans="1:18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8" s="1" customFormat="1" ht="16.5" thickBot="1" x14ac:dyDescent="0.3">
      <c r="A123" s="13"/>
      <c r="B123" s="9"/>
      <c r="C123" s="9"/>
      <c r="D123" s="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1:18" s="1" customFormat="1" ht="16.5" thickBot="1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8" s="1" customFormat="1" ht="16.5" thickBot="1" x14ac:dyDescent="0.3">
      <c r="A125" s="15" t="s">
        <v>16</v>
      </c>
      <c r="B125" s="7" t="s">
        <v>238</v>
      </c>
      <c r="C125" s="7" t="s">
        <v>13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8" s="1" customFormat="1" ht="16.5" thickBot="1" x14ac:dyDescent="0.3">
      <c r="A126" s="13">
        <v>15</v>
      </c>
      <c r="B126" s="9" t="s">
        <v>52</v>
      </c>
      <c r="C126" s="9" t="s">
        <v>255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8" s="1" customFormat="1" ht="16.5" thickBot="1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8" s="1" customFormat="1" ht="16.5" thickBot="1" x14ac:dyDescent="0.3">
      <c r="A128" s="15" t="s">
        <v>5</v>
      </c>
      <c r="B128" s="7" t="s">
        <v>16</v>
      </c>
      <c r="C128" s="7" t="s">
        <v>236</v>
      </c>
      <c r="D128" s="7" t="s">
        <v>237</v>
      </c>
      <c r="E128" s="7" t="s">
        <v>17</v>
      </c>
      <c r="F128" s="7" t="s">
        <v>18</v>
      </c>
      <c r="G128" s="7" t="s">
        <v>19</v>
      </c>
      <c r="H128" s="7" t="s">
        <v>20</v>
      </c>
      <c r="I128" s="7" t="s">
        <v>21</v>
      </c>
      <c r="J128" s="7" t="s">
        <v>22</v>
      </c>
      <c r="K128" s="7" t="s">
        <v>23</v>
      </c>
      <c r="L128" s="7" t="s">
        <v>24</v>
      </c>
      <c r="M128" s="7" t="s">
        <v>25</v>
      </c>
      <c r="N128" s="7" t="s">
        <v>26</v>
      </c>
      <c r="O128" s="7" t="s">
        <v>27</v>
      </c>
      <c r="P128" s="7" t="s">
        <v>28</v>
      </c>
      <c r="Q128" s="7" t="s">
        <v>29</v>
      </c>
    </row>
    <row r="129" spans="1:18" s="1" customFormat="1" ht="16.5" thickBot="1" x14ac:dyDescent="0.3">
      <c r="A129" s="13">
        <v>70261</v>
      </c>
      <c r="B129" s="9">
        <v>15</v>
      </c>
      <c r="C129" s="9" t="s">
        <v>254</v>
      </c>
      <c r="D129" s="9">
        <v>5</v>
      </c>
      <c r="E129" s="19">
        <v>31</v>
      </c>
      <c r="F129" s="19">
        <v>28</v>
      </c>
      <c r="G129" s="19">
        <v>30.907000000000004</v>
      </c>
      <c r="H129" s="19">
        <v>25.14</v>
      </c>
      <c r="I129" s="19">
        <v>6.2</v>
      </c>
      <c r="J129" s="19">
        <v>0</v>
      </c>
      <c r="K129" s="19">
        <v>0</v>
      </c>
      <c r="L129" s="19">
        <v>0.58899999999999997</v>
      </c>
      <c r="M129" s="19">
        <v>8.6999999999999993</v>
      </c>
      <c r="N129" s="19">
        <v>28.396000000000001</v>
      </c>
      <c r="O129" s="19">
        <v>30</v>
      </c>
      <c r="P129" s="19">
        <v>31</v>
      </c>
      <c r="Q129" s="19">
        <v>219.93200000000002</v>
      </c>
      <c r="R129" s="25"/>
    </row>
    <row r="130" spans="1:18" s="1" customFormat="1" ht="16.5" thickBot="1" x14ac:dyDescent="0.3">
      <c r="A130" s="13">
        <v>70261</v>
      </c>
      <c r="B130" s="9">
        <v>15</v>
      </c>
      <c r="C130" s="9" t="s">
        <v>31</v>
      </c>
      <c r="D130" s="9">
        <v>98</v>
      </c>
      <c r="E130" s="19">
        <v>30</v>
      </c>
      <c r="F130" s="19">
        <v>30</v>
      </c>
      <c r="G130" s="19">
        <v>30</v>
      </c>
      <c r="H130" s="19">
        <v>30</v>
      </c>
      <c r="I130" s="19">
        <v>30</v>
      </c>
      <c r="J130" s="19">
        <v>30</v>
      </c>
      <c r="K130" s="19">
        <v>30</v>
      </c>
      <c r="L130" s="19">
        <v>30</v>
      </c>
      <c r="M130" s="19">
        <v>30</v>
      </c>
      <c r="N130" s="19">
        <v>30</v>
      </c>
      <c r="O130" s="19">
        <v>30</v>
      </c>
      <c r="P130" s="19">
        <v>30</v>
      </c>
      <c r="Q130" s="19">
        <v>30</v>
      </c>
    </row>
    <row r="131" spans="1:18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8" s="1" customFormat="1" ht="16.5" thickBot="1" x14ac:dyDescent="0.3">
      <c r="A132" s="13"/>
      <c r="B132" s="9"/>
      <c r="C132" s="9"/>
      <c r="D132" s="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1:18" s="1" customFormat="1" ht="16.5" thickBot="1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8" s="1" customFormat="1" ht="16.5" thickBot="1" x14ac:dyDescent="0.3">
      <c r="A134" s="15" t="s">
        <v>16</v>
      </c>
      <c r="B134" s="7" t="s">
        <v>238</v>
      </c>
      <c r="C134" s="7" t="s">
        <v>13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8" s="1" customFormat="1" ht="16.5" thickBot="1" x14ac:dyDescent="0.3">
      <c r="A135" s="13">
        <v>30</v>
      </c>
      <c r="B135" s="9" t="s">
        <v>53</v>
      </c>
      <c r="C135" s="9" t="s">
        <v>54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8" s="1" customFormat="1" ht="16.5" thickBot="1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8" s="1" customFormat="1" ht="16.5" thickBot="1" x14ac:dyDescent="0.3">
      <c r="A137" s="15" t="s">
        <v>5</v>
      </c>
      <c r="B137" s="7" t="s">
        <v>16</v>
      </c>
      <c r="C137" s="7" t="s">
        <v>236</v>
      </c>
      <c r="D137" s="7" t="s">
        <v>237</v>
      </c>
      <c r="E137" s="7" t="s">
        <v>17</v>
      </c>
      <c r="F137" s="7" t="s">
        <v>18</v>
      </c>
      <c r="G137" s="7" t="s">
        <v>19</v>
      </c>
      <c r="H137" s="7" t="s">
        <v>20</v>
      </c>
      <c r="I137" s="7" t="s">
        <v>21</v>
      </c>
      <c r="J137" s="7" t="s">
        <v>22</v>
      </c>
      <c r="K137" s="7" t="s">
        <v>23</v>
      </c>
      <c r="L137" s="7" t="s">
        <v>24</v>
      </c>
      <c r="M137" s="7" t="s">
        <v>25</v>
      </c>
      <c r="N137" s="7" t="s">
        <v>26</v>
      </c>
      <c r="O137" s="7" t="s">
        <v>27</v>
      </c>
      <c r="P137" s="7" t="s">
        <v>28</v>
      </c>
      <c r="Q137" s="7" t="s">
        <v>29</v>
      </c>
    </row>
    <row r="138" spans="1:18" s="1" customFormat="1" ht="16.5" thickBot="1" x14ac:dyDescent="0.3">
      <c r="A138" s="13">
        <v>70261</v>
      </c>
      <c r="B138" s="9">
        <v>30</v>
      </c>
      <c r="C138" s="9" t="s">
        <v>35</v>
      </c>
      <c r="D138" s="9">
        <v>1</v>
      </c>
      <c r="E138" s="19">
        <v>5</v>
      </c>
      <c r="F138" s="19">
        <v>4.8</v>
      </c>
      <c r="G138" s="19">
        <v>4.5999999999999996</v>
      </c>
      <c r="H138" s="19">
        <v>5.4</v>
      </c>
      <c r="I138" s="19">
        <v>5.6</v>
      </c>
      <c r="J138" s="19">
        <v>5.9</v>
      </c>
      <c r="K138" s="19">
        <v>6</v>
      </c>
      <c r="L138" s="19">
        <v>6.2</v>
      </c>
      <c r="M138" s="19">
        <v>6</v>
      </c>
      <c r="N138" s="19">
        <v>6.4</v>
      </c>
      <c r="O138" s="19">
        <v>5.4</v>
      </c>
      <c r="P138" s="19">
        <v>5.6</v>
      </c>
      <c r="Q138" s="19">
        <v>5.6</v>
      </c>
    </row>
    <row r="139" spans="1:18" s="1" customFormat="1" ht="16.5" thickBot="1" x14ac:dyDescent="0.3">
      <c r="A139" s="13">
        <v>70261</v>
      </c>
      <c r="B139" s="9">
        <v>30</v>
      </c>
      <c r="C139" s="9" t="s">
        <v>31</v>
      </c>
      <c r="D139" s="9">
        <v>98</v>
      </c>
      <c r="E139" s="19">
        <v>30</v>
      </c>
      <c r="F139" s="19">
        <v>30</v>
      </c>
      <c r="G139" s="19">
        <v>30</v>
      </c>
      <c r="H139" s="19">
        <v>30</v>
      </c>
      <c r="I139" s="19">
        <v>30</v>
      </c>
      <c r="J139" s="19">
        <v>30</v>
      </c>
      <c r="K139" s="19">
        <v>30</v>
      </c>
      <c r="L139" s="19">
        <v>30</v>
      </c>
      <c r="M139" s="19">
        <v>30</v>
      </c>
      <c r="N139" s="19">
        <v>30</v>
      </c>
      <c r="O139" s="19">
        <v>30</v>
      </c>
      <c r="P139" s="19">
        <v>30</v>
      </c>
      <c r="Q139" s="19">
        <v>30</v>
      </c>
    </row>
    <row r="140" spans="1:18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8" s="1" customFormat="1" ht="16.5" thickBot="1" x14ac:dyDescent="0.3">
      <c r="A141" s="13"/>
      <c r="B141" s="9"/>
      <c r="C141" s="9"/>
      <c r="D141" s="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1:18" s="1" customFormat="1" ht="16.5" thickBot="1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8" s="1" customFormat="1" ht="16.5" thickBot="1" x14ac:dyDescent="0.3">
      <c r="A143" s="15" t="s">
        <v>16</v>
      </c>
      <c r="B143" s="7" t="s">
        <v>238</v>
      </c>
      <c r="C143" s="7" t="s">
        <v>13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8" s="1" customFormat="1" ht="16.5" thickBot="1" x14ac:dyDescent="0.3">
      <c r="A144" s="13">
        <v>37</v>
      </c>
      <c r="B144" s="9" t="s">
        <v>55</v>
      </c>
      <c r="C144" s="9" t="s">
        <v>56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s="1" customFormat="1" ht="16.5" thickBot="1" x14ac:dyDescent="0.3">
      <c r="A146" s="15" t="s">
        <v>5</v>
      </c>
      <c r="B146" s="7" t="s">
        <v>16</v>
      </c>
      <c r="C146" s="7" t="s">
        <v>236</v>
      </c>
      <c r="D146" s="7" t="s">
        <v>237</v>
      </c>
      <c r="E146" s="7" t="s">
        <v>17</v>
      </c>
      <c r="F146" s="7" t="s">
        <v>18</v>
      </c>
      <c r="G146" s="7" t="s">
        <v>19</v>
      </c>
      <c r="H146" s="7" t="s">
        <v>20</v>
      </c>
      <c r="I146" s="7" t="s">
        <v>21</v>
      </c>
      <c r="J146" s="7" t="s">
        <v>22</v>
      </c>
      <c r="K146" s="7" t="s">
        <v>23</v>
      </c>
      <c r="L146" s="7" t="s">
        <v>24</v>
      </c>
      <c r="M146" s="7" t="s">
        <v>25</v>
      </c>
      <c r="N146" s="7" t="s">
        <v>26</v>
      </c>
      <c r="O146" s="7" t="s">
        <v>27</v>
      </c>
      <c r="P146" s="7" t="s">
        <v>28</v>
      </c>
      <c r="Q146" s="7" t="s">
        <v>29</v>
      </c>
    </row>
    <row r="147" spans="1:17" s="1" customFormat="1" ht="16.5" thickBot="1" x14ac:dyDescent="0.3">
      <c r="A147" s="13">
        <v>70261</v>
      </c>
      <c r="B147" s="9">
        <v>37</v>
      </c>
      <c r="C147" s="9" t="s">
        <v>30</v>
      </c>
      <c r="D147" s="9">
        <v>4</v>
      </c>
      <c r="E147" s="19">
        <v>22.6</v>
      </c>
      <c r="F147" s="19">
        <v>21.3</v>
      </c>
      <c r="G147" s="19">
        <v>16.5</v>
      </c>
      <c r="H147" s="19">
        <v>9.6999999999999993</v>
      </c>
      <c r="I147" s="19">
        <v>1.3</v>
      </c>
      <c r="J147" s="19">
        <v>0</v>
      </c>
      <c r="K147" s="19">
        <v>0</v>
      </c>
      <c r="L147" s="19" t="s">
        <v>57</v>
      </c>
      <c r="M147" s="19">
        <v>2.5</v>
      </c>
      <c r="N147" s="19">
        <v>29.7</v>
      </c>
      <c r="O147" s="19">
        <v>38.4</v>
      </c>
      <c r="P147" s="19">
        <v>37.799999999999997</v>
      </c>
      <c r="Q147" s="19">
        <v>179.8</v>
      </c>
    </row>
    <row r="148" spans="1:17" s="1" customFormat="1" ht="16.5" thickBot="1" x14ac:dyDescent="0.3">
      <c r="A148" s="13">
        <v>70261</v>
      </c>
      <c r="B148" s="9">
        <v>37</v>
      </c>
      <c r="C148" s="9" t="s">
        <v>31</v>
      </c>
      <c r="D148" s="9">
        <v>98</v>
      </c>
      <c r="E148" s="19">
        <v>30</v>
      </c>
      <c r="F148" s="19">
        <v>30</v>
      </c>
      <c r="G148" s="19">
        <v>30</v>
      </c>
      <c r="H148" s="19">
        <v>30</v>
      </c>
      <c r="I148" s="19">
        <v>30</v>
      </c>
      <c r="J148" s="19">
        <v>30</v>
      </c>
      <c r="K148" s="19">
        <v>30</v>
      </c>
      <c r="L148" s="19">
        <v>30</v>
      </c>
      <c r="M148" s="19">
        <v>30</v>
      </c>
      <c r="N148" s="19">
        <v>30</v>
      </c>
      <c r="O148" s="19">
        <v>30</v>
      </c>
      <c r="P148" s="19">
        <v>30</v>
      </c>
      <c r="Q148" s="19">
        <v>30</v>
      </c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3"/>
      <c r="B150" s="9"/>
      <c r="C150" s="9"/>
      <c r="D150" s="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1:17" s="1" customFormat="1" ht="16.5" thickBot="1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5" t="s">
        <v>16</v>
      </c>
      <c r="B152" s="7" t="s">
        <v>238</v>
      </c>
      <c r="C152" s="7" t="s">
        <v>13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3">
        <v>39</v>
      </c>
      <c r="B153" s="9" t="s">
        <v>58</v>
      </c>
      <c r="C153" s="9" t="s">
        <v>34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s="1" customFormat="1" ht="16.5" thickBot="1" x14ac:dyDescent="0.3">
      <c r="A155" s="15" t="s">
        <v>5</v>
      </c>
      <c r="B155" s="7" t="s">
        <v>16</v>
      </c>
      <c r="C155" s="7" t="s">
        <v>236</v>
      </c>
      <c r="D155" s="7" t="s">
        <v>237</v>
      </c>
      <c r="E155" s="7" t="s">
        <v>17</v>
      </c>
      <c r="F155" s="7" t="s">
        <v>18</v>
      </c>
      <c r="G155" s="7" t="s">
        <v>19</v>
      </c>
      <c r="H155" s="7" t="s">
        <v>20</v>
      </c>
      <c r="I155" s="7" t="s">
        <v>21</v>
      </c>
      <c r="J155" s="7" t="s">
        <v>22</v>
      </c>
      <c r="K155" s="7" t="s">
        <v>23</v>
      </c>
      <c r="L155" s="7" t="s">
        <v>24</v>
      </c>
      <c r="M155" s="7" t="s">
        <v>25</v>
      </c>
      <c r="N155" s="7" t="s">
        <v>26</v>
      </c>
      <c r="O155" s="7" t="s">
        <v>27</v>
      </c>
      <c r="P155" s="7" t="s">
        <v>28</v>
      </c>
      <c r="Q155" s="7" t="s">
        <v>29</v>
      </c>
    </row>
    <row r="156" spans="1:17" s="1" customFormat="1" ht="16.5" thickBot="1" x14ac:dyDescent="0.3">
      <c r="A156" s="13">
        <v>70261</v>
      </c>
      <c r="B156" s="9">
        <v>39</v>
      </c>
      <c r="C156" s="9" t="s">
        <v>35</v>
      </c>
      <c r="D156" s="9">
        <v>1</v>
      </c>
      <c r="E156" s="19">
        <v>-27.2</v>
      </c>
      <c r="F156" s="19">
        <v>-24.4</v>
      </c>
      <c r="G156" s="19">
        <v>-17.899999999999999</v>
      </c>
      <c r="H156" s="19">
        <v>-8.8000000000000007</v>
      </c>
      <c r="I156" s="19">
        <v>-1.3</v>
      </c>
      <c r="J156" s="19">
        <v>5.9</v>
      </c>
      <c r="K156" s="19">
        <v>9.3000000000000007</v>
      </c>
      <c r="L156" s="19">
        <v>7.8</v>
      </c>
      <c r="M156" s="19">
        <v>1.4</v>
      </c>
      <c r="N156" s="19">
        <v>-8.1</v>
      </c>
      <c r="O156" s="19">
        <v>-19.899999999999999</v>
      </c>
      <c r="P156" s="19">
        <v>-25.1</v>
      </c>
      <c r="Q156" s="19">
        <v>-9</v>
      </c>
    </row>
    <row r="157" spans="1:17" s="1" customFormat="1" ht="16.5" thickBot="1" x14ac:dyDescent="0.3">
      <c r="A157" s="13">
        <v>70261</v>
      </c>
      <c r="B157" s="9">
        <v>39</v>
      </c>
      <c r="C157" s="9" t="s">
        <v>31</v>
      </c>
      <c r="D157" s="9">
        <v>98</v>
      </c>
      <c r="E157" s="19">
        <v>29</v>
      </c>
      <c r="F157" s="19">
        <v>29</v>
      </c>
      <c r="G157" s="19">
        <v>30</v>
      </c>
      <c r="H157" s="19">
        <v>30</v>
      </c>
      <c r="I157" s="19">
        <v>30</v>
      </c>
      <c r="J157" s="19">
        <v>30</v>
      </c>
      <c r="K157" s="19">
        <v>30</v>
      </c>
      <c r="L157" s="19">
        <v>30</v>
      </c>
      <c r="M157" s="19">
        <v>30</v>
      </c>
      <c r="N157" s="19">
        <v>30</v>
      </c>
      <c r="O157" s="19">
        <v>30</v>
      </c>
      <c r="P157" s="19">
        <v>30</v>
      </c>
      <c r="Q157" s="19">
        <v>28</v>
      </c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3"/>
      <c r="B159" s="9"/>
      <c r="C159" s="9"/>
      <c r="D159" s="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1:17" s="1" customFormat="1" ht="16.5" thickBot="1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8" s="1" customFormat="1" ht="16.5" thickBot="1" x14ac:dyDescent="0.3">
      <c r="A161" s="15" t="s">
        <v>16</v>
      </c>
      <c r="B161" s="7" t="s">
        <v>238</v>
      </c>
      <c r="C161" s="7" t="s">
        <v>13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8" s="1" customFormat="1" ht="16.5" thickBot="1" x14ac:dyDescent="0.3">
      <c r="A162" s="13">
        <v>73</v>
      </c>
      <c r="B162" s="9" t="s">
        <v>59</v>
      </c>
      <c r="C162" s="9" t="s">
        <v>255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8" s="1" customFormat="1" ht="16.5" thickBot="1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8" s="1" customFormat="1" ht="16.5" thickBot="1" x14ac:dyDescent="0.3">
      <c r="A164" s="15" t="s">
        <v>5</v>
      </c>
      <c r="B164" s="7" t="s">
        <v>16</v>
      </c>
      <c r="C164" s="7" t="s">
        <v>236</v>
      </c>
      <c r="D164" s="7" t="s">
        <v>237</v>
      </c>
      <c r="E164" s="7" t="s">
        <v>17</v>
      </c>
      <c r="F164" s="7" t="s">
        <v>18</v>
      </c>
      <c r="G164" s="7" t="s">
        <v>19</v>
      </c>
      <c r="H164" s="7" t="s">
        <v>20</v>
      </c>
      <c r="I164" s="7" t="s">
        <v>21</v>
      </c>
      <c r="J164" s="7" t="s">
        <v>22</v>
      </c>
      <c r="K164" s="7" t="s">
        <v>23</v>
      </c>
      <c r="L164" s="7" t="s">
        <v>24</v>
      </c>
      <c r="M164" s="7" t="s">
        <v>25</v>
      </c>
      <c r="N164" s="7" t="s">
        <v>26</v>
      </c>
      <c r="O164" s="7" t="s">
        <v>27</v>
      </c>
      <c r="P164" s="7" t="s">
        <v>28</v>
      </c>
      <c r="Q164" s="7" t="s">
        <v>29</v>
      </c>
    </row>
    <row r="165" spans="1:18" s="1" customFormat="1" ht="16.5" thickBot="1" x14ac:dyDescent="0.3">
      <c r="A165" s="13">
        <v>70261</v>
      </c>
      <c r="B165" s="9">
        <v>73</v>
      </c>
      <c r="C165" s="9" t="s">
        <v>254</v>
      </c>
      <c r="D165" s="9">
        <v>5</v>
      </c>
      <c r="E165" s="19">
        <v>13.392000000000001</v>
      </c>
      <c r="F165" s="19">
        <v>8.5960000000000001</v>
      </c>
      <c r="G165" s="19">
        <v>4.0919999999999996</v>
      </c>
      <c r="H165" s="19">
        <v>2.7</v>
      </c>
      <c r="I165" s="19">
        <v>1.984</v>
      </c>
      <c r="J165" s="19">
        <v>2.4</v>
      </c>
      <c r="K165" s="19">
        <v>4.4020000000000001</v>
      </c>
      <c r="L165" s="19">
        <v>7.4089999999999998</v>
      </c>
      <c r="M165" s="19">
        <v>5.31</v>
      </c>
      <c r="N165" s="19">
        <v>7.9050000000000002</v>
      </c>
      <c r="O165" s="19">
        <v>9.3000000000000007</v>
      </c>
      <c r="P165" s="19">
        <v>13.702</v>
      </c>
      <c r="Q165" s="19">
        <v>81.191999999999993</v>
      </c>
      <c r="R165" s="25"/>
    </row>
    <row r="166" spans="1:18" s="1" customFormat="1" ht="16.5" thickBot="1" x14ac:dyDescent="0.3">
      <c r="A166" s="13">
        <v>70261</v>
      </c>
      <c r="B166" s="9">
        <v>73</v>
      </c>
      <c r="C166" s="9" t="s">
        <v>31</v>
      </c>
      <c r="D166" s="9">
        <v>98</v>
      </c>
      <c r="E166" s="19">
        <v>30</v>
      </c>
      <c r="F166" s="19">
        <v>30</v>
      </c>
      <c r="G166" s="19">
        <v>30</v>
      </c>
      <c r="H166" s="19">
        <v>30</v>
      </c>
      <c r="I166" s="19">
        <v>30</v>
      </c>
      <c r="J166" s="19">
        <v>30</v>
      </c>
      <c r="K166" s="19">
        <v>30</v>
      </c>
      <c r="L166" s="19">
        <v>30</v>
      </c>
      <c r="M166" s="19">
        <v>30</v>
      </c>
      <c r="N166" s="19">
        <v>30</v>
      </c>
      <c r="O166" s="19">
        <v>30</v>
      </c>
      <c r="P166" s="19">
        <v>30</v>
      </c>
      <c r="Q166" s="19">
        <v>30</v>
      </c>
    </row>
    <row r="167" spans="1:18" s="1" customFormat="1" ht="16.5" thickBot="1" x14ac:dyDescent="0.3">
      <c r="A167" s="13"/>
      <c r="B167" s="9"/>
      <c r="C167" s="9"/>
      <c r="D167" s="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1:18" ht="15.75" thickBot="1" x14ac:dyDescent="0.3">
      <c r="A168" s="22"/>
      <c r="B168" s="23"/>
      <c r="C168" s="23"/>
      <c r="D168" s="23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6"/>
  <sheetViews>
    <sheetView workbookViewId="0">
      <selection activeCell="C46" sqref="C46"/>
    </sheetView>
  </sheetViews>
  <sheetFormatPr defaultRowHeight="15.75" x14ac:dyDescent="0.25"/>
  <cols>
    <col min="1" max="1" width="18.7109375" style="1" customWidth="1"/>
    <col min="2" max="2" width="65.7109375" style="2" customWidth="1"/>
    <col min="3" max="3" width="19.7109375" style="2" customWidth="1"/>
  </cols>
  <sheetData>
    <row r="1" spans="1:3" ht="18.75" x14ac:dyDescent="0.3">
      <c r="A1" s="32" t="s">
        <v>239</v>
      </c>
      <c r="B1" s="33"/>
      <c r="C1" s="33"/>
    </row>
    <row r="2" spans="1:3" ht="16.5" thickBot="1" x14ac:dyDescent="0.3"/>
    <row r="3" spans="1:3" ht="16.5" thickBot="1" x14ac:dyDescent="0.3">
      <c r="A3" s="38" t="s">
        <v>240</v>
      </c>
      <c r="B3" s="39"/>
      <c r="C3" s="40"/>
    </row>
    <row r="4" spans="1:3" s="5" customFormat="1" ht="16.5" thickBot="1" x14ac:dyDescent="0.3">
      <c r="A4" s="6" t="s">
        <v>16</v>
      </c>
      <c r="B4" s="7" t="s">
        <v>238</v>
      </c>
      <c r="C4" s="7" t="s">
        <v>13</v>
      </c>
    </row>
    <row r="5" spans="1:3" ht="16.5" thickBot="1" x14ac:dyDescent="0.3">
      <c r="A5" s="8">
        <v>1</v>
      </c>
      <c r="B5" s="9" t="s">
        <v>14</v>
      </c>
      <c r="C5" s="9" t="s">
        <v>15</v>
      </c>
    </row>
    <row r="6" spans="1:3" ht="16.5" thickBot="1" x14ac:dyDescent="0.3">
      <c r="A6" s="8">
        <v>2</v>
      </c>
      <c r="B6" s="9" t="s">
        <v>60</v>
      </c>
      <c r="C6" s="9" t="s">
        <v>255</v>
      </c>
    </row>
    <row r="7" spans="1:3" ht="16.5" thickBot="1" x14ac:dyDescent="0.3">
      <c r="A7" s="8">
        <v>3</v>
      </c>
      <c r="B7" s="9" t="s">
        <v>33</v>
      </c>
      <c r="C7" s="10" t="s">
        <v>34</v>
      </c>
    </row>
    <row r="8" spans="1:3" ht="16.5" thickBot="1" x14ac:dyDescent="0.3">
      <c r="A8" s="8">
        <v>4</v>
      </c>
      <c r="B8" s="9" t="s">
        <v>36</v>
      </c>
      <c r="C8" s="9" t="s">
        <v>34</v>
      </c>
    </row>
    <row r="9" spans="1:3" ht="16.5" thickBot="1" x14ac:dyDescent="0.3">
      <c r="A9" s="8">
        <v>5</v>
      </c>
      <c r="B9" s="9" t="s">
        <v>37</v>
      </c>
      <c r="C9" s="9" t="s">
        <v>34</v>
      </c>
    </row>
    <row r="10" spans="1:3" ht="16.5" thickBot="1" x14ac:dyDescent="0.3">
      <c r="A10" s="8">
        <v>6</v>
      </c>
      <c r="B10" s="9" t="s">
        <v>61</v>
      </c>
      <c r="C10" s="9" t="s">
        <v>39</v>
      </c>
    </row>
    <row r="11" spans="1:3" ht="16.5" thickBot="1" x14ac:dyDescent="0.3">
      <c r="A11" s="8">
        <v>7</v>
      </c>
      <c r="B11" s="9" t="s">
        <v>40</v>
      </c>
      <c r="C11" s="9" t="s">
        <v>39</v>
      </c>
    </row>
    <row r="12" spans="1:3" ht="16.5" thickBot="1" x14ac:dyDescent="0.3">
      <c r="A12" s="8">
        <v>8</v>
      </c>
      <c r="B12" s="9" t="s">
        <v>41</v>
      </c>
      <c r="C12" s="9" t="s">
        <v>42</v>
      </c>
    </row>
    <row r="13" spans="1:3" ht="16.5" thickBot="1" x14ac:dyDescent="0.3">
      <c r="A13" s="11"/>
      <c r="B13" s="12"/>
      <c r="C13" s="12"/>
    </row>
    <row r="14" spans="1:3" ht="16.5" thickBot="1" x14ac:dyDescent="0.3">
      <c r="A14" s="38" t="s">
        <v>241</v>
      </c>
      <c r="B14" s="39"/>
      <c r="C14" s="40"/>
    </row>
    <row r="15" spans="1:3" ht="16.5" thickBot="1" x14ac:dyDescent="0.3">
      <c r="A15" s="6" t="s">
        <v>16</v>
      </c>
      <c r="B15" s="7" t="s">
        <v>238</v>
      </c>
      <c r="C15" s="7" t="s">
        <v>13</v>
      </c>
    </row>
    <row r="16" spans="1:3" ht="16.5" thickBot="1" x14ac:dyDescent="0.3">
      <c r="A16" s="13">
        <v>10</v>
      </c>
      <c r="B16" s="9" t="s">
        <v>69</v>
      </c>
      <c r="C16" s="9" t="s">
        <v>39</v>
      </c>
    </row>
    <row r="17" spans="1:3" ht="16.5" thickBot="1" x14ac:dyDescent="0.3">
      <c r="A17" s="13">
        <v>11</v>
      </c>
      <c r="B17" s="9" t="s">
        <v>43</v>
      </c>
      <c r="C17" s="9" t="s">
        <v>15</v>
      </c>
    </row>
    <row r="18" spans="1:3" ht="16.5" thickBot="1" x14ac:dyDescent="0.3">
      <c r="A18" s="13">
        <v>12</v>
      </c>
      <c r="B18" s="9" t="s">
        <v>224</v>
      </c>
      <c r="C18" s="9" t="s">
        <v>255</v>
      </c>
    </row>
    <row r="19" spans="1:3" ht="16.5" thickBot="1" x14ac:dyDescent="0.3">
      <c r="A19" s="13">
        <v>13</v>
      </c>
      <c r="B19" s="9" t="s">
        <v>225</v>
      </c>
      <c r="C19" s="9" t="s">
        <v>255</v>
      </c>
    </row>
    <row r="20" spans="1:3" ht="16.5" thickBot="1" x14ac:dyDescent="0.3">
      <c r="A20" s="13">
        <v>14</v>
      </c>
      <c r="B20" s="9" t="s">
        <v>226</v>
      </c>
      <c r="C20" s="9" t="s">
        <v>255</v>
      </c>
    </row>
    <row r="21" spans="1:3" ht="16.5" thickBot="1" x14ac:dyDescent="0.3">
      <c r="A21" s="13">
        <v>15</v>
      </c>
      <c r="B21" s="9" t="s">
        <v>52</v>
      </c>
      <c r="C21" s="9" t="s">
        <v>255</v>
      </c>
    </row>
    <row r="22" spans="1:3" ht="16.5" thickBot="1" x14ac:dyDescent="0.3">
      <c r="A22" s="13">
        <v>16</v>
      </c>
      <c r="B22" s="9" t="s">
        <v>70</v>
      </c>
      <c r="C22" s="9" t="s">
        <v>255</v>
      </c>
    </row>
    <row r="23" spans="1:3" ht="16.5" thickBot="1" x14ac:dyDescent="0.3">
      <c r="A23" s="13">
        <v>17</v>
      </c>
      <c r="B23" s="9" t="s">
        <v>71</v>
      </c>
      <c r="C23" s="9" t="s">
        <v>255</v>
      </c>
    </row>
    <row r="24" spans="1:3" ht="16.5" thickBot="1" x14ac:dyDescent="0.3">
      <c r="A24" s="13">
        <v>18</v>
      </c>
      <c r="B24" s="9" t="s">
        <v>72</v>
      </c>
      <c r="C24" s="9" t="s">
        <v>255</v>
      </c>
    </row>
    <row r="25" spans="1:3" ht="16.5" thickBot="1" x14ac:dyDescent="0.3">
      <c r="A25" s="13">
        <v>19</v>
      </c>
      <c r="B25" s="9" t="s">
        <v>73</v>
      </c>
      <c r="C25" s="9" t="s">
        <v>255</v>
      </c>
    </row>
    <row r="26" spans="1:3" ht="16.5" thickBot="1" x14ac:dyDescent="0.3">
      <c r="A26" s="13">
        <v>20</v>
      </c>
      <c r="B26" s="9" t="s">
        <v>74</v>
      </c>
      <c r="C26" s="9" t="s">
        <v>34</v>
      </c>
    </row>
    <row r="27" spans="1:3" ht="16.5" thickBot="1" x14ac:dyDescent="0.3">
      <c r="A27" s="13">
        <v>21</v>
      </c>
      <c r="B27" s="9" t="s">
        <v>75</v>
      </c>
      <c r="C27" s="9" t="s">
        <v>34</v>
      </c>
    </row>
    <row r="28" spans="1:3" ht="16.5" thickBot="1" x14ac:dyDescent="0.3">
      <c r="A28" s="13" t="s">
        <v>62</v>
      </c>
      <c r="B28" s="9" t="s">
        <v>76</v>
      </c>
      <c r="C28" s="9" t="s">
        <v>34</v>
      </c>
    </row>
    <row r="29" spans="1:3" ht="16.5" thickBot="1" x14ac:dyDescent="0.3">
      <c r="A29" s="13" t="s">
        <v>63</v>
      </c>
      <c r="B29" s="9" t="s">
        <v>77</v>
      </c>
      <c r="C29" s="9" t="s">
        <v>34</v>
      </c>
    </row>
    <row r="30" spans="1:3" ht="16.5" thickBot="1" x14ac:dyDescent="0.3">
      <c r="A30" s="13" t="s">
        <v>64</v>
      </c>
      <c r="B30" s="9" t="s">
        <v>78</v>
      </c>
      <c r="C30" s="9" t="s">
        <v>15</v>
      </c>
    </row>
    <row r="31" spans="1:3" ht="16.5" thickBot="1" x14ac:dyDescent="0.3">
      <c r="A31" s="13" t="s">
        <v>65</v>
      </c>
      <c r="B31" s="9" t="s">
        <v>79</v>
      </c>
      <c r="C31" s="9" t="s">
        <v>68</v>
      </c>
    </row>
    <row r="32" spans="1:3" ht="16.5" thickBot="1" x14ac:dyDescent="0.3">
      <c r="A32" s="13" t="s">
        <v>66</v>
      </c>
      <c r="B32" s="9" t="s">
        <v>80</v>
      </c>
      <c r="C32" s="9" t="s">
        <v>255</v>
      </c>
    </row>
    <row r="33" spans="1:3" ht="16.5" thickBot="1" x14ac:dyDescent="0.3">
      <c r="A33" s="13" t="s">
        <v>67</v>
      </c>
      <c r="B33" s="9" t="s">
        <v>81</v>
      </c>
      <c r="C33" s="9" t="s">
        <v>255</v>
      </c>
    </row>
    <row r="34" spans="1:3" thickBot="1" x14ac:dyDescent="0.3">
      <c r="A34" s="34" t="s">
        <v>244</v>
      </c>
      <c r="B34" s="36"/>
      <c r="C34" s="37"/>
    </row>
    <row r="35" spans="1:3" ht="16.5" thickBot="1" x14ac:dyDescent="0.3">
      <c r="A35" s="11"/>
      <c r="B35" s="12"/>
      <c r="C35" s="12"/>
    </row>
    <row r="36" spans="1:3" ht="16.5" thickBot="1" x14ac:dyDescent="0.3">
      <c r="A36" s="38" t="s">
        <v>242</v>
      </c>
      <c r="B36" s="41"/>
      <c r="C36" s="42"/>
    </row>
    <row r="37" spans="1:3" ht="16.5" thickBot="1" x14ac:dyDescent="0.3">
      <c r="A37" s="6" t="s">
        <v>16</v>
      </c>
      <c r="B37" s="7" t="s">
        <v>238</v>
      </c>
      <c r="C37" s="7" t="s">
        <v>13</v>
      </c>
    </row>
    <row r="38" spans="1:3" ht="16.5" thickBot="1" x14ac:dyDescent="0.3">
      <c r="A38" s="8" t="s">
        <v>82</v>
      </c>
      <c r="B38" s="9" t="s">
        <v>53</v>
      </c>
      <c r="C38" s="9" t="s">
        <v>54</v>
      </c>
    </row>
    <row r="39" spans="1:3" ht="16.5" thickBot="1" x14ac:dyDescent="0.3">
      <c r="A39" s="8" t="s">
        <v>83</v>
      </c>
      <c r="B39" s="9" t="s">
        <v>96</v>
      </c>
      <c r="C39" s="9" t="s">
        <v>84</v>
      </c>
    </row>
    <row r="40" spans="1:3" ht="16.5" thickBot="1" x14ac:dyDescent="0.3">
      <c r="A40" s="8" t="s">
        <v>85</v>
      </c>
      <c r="B40" s="9" t="s">
        <v>97</v>
      </c>
      <c r="C40" s="9" t="s">
        <v>84</v>
      </c>
    </row>
    <row r="41" spans="1:3" ht="16.5" thickBot="1" x14ac:dyDescent="0.3">
      <c r="A41" s="8" t="s">
        <v>86</v>
      </c>
      <c r="B41" s="9" t="s">
        <v>98</v>
      </c>
      <c r="C41" s="9" t="s">
        <v>84</v>
      </c>
    </row>
    <row r="42" spans="1:3" ht="16.5" thickBot="1" x14ac:dyDescent="0.3">
      <c r="A42" s="8" t="s">
        <v>87</v>
      </c>
      <c r="B42" s="9" t="s">
        <v>99</v>
      </c>
      <c r="C42" s="9" t="s">
        <v>88</v>
      </c>
    </row>
    <row r="43" spans="1:3" ht="16.5" thickBot="1" x14ac:dyDescent="0.3">
      <c r="A43" s="8" t="s">
        <v>89</v>
      </c>
      <c r="B43" s="9" t="s">
        <v>100</v>
      </c>
      <c r="C43" s="9" t="s">
        <v>90</v>
      </c>
    </row>
    <row r="44" spans="1:3" ht="16.5" thickBot="1" x14ac:dyDescent="0.3">
      <c r="A44" s="8" t="s">
        <v>91</v>
      </c>
      <c r="B44" s="9" t="s">
        <v>101</v>
      </c>
      <c r="C44" s="9" t="s">
        <v>34</v>
      </c>
    </row>
    <row r="45" spans="1:3" ht="16.5" thickBot="1" x14ac:dyDescent="0.3">
      <c r="A45" s="8" t="s">
        <v>92</v>
      </c>
      <c r="B45" s="9" t="s">
        <v>55</v>
      </c>
      <c r="C45" s="9" t="s">
        <v>56</v>
      </c>
    </row>
    <row r="46" spans="1:3" ht="16.5" thickBot="1" x14ac:dyDescent="0.3">
      <c r="A46" s="8" t="s">
        <v>93</v>
      </c>
      <c r="B46" s="9" t="s">
        <v>102</v>
      </c>
      <c r="C46" s="9" t="s">
        <v>94</v>
      </c>
    </row>
    <row r="47" spans="1:3" ht="16.5" thickBot="1" x14ac:dyDescent="0.3">
      <c r="A47" s="8" t="s">
        <v>95</v>
      </c>
      <c r="B47" s="9" t="s">
        <v>58</v>
      </c>
      <c r="C47" s="9" t="s">
        <v>34</v>
      </c>
    </row>
    <row r="48" spans="1:3" ht="16.5" thickBot="1" x14ac:dyDescent="0.3">
      <c r="A48" s="11"/>
      <c r="B48" s="12"/>
      <c r="C48" s="12"/>
    </row>
    <row r="49" spans="1:3" ht="16.5" thickBot="1" x14ac:dyDescent="0.3">
      <c r="A49" s="38" t="s">
        <v>243</v>
      </c>
      <c r="B49" s="41"/>
      <c r="C49" s="42"/>
    </row>
    <row r="50" spans="1:3" ht="16.5" thickBot="1" x14ac:dyDescent="0.3">
      <c r="A50" s="6" t="s">
        <v>16</v>
      </c>
      <c r="B50" s="7" t="s">
        <v>238</v>
      </c>
      <c r="C50" s="7" t="s">
        <v>13</v>
      </c>
    </row>
    <row r="51" spans="1:3" ht="16.5" thickBot="1" x14ac:dyDescent="0.3">
      <c r="A51" s="8" t="s">
        <v>103</v>
      </c>
      <c r="B51" s="9" t="s">
        <v>147</v>
      </c>
      <c r="C51" s="9" t="s">
        <v>15</v>
      </c>
    </row>
    <row r="52" spans="1:3" ht="16.5" thickBot="1" x14ac:dyDescent="0.3">
      <c r="A52" s="8" t="s">
        <v>104</v>
      </c>
      <c r="B52" s="9" t="s">
        <v>149</v>
      </c>
      <c r="C52" s="9" t="s">
        <v>42</v>
      </c>
    </row>
    <row r="53" spans="1:3" ht="16.5" thickBot="1" x14ac:dyDescent="0.3">
      <c r="A53" s="8" t="s">
        <v>105</v>
      </c>
      <c r="B53" s="9" t="s">
        <v>150</v>
      </c>
      <c r="C53" s="9" t="s">
        <v>42</v>
      </c>
    </row>
    <row r="54" spans="1:3" ht="16.5" thickBot="1" x14ac:dyDescent="0.3">
      <c r="A54" s="8" t="s">
        <v>106</v>
      </c>
      <c r="B54" s="9" t="s">
        <v>151</v>
      </c>
      <c r="C54" s="9" t="s">
        <v>255</v>
      </c>
    </row>
    <row r="55" spans="1:3" ht="16.5" thickBot="1" x14ac:dyDescent="0.3">
      <c r="A55" s="8" t="s">
        <v>107</v>
      </c>
      <c r="B55" s="9" t="s">
        <v>152</v>
      </c>
      <c r="C55" s="9" t="s">
        <v>255</v>
      </c>
    </row>
    <row r="56" spans="1:3" ht="16.5" thickBot="1" x14ac:dyDescent="0.3">
      <c r="A56" s="8" t="s">
        <v>108</v>
      </c>
      <c r="B56" s="9" t="s">
        <v>153</v>
      </c>
      <c r="C56" s="9" t="s">
        <v>255</v>
      </c>
    </row>
    <row r="57" spans="1:3" ht="16.5" thickBot="1" x14ac:dyDescent="0.3">
      <c r="A57" s="8" t="s">
        <v>109</v>
      </c>
      <c r="B57" s="9" t="s">
        <v>154</v>
      </c>
      <c r="C57" s="9" t="s">
        <v>255</v>
      </c>
    </row>
    <row r="58" spans="1:3" ht="16.5" thickBot="1" x14ac:dyDescent="0.3">
      <c r="A58" s="8" t="s">
        <v>110</v>
      </c>
      <c r="B58" s="9" t="s">
        <v>155</v>
      </c>
      <c r="C58" s="9" t="s">
        <v>255</v>
      </c>
    </row>
    <row r="59" spans="1:3" ht="16.5" thickBot="1" x14ac:dyDescent="0.3">
      <c r="A59" s="8" t="s">
        <v>111</v>
      </c>
      <c r="B59" s="9" t="s">
        <v>156</v>
      </c>
      <c r="C59" s="9" t="s">
        <v>255</v>
      </c>
    </row>
    <row r="60" spans="1:3" ht="16.5" thickBot="1" x14ac:dyDescent="0.3">
      <c r="A60" s="8" t="s">
        <v>112</v>
      </c>
      <c r="B60" s="9" t="s">
        <v>157</v>
      </c>
      <c r="C60" s="9" t="s">
        <v>255</v>
      </c>
    </row>
    <row r="61" spans="1:3" ht="16.5" thickBot="1" x14ac:dyDescent="0.3">
      <c r="A61" s="8" t="s">
        <v>113</v>
      </c>
      <c r="B61" s="9" t="s">
        <v>158</v>
      </c>
      <c r="C61" s="9" t="s">
        <v>255</v>
      </c>
    </row>
    <row r="62" spans="1:3" ht="16.5" thickBot="1" x14ac:dyDescent="0.3">
      <c r="A62" s="8" t="s">
        <v>114</v>
      </c>
      <c r="B62" s="9" t="s">
        <v>159</v>
      </c>
      <c r="C62" s="9" t="s">
        <v>255</v>
      </c>
    </row>
    <row r="63" spans="1:3" ht="16.5" thickBot="1" x14ac:dyDescent="0.3">
      <c r="A63" s="8" t="s">
        <v>115</v>
      </c>
      <c r="B63" s="9" t="s">
        <v>160</v>
      </c>
      <c r="C63" s="9" t="s">
        <v>255</v>
      </c>
    </row>
    <row r="64" spans="1:3" ht="16.5" thickBot="1" x14ac:dyDescent="0.3">
      <c r="A64" s="8" t="s">
        <v>116</v>
      </c>
      <c r="B64" s="9" t="s">
        <v>161</v>
      </c>
      <c r="C64" s="9" t="s">
        <v>255</v>
      </c>
    </row>
    <row r="65" spans="1:3" ht="16.5" thickBot="1" x14ac:dyDescent="0.3">
      <c r="A65" s="8" t="s">
        <v>117</v>
      </c>
      <c r="B65" s="9" t="s">
        <v>234</v>
      </c>
      <c r="C65" s="9" t="s">
        <v>255</v>
      </c>
    </row>
    <row r="66" spans="1:3" ht="16.5" thickBot="1" x14ac:dyDescent="0.3">
      <c r="A66" s="8" t="s">
        <v>118</v>
      </c>
      <c r="B66" s="9" t="s">
        <v>162</v>
      </c>
      <c r="C66" s="9" t="s">
        <v>255</v>
      </c>
    </row>
    <row r="67" spans="1:3" ht="16.5" thickBot="1" x14ac:dyDescent="0.3">
      <c r="A67" s="8" t="s">
        <v>119</v>
      </c>
      <c r="B67" s="9" t="s">
        <v>163</v>
      </c>
      <c r="C67" s="9" t="s">
        <v>255</v>
      </c>
    </row>
    <row r="68" spans="1:3" ht="16.5" thickBot="1" x14ac:dyDescent="0.3">
      <c r="A68" s="8" t="s">
        <v>120</v>
      </c>
      <c r="B68" s="9" t="s">
        <v>164</v>
      </c>
      <c r="C68" s="9" t="s">
        <v>255</v>
      </c>
    </row>
    <row r="69" spans="1:3" ht="16.5" thickBot="1" x14ac:dyDescent="0.3">
      <c r="A69" s="8" t="s">
        <v>121</v>
      </c>
      <c r="B69" s="9" t="s">
        <v>165</v>
      </c>
      <c r="C69" s="9" t="s">
        <v>255</v>
      </c>
    </row>
    <row r="70" spans="1:3" ht="16.5" thickBot="1" x14ac:dyDescent="0.3">
      <c r="A70" s="8" t="s">
        <v>122</v>
      </c>
      <c r="B70" s="9" t="s">
        <v>166</v>
      </c>
      <c r="C70" s="9" t="s">
        <v>255</v>
      </c>
    </row>
    <row r="71" spans="1:3" ht="16.5" thickBot="1" x14ac:dyDescent="0.3">
      <c r="A71" s="8" t="s">
        <v>123</v>
      </c>
      <c r="B71" s="9" t="s">
        <v>167</v>
      </c>
      <c r="C71" s="9" t="s">
        <v>255</v>
      </c>
    </row>
    <row r="72" spans="1:3" ht="16.5" thickBot="1" x14ac:dyDescent="0.3">
      <c r="A72" s="8" t="s">
        <v>124</v>
      </c>
      <c r="B72" s="9" t="s">
        <v>227</v>
      </c>
      <c r="C72" s="9" t="s">
        <v>255</v>
      </c>
    </row>
    <row r="73" spans="1:3" ht="16.5" thickBot="1" x14ac:dyDescent="0.3">
      <c r="A73" s="8" t="s">
        <v>125</v>
      </c>
      <c r="B73" s="9" t="s">
        <v>228</v>
      </c>
      <c r="C73" s="9" t="s">
        <v>255</v>
      </c>
    </row>
    <row r="74" spans="1:3" ht="16.5" thickBot="1" x14ac:dyDescent="0.3">
      <c r="A74" s="8" t="s">
        <v>126</v>
      </c>
      <c r="B74" s="9" t="s">
        <v>168</v>
      </c>
      <c r="C74" s="9" t="s">
        <v>255</v>
      </c>
    </row>
    <row r="75" spans="1:3" ht="16.5" thickBot="1" x14ac:dyDescent="0.3">
      <c r="A75" s="8" t="s">
        <v>127</v>
      </c>
      <c r="B75" s="9" t="s">
        <v>229</v>
      </c>
      <c r="C75" s="9" t="s">
        <v>255</v>
      </c>
    </row>
    <row r="76" spans="1:3" ht="16.5" thickBot="1" x14ac:dyDescent="0.3">
      <c r="A76" s="8" t="s">
        <v>128</v>
      </c>
      <c r="B76" s="9" t="s">
        <v>230</v>
      </c>
      <c r="C76" s="9" t="s">
        <v>255</v>
      </c>
    </row>
    <row r="77" spans="1:3" ht="16.5" thickBot="1" x14ac:dyDescent="0.3">
      <c r="A77" s="8" t="s">
        <v>129</v>
      </c>
      <c r="B77" s="9" t="s">
        <v>231</v>
      </c>
      <c r="C77" s="9" t="s">
        <v>255</v>
      </c>
    </row>
    <row r="78" spans="1:3" ht="16.5" thickBot="1" x14ac:dyDescent="0.3">
      <c r="A78" s="8" t="s">
        <v>130</v>
      </c>
      <c r="B78" s="9" t="s">
        <v>232</v>
      </c>
      <c r="C78" s="9" t="s">
        <v>255</v>
      </c>
    </row>
    <row r="79" spans="1:3" ht="16.5" thickBot="1" x14ac:dyDescent="0.3">
      <c r="A79" s="8" t="s">
        <v>131</v>
      </c>
      <c r="B79" s="9" t="s">
        <v>233</v>
      </c>
      <c r="C79" s="9" t="s">
        <v>255</v>
      </c>
    </row>
    <row r="80" spans="1:3" ht="16.5" thickBot="1" x14ac:dyDescent="0.3">
      <c r="A80" s="8" t="s">
        <v>132</v>
      </c>
      <c r="B80" s="9" t="s">
        <v>169</v>
      </c>
      <c r="C80" s="9" t="s">
        <v>255</v>
      </c>
    </row>
    <row r="81" spans="1:3" ht="16.5" thickBot="1" x14ac:dyDescent="0.3">
      <c r="A81" s="8" t="s">
        <v>133</v>
      </c>
      <c r="B81" s="9" t="s">
        <v>170</v>
      </c>
      <c r="C81" s="9" t="s">
        <v>255</v>
      </c>
    </row>
    <row r="82" spans="1:3" ht="16.5" thickBot="1" x14ac:dyDescent="0.3">
      <c r="A82" s="8" t="s">
        <v>134</v>
      </c>
      <c r="B82" s="9" t="s">
        <v>171</v>
      </c>
      <c r="C82" s="9" t="s">
        <v>255</v>
      </c>
    </row>
    <row r="83" spans="1:3" ht="16.5" thickBot="1" x14ac:dyDescent="0.3">
      <c r="A83" s="8" t="s">
        <v>135</v>
      </c>
      <c r="B83" s="9" t="s">
        <v>172</v>
      </c>
      <c r="C83" s="9" t="s">
        <v>255</v>
      </c>
    </row>
    <row r="84" spans="1:3" ht="16.5" thickBot="1" x14ac:dyDescent="0.3">
      <c r="A84" s="8" t="s">
        <v>136</v>
      </c>
      <c r="B84" s="9" t="s">
        <v>59</v>
      </c>
      <c r="C84" s="9" t="s">
        <v>255</v>
      </c>
    </row>
    <row r="85" spans="1:3" ht="16.5" thickBot="1" x14ac:dyDescent="0.3">
      <c r="A85" s="8" t="s">
        <v>137</v>
      </c>
      <c r="B85" s="9" t="s">
        <v>173</v>
      </c>
      <c r="C85" s="9" t="s">
        <v>255</v>
      </c>
    </row>
    <row r="86" spans="1:3" ht="16.5" thickBot="1" x14ac:dyDescent="0.3">
      <c r="A86" s="8" t="s">
        <v>138</v>
      </c>
      <c r="B86" s="9" t="s">
        <v>174</v>
      </c>
      <c r="C86" s="9" t="s">
        <v>255</v>
      </c>
    </row>
    <row r="87" spans="1:3" ht="16.5" thickBot="1" x14ac:dyDescent="0.3">
      <c r="A87" s="8" t="s">
        <v>139</v>
      </c>
      <c r="B87" s="9" t="s">
        <v>175</v>
      </c>
      <c r="C87" s="9" t="s">
        <v>255</v>
      </c>
    </row>
    <row r="88" spans="1:3" ht="16.5" thickBot="1" x14ac:dyDescent="0.3">
      <c r="A88" s="8" t="s">
        <v>140</v>
      </c>
      <c r="B88" s="9" t="s">
        <v>176</v>
      </c>
      <c r="C88" s="9" t="s">
        <v>255</v>
      </c>
    </row>
    <row r="89" spans="1:3" ht="16.5" thickBot="1" x14ac:dyDescent="0.3">
      <c r="A89" s="8" t="s">
        <v>141</v>
      </c>
      <c r="B89" s="9" t="s">
        <v>177</v>
      </c>
      <c r="C89" s="9" t="s">
        <v>255</v>
      </c>
    </row>
    <row r="90" spans="1:3" ht="16.5" thickBot="1" x14ac:dyDescent="0.3">
      <c r="A90" s="8" t="s">
        <v>142</v>
      </c>
      <c r="B90" s="9" t="s">
        <v>178</v>
      </c>
      <c r="C90" s="9" t="s">
        <v>255</v>
      </c>
    </row>
    <row r="91" spans="1:3" ht="16.5" thickBot="1" x14ac:dyDescent="0.3">
      <c r="A91" s="8" t="s">
        <v>143</v>
      </c>
      <c r="B91" s="9" t="s">
        <v>179</v>
      </c>
      <c r="C91" s="9" t="s">
        <v>255</v>
      </c>
    </row>
    <row r="92" spans="1:3" ht="16.5" thickBot="1" x14ac:dyDescent="0.3">
      <c r="A92" s="8" t="s">
        <v>144</v>
      </c>
      <c r="B92" s="9" t="s">
        <v>180</v>
      </c>
      <c r="C92" s="9" t="s">
        <v>255</v>
      </c>
    </row>
    <row r="93" spans="1:3" ht="16.5" thickBot="1" x14ac:dyDescent="0.3">
      <c r="A93" s="8" t="s">
        <v>145</v>
      </c>
      <c r="B93" s="9" t="s">
        <v>235</v>
      </c>
      <c r="C93" s="9" t="s">
        <v>255</v>
      </c>
    </row>
    <row r="94" spans="1:3" ht="16.5" thickBot="1" x14ac:dyDescent="0.3">
      <c r="A94" s="8" t="s">
        <v>146</v>
      </c>
      <c r="B94" s="9" t="s">
        <v>181</v>
      </c>
      <c r="C94" s="9" t="s">
        <v>148</v>
      </c>
    </row>
    <row r="95" spans="1:3" thickBot="1" x14ac:dyDescent="0.3">
      <c r="A95" s="34" t="s">
        <v>244</v>
      </c>
      <c r="B95" s="35"/>
      <c r="C95" s="31"/>
    </row>
    <row r="96" spans="1:3" x14ac:dyDescent="0.25">
      <c r="A96" s="11"/>
      <c r="B96" s="12"/>
      <c r="C96" s="12"/>
    </row>
  </sheetData>
  <mergeCells count="7">
    <mergeCell ref="A1:C1"/>
    <mergeCell ref="A95:C95"/>
    <mergeCell ref="A34:C34"/>
    <mergeCell ref="A3:C3"/>
    <mergeCell ref="A14:C14"/>
    <mergeCell ref="A36:C36"/>
    <mergeCell ref="A49:C49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topLeftCell="A10" workbookViewId="0">
      <selection activeCell="A9" sqref="A9"/>
    </sheetView>
  </sheetViews>
  <sheetFormatPr defaultRowHeight="15.75" x14ac:dyDescent="0.25"/>
  <cols>
    <col min="1" max="1" width="19.7109375" style="2" customWidth="1"/>
    <col min="2" max="2" width="18.7109375" style="2" customWidth="1"/>
    <col min="3" max="3" width="68" style="2" customWidth="1"/>
  </cols>
  <sheetData>
    <row r="1" spans="1:3" ht="18.75" x14ac:dyDescent="0.3">
      <c r="A1" s="43" t="s">
        <v>245</v>
      </c>
      <c r="B1" s="33"/>
      <c r="C1" s="33"/>
    </row>
    <row r="2" spans="1:3" ht="16.5" thickBot="1" x14ac:dyDescent="0.3">
      <c r="A2" s="12"/>
      <c r="B2" s="12"/>
      <c r="C2" s="12"/>
    </row>
    <row r="3" spans="1:3" ht="16.5" thickBot="1" x14ac:dyDescent="0.3">
      <c r="A3" s="7" t="s">
        <v>236</v>
      </c>
      <c r="B3" s="7" t="s">
        <v>237</v>
      </c>
      <c r="C3" s="7" t="s">
        <v>246</v>
      </c>
    </row>
    <row r="4" spans="1:3" ht="16.5" thickBot="1" x14ac:dyDescent="0.3">
      <c r="A4" s="9" t="s">
        <v>35</v>
      </c>
      <c r="B4" s="9">
        <v>1</v>
      </c>
      <c r="C4" s="9" t="s">
        <v>184</v>
      </c>
    </row>
    <row r="5" spans="1:3" ht="16.5" thickBot="1" x14ac:dyDescent="0.3">
      <c r="A5" s="9" t="s">
        <v>182</v>
      </c>
      <c r="B5" s="9">
        <v>2</v>
      </c>
      <c r="C5" s="9" t="s">
        <v>185</v>
      </c>
    </row>
    <row r="6" spans="1:3" ht="16.5" thickBot="1" x14ac:dyDescent="0.3">
      <c r="A6" s="9" t="s">
        <v>183</v>
      </c>
      <c r="B6" s="9">
        <v>3</v>
      </c>
      <c r="C6" s="9" t="s">
        <v>186</v>
      </c>
    </row>
    <row r="7" spans="1:3" ht="16.5" thickBot="1" x14ac:dyDescent="0.3">
      <c r="A7" s="9" t="s">
        <v>30</v>
      </c>
      <c r="B7" s="9">
        <v>4</v>
      </c>
      <c r="C7" s="9" t="s">
        <v>187</v>
      </c>
    </row>
    <row r="8" spans="1:3" ht="16.5" thickBot="1" x14ac:dyDescent="0.3">
      <c r="A8" s="9" t="s">
        <v>254</v>
      </c>
      <c r="B8" s="9">
        <v>5</v>
      </c>
      <c r="C8" s="9" t="s">
        <v>188</v>
      </c>
    </row>
    <row r="9" spans="1:3" ht="16.5" thickBot="1" x14ac:dyDescent="0.3">
      <c r="A9" s="9" t="s">
        <v>44</v>
      </c>
      <c r="B9" s="9">
        <v>6</v>
      </c>
      <c r="C9" s="9" t="s">
        <v>189</v>
      </c>
    </row>
    <row r="10" spans="1:3" ht="16.5" thickBot="1" x14ac:dyDescent="0.3">
      <c r="A10" s="9" t="s">
        <v>45</v>
      </c>
      <c r="B10" s="9">
        <v>7</v>
      </c>
      <c r="C10" s="9" t="s">
        <v>190</v>
      </c>
    </row>
    <row r="11" spans="1:3" ht="16.5" thickBot="1" x14ac:dyDescent="0.3">
      <c r="A11" s="9" t="s">
        <v>46</v>
      </c>
      <c r="B11" s="9">
        <v>8</v>
      </c>
      <c r="C11" s="9" t="s">
        <v>191</v>
      </c>
    </row>
    <row r="12" spans="1:3" ht="16.5" thickBot="1" x14ac:dyDescent="0.3">
      <c r="A12" s="9" t="s">
        <v>47</v>
      </c>
      <c r="B12" s="9">
        <v>9</v>
      </c>
      <c r="C12" s="9" t="s">
        <v>192</v>
      </c>
    </row>
    <row r="13" spans="1:3" ht="16.5" thickBot="1" x14ac:dyDescent="0.3">
      <c r="A13" s="9" t="s">
        <v>48</v>
      </c>
      <c r="B13" s="9">
        <v>10</v>
      </c>
      <c r="C13" s="9" t="s">
        <v>193</v>
      </c>
    </row>
    <row r="14" spans="1:3" ht="16.5" thickBot="1" x14ac:dyDescent="0.3">
      <c r="A14" s="9" t="s">
        <v>49</v>
      </c>
      <c r="B14" s="9">
        <v>11</v>
      </c>
      <c r="C14" s="9" t="s">
        <v>194</v>
      </c>
    </row>
    <row r="15" spans="1:3" ht="16.5" thickBot="1" x14ac:dyDescent="0.3">
      <c r="A15" s="12"/>
      <c r="B15" s="12"/>
      <c r="C15" s="12"/>
    </row>
    <row r="16" spans="1:3" ht="16.5" thickBot="1" x14ac:dyDescent="0.3">
      <c r="A16" s="7" t="s">
        <v>236</v>
      </c>
      <c r="B16" s="7" t="s">
        <v>237</v>
      </c>
      <c r="C16" s="7" t="s">
        <v>247</v>
      </c>
    </row>
    <row r="17" spans="1:3" ht="16.5" thickBot="1" x14ac:dyDescent="0.3">
      <c r="A17" s="9" t="s">
        <v>195</v>
      </c>
      <c r="B17" s="9" t="s">
        <v>196</v>
      </c>
      <c r="C17" s="9" t="s">
        <v>248</v>
      </c>
    </row>
    <row r="18" spans="1:3" ht="16.5" thickBot="1" x14ac:dyDescent="0.3">
      <c r="A18" s="9" t="s">
        <v>197</v>
      </c>
      <c r="B18" s="9" t="s">
        <v>198</v>
      </c>
      <c r="C18" s="9" t="s">
        <v>249</v>
      </c>
    </row>
    <row r="19" spans="1:3" ht="16.5" thickBot="1" x14ac:dyDescent="0.3">
      <c r="A19" s="9" t="s">
        <v>199</v>
      </c>
      <c r="B19" s="9" t="s">
        <v>200</v>
      </c>
      <c r="C19" s="9" t="s">
        <v>201</v>
      </c>
    </row>
    <row r="20" spans="1:3" ht="16.5" thickBot="1" x14ac:dyDescent="0.3">
      <c r="A20" s="9" t="s">
        <v>202</v>
      </c>
      <c r="B20" s="9" t="s">
        <v>203</v>
      </c>
      <c r="C20" s="9" t="s">
        <v>204</v>
      </c>
    </row>
    <row r="21" spans="1:3" ht="16.5" thickBot="1" x14ac:dyDescent="0.3">
      <c r="A21" s="9" t="s">
        <v>205</v>
      </c>
      <c r="B21" s="9" t="s">
        <v>206</v>
      </c>
      <c r="C21" s="9" t="s">
        <v>207</v>
      </c>
    </row>
    <row r="22" spans="1:3" ht="16.5" thickBot="1" x14ac:dyDescent="0.3">
      <c r="A22" s="9" t="s">
        <v>208</v>
      </c>
      <c r="B22" s="9" t="s">
        <v>209</v>
      </c>
      <c r="C22" s="9" t="s">
        <v>210</v>
      </c>
    </row>
    <row r="23" spans="1:3" ht="16.5" thickBot="1" x14ac:dyDescent="0.3">
      <c r="A23" s="9" t="s">
        <v>211</v>
      </c>
      <c r="B23" s="9" t="s">
        <v>212</v>
      </c>
      <c r="C23" s="9" t="s">
        <v>213</v>
      </c>
    </row>
    <row r="24" spans="1:3" ht="16.5" thickBot="1" x14ac:dyDescent="0.3">
      <c r="A24" s="9" t="s">
        <v>214</v>
      </c>
      <c r="B24" s="9" t="s">
        <v>215</v>
      </c>
      <c r="C24" s="9" t="s">
        <v>216</v>
      </c>
    </row>
    <row r="25" spans="1:3" ht="16.5" thickBot="1" x14ac:dyDescent="0.3">
      <c r="A25" s="9" t="s">
        <v>217</v>
      </c>
      <c r="B25" s="9" t="s">
        <v>218</v>
      </c>
      <c r="C25" s="9" t="s">
        <v>219</v>
      </c>
    </row>
    <row r="26" spans="1:3" ht="16.5" thickBot="1" x14ac:dyDescent="0.3">
      <c r="A26" s="9" t="s">
        <v>31</v>
      </c>
      <c r="B26" s="9" t="s">
        <v>220</v>
      </c>
      <c r="C26" s="9" t="s">
        <v>221</v>
      </c>
    </row>
    <row r="27" spans="1:3" ht="16.5" thickBot="1" x14ac:dyDescent="0.3">
      <c r="A27" s="9" t="s">
        <v>222</v>
      </c>
      <c r="B27" s="9" t="s">
        <v>146</v>
      </c>
      <c r="C27" s="9" t="s">
        <v>223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D652-22E4-40D1-AB35-972C50BDC526}">
  <dimension ref="A1:Q302"/>
  <sheetViews>
    <sheetView topLeftCell="B277" zoomScale="75" zoomScaleNormal="75" workbookViewId="0">
      <selection activeCell="E299" sqref="E299:Q29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684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94998</v>
      </c>
      <c r="B10" s="9" t="s">
        <v>685</v>
      </c>
      <c r="C10" s="9" t="s">
        <v>686</v>
      </c>
      <c r="D10" s="16">
        <v>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687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2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94998</v>
      </c>
      <c r="B23" s="9">
        <v>1</v>
      </c>
      <c r="C23" s="9" t="s">
        <v>30</v>
      </c>
      <c r="D23" s="9">
        <v>4</v>
      </c>
      <c r="E23" s="19">
        <v>94.9</v>
      </c>
      <c r="F23" s="19">
        <v>89.4</v>
      </c>
      <c r="G23" s="19">
        <v>109</v>
      </c>
      <c r="H23" s="19">
        <v>95.8</v>
      </c>
      <c r="I23" s="19">
        <v>100.4</v>
      </c>
      <c r="J23" s="19">
        <v>84.2</v>
      </c>
      <c r="K23" s="19">
        <v>83.9</v>
      </c>
      <c r="L23" s="19">
        <v>90.9</v>
      </c>
      <c r="M23" s="19">
        <v>79.400000000000006</v>
      </c>
      <c r="N23" s="19">
        <v>86.8</v>
      </c>
      <c r="O23" s="19">
        <v>81.099999999999994</v>
      </c>
      <c r="P23" s="19">
        <v>89.7</v>
      </c>
      <c r="Q23" s="19" t="s">
        <v>688</v>
      </c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94998</v>
      </c>
      <c r="B32" s="9">
        <v>2</v>
      </c>
      <c r="C32" s="9" t="s">
        <v>254</v>
      </c>
      <c r="D32" s="9">
        <v>5</v>
      </c>
      <c r="E32" s="19">
        <v>17.899999999999999</v>
      </c>
      <c r="F32" s="19">
        <v>18</v>
      </c>
      <c r="G32" s="19">
        <v>20.8</v>
      </c>
      <c r="H32" s="19">
        <v>20.399999999999999</v>
      </c>
      <c r="I32" s="19">
        <v>21.2</v>
      </c>
      <c r="J32" s="19">
        <v>20.2</v>
      </c>
      <c r="K32" s="19">
        <v>18.7</v>
      </c>
      <c r="L32" s="19">
        <v>19.7</v>
      </c>
      <c r="M32" s="19">
        <v>19.100000000000001</v>
      </c>
      <c r="N32" s="19">
        <v>20.5</v>
      </c>
      <c r="O32" s="19">
        <v>18.3</v>
      </c>
      <c r="P32" s="19">
        <v>18.5</v>
      </c>
      <c r="Q32" s="19" t="s">
        <v>689</v>
      </c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94998</v>
      </c>
      <c r="B41" s="9">
        <v>3</v>
      </c>
      <c r="C41" s="9" t="s">
        <v>35</v>
      </c>
      <c r="D41" s="9">
        <v>1</v>
      </c>
      <c r="E41" s="19">
        <v>8.9</v>
      </c>
      <c r="F41" s="19">
        <v>8.8000000000000007</v>
      </c>
      <c r="G41" s="19">
        <v>8.1999999999999993</v>
      </c>
      <c r="H41" s="19">
        <v>7.2</v>
      </c>
      <c r="I41" s="19">
        <v>6.1</v>
      </c>
      <c r="J41" s="19">
        <v>5.2</v>
      </c>
      <c r="K41" s="19">
        <v>4.9000000000000004</v>
      </c>
      <c r="L41" s="19">
        <v>5.0999999999999996</v>
      </c>
      <c r="M41" s="19">
        <v>5.4</v>
      </c>
      <c r="N41" s="19">
        <v>6</v>
      </c>
      <c r="O41" s="19">
        <v>6.8</v>
      </c>
      <c r="P41" s="19">
        <v>8.1999999999999993</v>
      </c>
      <c r="Q41" s="19" t="s">
        <v>690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94998</v>
      </c>
      <c r="B50" s="9">
        <v>4</v>
      </c>
      <c r="C50" s="9" t="s">
        <v>35</v>
      </c>
      <c r="D50" s="9">
        <v>1</v>
      </c>
      <c r="E50" s="19">
        <v>5.3</v>
      </c>
      <c r="F50" s="19">
        <v>5.5</v>
      </c>
      <c r="G50" s="19">
        <v>4.9000000000000004</v>
      </c>
      <c r="H50" s="19">
        <v>4.0999999999999996</v>
      </c>
      <c r="I50" s="19">
        <v>2.7</v>
      </c>
      <c r="J50" s="19">
        <v>1.7</v>
      </c>
      <c r="K50" s="19">
        <v>1.6</v>
      </c>
      <c r="L50" s="19">
        <v>1.6</v>
      </c>
      <c r="M50" s="19">
        <v>1.8</v>
      </c>
      <c r="N50" s="19">
        <v>2.1</v>
      </c>
      <c r="O50" s="19">
        <v>2.9</v>
      </c>
      <c r="P50" s="19">
        <v>4.5</v>
      </c>
      <c r="Q50" s="19" t="s">
        <v>691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94998</v>
      </c>
      <c r="B59" s="9">
        <v>5</v>
      </c>
      <c r="C59" s="9" t="s">
        <v>35</v>
      </c>
      <c r="D59" s="9">
        <v>1</v>
      </c>
      <c r="E59" s="19">
        <v>7.1</v>
      </c>
      <c r="F59" s="19">
        <v>7.2</v>
      </c>
      <c r="G59" s="19">
        <v>6.5</v>
      </c>
      <c r="H59" s="19">
        <v>5.7</v>
      </c>
      <c r="I59" s="19">
        <v>4.4000000000000004</v>
      </c>
      <c r="J59" s="19">
        <v>3.5</v>
      </c>
      <c r="K59" s="19">
        <v>3.3</v>
      </c>
      <c r="L59" s="19">
        <v>3.4</v>
      </c>
      <c r="M59" s="19">
        <v>3.6</v>
      </c>
      <c r="N59" s="19">
        <v>4</v>
      </c>
      <c r="O59" s="19">
        <v>4.8</v>
      </c>
      <c r="P59" s="19">
        <v>6.3</v>
      </c>
      <c r="Q59" s="19" t="s">
        <v>692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94998</v>
      </c>
      <c r="B68" s="9">
        <v>6</v>
      </c>
      <c r="C68" s="9" t="s">
        <v>35</v>
      </c>
      <c r="D68" s="9">
        <v>1</v>
      </c>
      <c r="E68" s="19">
        <v>999.3</v>
      </c>
      <c r="F68" s="19">
        <v>1000.7</v>
      </c>
      <c r="G68" s="19">
        <v>1001.2</v>
      </c>
      <c r="H68" s="19">
        <v>1001.8</v>
      </c>
      <c r="I68" s="19">
        <v>999.4</v>
      </c>
      <c r="J68" s="19">
        <v>1001.5</v>
      </c>
      <c r="K68" s="19">
        <v>1001.5</v>
      </c>
      <c r="L68" s="19">
        <v>999.4</v>
      </c>
      <c r="M68" s="19">
        <v>997.3</v>
      </c>
      <c r="N68" s="19">
        <v>995.8</v>
      </c>
      <c r="O68" s="19">
        <v>997.7</v>
      </c>
      <c r="P68" s="19">
        <v>998.5</v>
      </c>
      <c r="Q68" s="19" t="s">
        <v>693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94998</v>
      </c>
      <c r="B77" s="9">
        <v>7</v>
      </c>
      <c r="C77" s="9" t="s">
        <v>35</v>
      </c>
      <c r="D77" s="9">
        <v>1</v>
      </c>
      <c r="E77" s="20">
        <v>8.6</v>
      </c>
      <c r="F77" s="20">
        <v>8.6999999999999993</v>
      </c>
      <c r="G77" s="20">
        <v>8.4</v>
      </c>
      <c r="H77" s="20">
        <v>7.9</v>
      </c>
      <c r="I77" s="20">
        <v>7.3</v>
      </c>
      <c r="J77" s="20">
        <v>6.9</v>
      </c>
      <c r="K77" s="20">
        <v>6.8</v>
      </c>
      <c r="L77" s="20">
        <v>6.8</v>
      </c>
      <c r="M77" s="20">
        <v>6.8</v>
      </c>
      <c r="N77" s="20">
        <v>6.9</v>
      </c>
      <c r="O77" s="20">
        <v>7.3</v>
      </c>
      <c r="P77" s="20">
        <v>8.1999999999999993</v>
      </c>
      <c r="Q77" s="20" t="s">
        <v>694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94998</v>
      </c>
      <c r="B86" s="9">
        <v>8</v>
      </c>
      <c r="C86" s="9" t="s">
        <v>30</v>
      </c>
      <c r="D86" s="9">
        <v>4</v>
      </c>
      <c r="E86" s="19">
        <v>126.2</v>
      </c>
      <c r="F86" s="19">
        <v>107.6</v>
      </c>
      <c r="G86" s="19">
        <v>90.1</v>
      </c>
      <c r="H86" s="19">
        <v>56.1</v>
      </c>
      <c r="I86" s="19">
        <v>32.700000000000003</v>
      </c>
      <c r="J86" s="19">
        <v>18.899999999999999</v>
      </c>
      <c r="K86" s="19">
        <v>23</v>
      </c>
      <c r="L86" s="19">
        <v>46.9</v>
      </c>
      <c r="M86" s="19">
        <v>74.5</v>
      </c>
      <c r="N86" s="19">
        <v>106.5</v>
      </c>
      <c r="O86" s="19">
        <v>117.5</v>
      </c>
      <c r="P86" s="19">
        <v>116.9</v>
      </c>
      <c r="Q86" s="19" t="s">
        <v>695</v>
      </c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94998</v>
      </c>
      <c r="B108" s="9">
        <v>11</v>
      </c>
      <c r="C108" s="9" t="s">
        <v>44</v>
      </c>
      <c r="D108" s="9">
        <v>6</v>
      </c>
      <c r="E108" s="9">
        <v>40</v>
      </c>
      <c r="F108" s="9">
        <v>44</v>
      </c>
      <c r="G108" s="9">
        <v>56.2</v>
      </c>
      <c r="H108" s="9">
        <v>51.8</v>
      </c>
      <c r="I108" s="9">
        <v>50.6</v>
      </c>
      <c r="J108" s="9">
        <v>34.4</v>
      </c>
      <c r="K108" s="9">
        <v>40.200000000000003</v>
      </c>
      <c r="L108" s="9">
        <v>53.8</v>
      </c>
      <c r="M108" s="9">
        <v>35.6</v>
      </c>
      <c r="N108" s="9">
        <v>38.200000000000003</v>
      </c>
      <c r="O108" s="9">
        <v>48.4</v>
      </c>
      <c r="P108" s="9">
        <v>42.6</v>
      </c>
      <c r="Q108" s="9" t="s">
        <v>696</v>
      </c>
    </row>
    <row r="109" spans="1:17" s="1" customFormat="1" ht="16.5" thickBot="1" x14ac:dyDescent="0.3">
      <c r="A109" s="13">
        <f>A10</f>
        <v>94998</v>
      </c>
      <c r="B109" s="9"/>
      <c r="C109" s="9" t="s">
        <v>45</v>
      </c>
      <c r="D109" s="9">
        <v>7</v>
      </c>
      <c r="E109" s="19">
        <v>67.099999999999994</v>
      </c>
      <c r="F109" s="19">
        <v>71</v>
      </c>
      <c r="G109" s="19">
        <v>96.4</v>
      </c>
      <c r="H109" s="19">
        <v>75.2</v>
      </c>
      <c r="I109" s="19">
        <v>74.599999999999994</v>
      </c>
      <c r="J109" s="19">
        <v>66.8</v>
      </c>
      <c r="K109" s="19">
        <v>63</v>
      </c>
      <c r="L109" s="19">
        <v>71.3</v>
      </c>
      <c r="M109" s="19">
        <v>60.6</v>
      </c>
      <c r="N109" s="19">
        <v>61.6</v>
      </c>
      <c r="O109" s="19">
        <v>62.1</v>
      </c>
      <c r="P109" s="19">
        <v>68.400000000000006</v>
      </c>
      <c r="Q109" s="19" t="s">
        <v>697</v>
      </c>
    </row>
    <row r="110" spans="1:17" s="1" customFormat="1" ht="16.5" thickBot="1" x14ac:dyDescent="0.3">
      <c r="A110" s="13">
        <f>A10</f>
        <v>94998</v>
      </c>
      <c r="B110" s="9"/>
      <c r="C110" s="9" t="s">
        <v>46</v>
      </c>
      <c r="D110" s="9">
        <v>8</v>
      </c>
      <c r="E110" s="19">
        <v>88.1</v>
      </c>
      <c r="F110" s="19">
        <v>82.1</v>
      </c>
      <c r="G110" s="19">
        <v>106.5</v>
      </c>
      <c r="H110" s="19">
        <v>86.8</v>
      </c>
      <c r="I110" s="19">
        <v>98.6</v>
      </c>
      <c r="J110" s="19">
        <v>76.2</v>
      </c>
      <c r="K110" s="19">
        <v>74.5</v>
      </c>
      <c r="L110" s="19">
        <v>80.099999999999994</v>
      </c>
      <c r="M110" s="19">
        <v>69.599999999999994</v>
      </c>
      <c r="N110" s="19">
        <v>80.3</v>
      </c>
      <c r="O110" s="19">
        <v>74</v>
      </c>
      <c r="P110" s="19">
        <v>80.599999999999994</v>
      </c>
      <c r="Q110" s="19" t="s">
        <v>698</v>
      </c>
    </row>
    <row r="111" spans="1:17" s="1" customFormat="1" ht="16.5" thickBot="1" x14ac:dyDescent="0.3">
      <c r="A111" s="13">
        <f>A10</f>
        <v>94998</v>
      </c>
      <c r="B111" s="9"/>
      <c r="C111" s="9" t="s">
        <v>47</v>
      </c>
      <c r="D111" s="9">
        <v>9</v>
      </c>
      <c r="E111" s="19">
        <v>104.2</v>
      </c>
      <c r="F111" s="19">
        <v>99</v>
      </c>
      <c r="G111" s="19">
        <v>112.4</v>
      </c>
      <c r="H111" s="19">
        <v>97.9</v>
      </c>
      <c r="I111" s="19">
        <v>109</v>
      </c>
      <c r="J111" s="19">
        <v>88.8</v>
      </c>
      <c r="K111" s="19">
        <v>89.2</v>
      </c>
      <c r="L111" s="19">
        <v>91.4</v>
      </c>
      <c r="M111" s="19">
        <v>83.2</v>
      </c>
      <c r="N111" s="19">
        <v>97.1</v>
      </c>
      <c r="O111" s="19">
        <v>85.9</v>
      </c>
      <c r="P111" s="19">
        <v>94.6</v>
      </c>
      <c r="Q111" s="19" t="s">
        <v>699</v>
      </c>
    </row>
    <row r="112" spans="1:17" s="1" customFormat="1" ht="16.5" thickBot="1" x14ac:dyDescent="0.3">
      <c r="A112" s="13">
        <f>A10</f>
        <v>94998</v>
      </c>
      <c r="B112" s="9"/>
      <c r="C112" s="9" t="s">
        <v>48</v>
      </c>
      <c r="D112" s="9">
        <v>10</v>
      </c>
      <c r="E112" s="19">
        <v>116.8</v>
      </c>
      <c r="F112" s="19">
        <v>105.7</v>
      </c>
      <c r="G112" s="19">
        <v>126.6</v>
      </c>
      <c r="H112" s="19">
        <v>114</v>
      </c>
      <c r="I112" s="19">
        <v>120.8</v>
      </c>
      <c r="J112" s="19">
        <v>103.7</v>
      </c>
      <c r="K112" s="19">
        <v>107</v>
      </c>
      <c r="L112" s="19">
        <v>108.3</v>
      </c>
      <c r="M112" s="19">
        <v>91.8</v>
      </c>
      <c r="N112" s="19">
        <v>110.8</v>
      </c>
      <c r="O112" s="19">
        <v>96.9</v>
      </c>
      <c r="P112" s="19">
        <v>106.1</v>
      </c>
      <c r="Q112" s="19" t="s">
        <v>700</v>
      </c>
    </row>
    <row r="113" spans="1:17" s="1" customFormat="1" ht="16.5" thickBot="1" x14ac:dyDescent="0.3">
      <c r="A113" s="13">
        <f>A10</f>
        <v>94998</v>
      </c>
      <c r="B113" s="9"/>
      <c r="C113" s="9" t="s">
        <v>49</v>
      </c>
      <c r="D113" s="9">
        <v>11</v>
      </c>
      <c r="E113" s="19">
        <v>174.6</v>
      </c>
      <c r="F113" s="19">
        <v>129.4</v>
      </c>
      <c r="G113" s="19">
        <v>169.2</v>
      </c>
      <c r="H113" s="19">
        <v>174</v>
      </c>
      <c r="I113" s="19">
        <v>144</v>
      </c>
      <c r="J113" s="19">
        <v>155.4</v>
      </c>
      <c r="K113" s="19">
        <v>126.2</v>
      </c>
      <c r="L113" s="19">
        <v>156</v>
      </c>
      <c r="M113" s="19">
        <v>134.19999999999999</v>
      </c>
      <c r="N113" s="19">
        <v>135.4</v>
      </c>
      <c r="O113" s="19">
        <v>127.8</v>
      </c>
      <c r="P113" s="19">
        <v>180</v>
      </c>
      <c r="Q113" s="19" t="s">
        <v>701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94998</v>
      </c>
      <c r="B119" s="9">
        <v>12</v>
      </c>
      <c r="C119" s="9" t="s">
        <v>254</v>
      </c>
      <c r="D119" s="9">
        <v>5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 t="s">
        <v>287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94998</v>
      </c>
      <c r="B146" s="9">
        <v>15</v>
      </c>
      <c r="C146" s="9" t="s">
        <v>254</v>
      </c>
      <c r="D146" s="9">
        <v>5</v>
      </c>
      <c r="E146" s="19">
        <v>0</v>
      </c>
      <c r="F146" s="19">
        <v>0</v>
      </c>
      <c r="G146" s="19">
        <v>0.1</v>
      </c>
      <c r="H146" s="19">
        <v>0.7</v>
      </c>
      <c r="I146" s="19">
        <v>3.6</v>
      </c>
      <c r="J146" s="19">
        <v>7.1</v>
      </c>
      <c r="K146" s="19">
        <v>7.4</v>
      </c>
      <c r="L146" s="19">
        <v>7</v>
      </c>
      <c r="M146" s="19">
        <v>6.5</v>
      </c>
      <c r="N146" s="19">
        <v>4.9000000000000004</v>
      </c>
      <c r="O146" s="19">
        <v>2.2000000000000002</v>
      </c>
      <c r="P146" s="19">
        <v>0.1</v>
      </c>
      <c r="Q146" s="19" t="s">
        <v>702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94998</v>
      </c>
      <c r="B155" s="9">
        <v>16</v>
      </c>
      <c r="C155" s="9" t="s">
        <v>254</v>
      </c>
      <c r="D155" s="9">
        <v>5</v>
      </c>
      <c r="E155" s="19">
        <v>2.2999999999999998</v>
      </c>
      <c r="F155" s="19">
        <v>1.9</v>
      </c>
      <c r="G155" s="19">
        <v>2.2999999999999998</v>
      </c>
      <c r="H155" s="19">
        <v>1.7</v>
      </c>
      <c r="I155" s="19">
        <v>1.5</v>
      </c>
      <c r="J155" s="19">
        <v>1.2</v>
      </c>
      <c r="K155" s="19">
        <v>1.5</v>
      </c>
      <c r="L155" s="19">
        <v>1.7</v>
      </c>
      <c r="M155" s="19">
        <v>1.3</v>
      </c>
      <c r="N155" s="19">
        <v>1.2</v>
      </c>
      <c r="O155" s="19">
        <v>1.3</v>
      </c>
      <c r="P155" s="19">
        <v>1.9</v>
      </c>
      <c r="Q155" s="19" t="s">
        <v>518</v>
      </c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94998</v>
      </c>
      <c r="B173" s="9">
        <v>18</v>
      </c>
      <c r="C173" s="9" t="s">
        <v>254</v>
      </c>
      <c r="D173" s="9">
        <v>5</v>
      </c>
      <c r="E173" s="19">
        <v>28.2</v>
      </c>
      <c r="F173" s="19">
        <v>26.4</v>
      </c>
      <c r="G173" s="19">
        <v>29.9</v>
      </c>
      <c r="H173" s="19">
        <v>28.6</v>
      </c>
      <c r="I173" s="19">
        <v>29.5</v>
      </c>
      <c r="J173" s="19">
        <v>27.9</v>
      </c>
      <c r="K173" s="19">
        <v>29.3</v>
      </c>
      <c r="L173" s="19">
        <v>28.9</v>
      </c>
      <c r="M173" s="19">
        <v>27.6</v>
      </c>
      <c r="N173" s="19">
        <v>29.7</v>
      </c>
      <c r="O173" s="19">
        <v>28.3</v>
      </c>
      <c r="P173" s="19">
        <v>28.5</v>
      </c>
      <c r="Q173" s="19" t="s">
        <v>703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94998</v>
      </c>
      <c r="B209" s="9">
        <v>22</v>
      </c>
      <c r="C209" s="9" t="s">
        <v>182</v>
      </c>
      <c r="D209" s="9">
        <v>2</v>
      </c>
      <c r="E209" s="19">
        <v>12.9</v>
      </c>
      <c r="F209" s="19">
        <v>11.9</v>
      </c>
      <c r="G209" s="19">
        <v>11.6</v>
      </c>
      <c r="H209" s="19">
        <v>12.2</v>
      </c>
      <c r="I209" s="19">
        <v>10</v>
      </c>
      <c r="J209" s="19">
        <v>10.6</v>
      </c>
      <c r="K209" s="19">
        <v>8.3000000000000007</v>
      </c>
      <c r="L209" s="19">
        <v>8.1999999999999993</v>
      </c>
      <c r="M209" s="19">
        <v>8.5</v>
      </c>
      <c r="N209" s="19">
        <v>9.1999999999999993</v>
      </c>
      <c r="O209" s="19">
        <v>11.6</v>
      </c>
      <c r="P209" s="19">
        <v>13.6</v>
      </c>
      <c r="Q209" s="19" t="s">
        <v>704</v>
      </c>
    </row>
    <row r="210" spans="1:17" s="1" customFormat="1" ht="16.5" thickBot="1" x14ac:dyDescent="0.3">
      <c r="A210" s="13">
        <f>A10</f>
        <v>94998</v>
      </c>
      <c r="B210" s="9">
        <v>22</v>
      </c>
      <c r="C210" s="9" t="s">
        <v>202</v>
      </c>
      <c r="D210" s="9" t="s">
        <v>203</v>
      </c>
      <c r="E210" s="19" t="s">
        <v>705</v>
      </c>
      <c r="F210" s="19" t="s">
        <v>706</v>
      </c>
      <c r="G210" s="19" t="s">
        <v>707</v>
      </c>
      <c r="H210" s="19" t="s">
        <v>708</v>
      </c>
      <c r="I210" s="19" t="s">
        <v>709</v>
      </c>
      <c r="J210" s="19" t="s">
        <v>710</v>
      </c>
      <c r="K210" s="19" t="s">
        <v>300</v>
      </c>
      <c r="L210" s="19" t="s">
        <v>711</v>
      </c>
      <c r="M210" s="19" t="s">
        <v>674</v>
      </c>
      <c r="N210" s="19" t="s">
        <v>712</v>
      </c>
      <c r="O210" s="19" t="s">
        <v>713</v>
      </c>
      <c r="P210" s="19" t="s">
        <v>714</v>
      </c>
      <c r="Q210" s="19" t="s">
        <v>715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94998</v>
      </c>
      <c r="B218" s="9">
        <v>23</v>
      </c>
      <c r="C218" s="9" t="s">
        <v>183</v>
      </c>
      <c r="D218" s="9">
        <v>3</v>
      </c>
      <c r="E218" s="19">
        <v>1</v>
      </c>
      <c r="F218" s="19">
        <v>0.6</v>
      </c>
      <c r="G218" s="19">
        <v>-0.3</v>
      </c>
      <c r="H218" s="19">
        <v>-2.9</v>
      </c>
      <c r="I218" s="19">
        <v>-6.3</v>
      </c>
      <c r="J218" s="19">
        <v>-6.3</v>
      </c>
      <c r="K218" s="19">
        <v>-9.4</v>
      </c>
      <c r="L218" s="19">
        <v>-8.8000000000000007</v>
      </c>
      <c r="M218" s="19">
        <v>-7.1</v>
      </c>
      <c r="N218" s="19">
        <v>-3.8</v>
      </c>
      <c r="O218" s="19">
        <v>-3.9</v>
      </c>
      <c r="P218" s="19">
        <v>-0.1</v>
      </c>
      <c r="Q218" s="19" t="s">
        <v>716</v>
      </c>
    </row>
    <row r="219" spans="1:17" s="1" customFormat="1" ht="16.5" thickBot="1" x14ac:dyDescent="0.3">
      <c r="A219" s="13">
        <f>A10</f>
        <v>94998</v>
      </c>
      <c r="B219" s="9">
        <v>23</v>
      </c>
      <c r="C219" s="9" t="s">
        <v>205</v>
      </c>
      <c r="D219" s="9" t="s">
        <v>206</v>
      </c>
      <c r="E219" s="19" t="s">
        <v>717</v>
      </c>
      <c r="F219" s="19" t="s">
        <v>718</v>
      </c>
      <c r="G219" s="19" t="s">
        <v>719</v>
      </c>
      <c r="H219" s="19" t="s">
        <v>720</v>
      </c>
      <c r="I219" s="19" t="s">
        <v>721</v>
      </c>
      <c r="J219" s="19" t="s">
        <v>722</v>
      </c>
      <c r="K219" s="19" t="s">
        <v>723</v>
      </c>
      <c r="L219" s="19" t="s">
        <v>724</v>
      </c>
      <c r="M219" s="19" t="s">
        <v>725</v>
      </c>
      <c r="N219" s="19" t="s">
        <v>726</v>
      </c>
      <c r="O219" s="19" t="s">
        <v>417</v>
      </c>
      <c r="P219" s="19" t="s">
        <v>447</v>
      </c>
      <c r="Q219" s="19" t="s">
        <v>727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94998</v>
      </c>
      <c r="B227" s="9">
        <v>24</v>
      </c>
      <c r="C227" s="9" t="s">
        <v>182</v>
      </c>
      <c r="D227" s="9">
        <v>2</v>
      </c>
      <c r="E227" s="19">
        <v>59.2</v>
      </c>
      <c r="F227" s="19">
        <v>30.4</v>
      </c>
      <c r="G227" s="19">
        <v>52.8</v>
      </c>
      <c r="H227" s="19">
        <v>32.4</v>
      </c>
      <c r="I227" s="19">
        <v>47.4</v>
      </c>
      <c r="J227" s="19">
        <v>46.8</v>
      </c>
      <c r="K227" s="19">
        <v>31.8</v>
      </c>
      <c r="L227" s="19">
        <v>26.4</v>
      </c>
      <c r="M227" s="19">
        <v>38.4</v>
      </c>
      <c r="N227" s="19">
        <v>27</v>
      </c>
      <c r="O227" s="19">
        <v>29.8</v>
      </c>
      <c r="P227" s="19">
        <v>47.4</v>
      </c>
      <c r="Q227" s="19" t="s">
        <v>728</v>
      </c>
    </row>
    <row r="228" spans="1:17" s="1" customFormat="1" ht="16.5" thickBot="1" x14ac:dyDescent="0.3">
      <c r="A228" s="13">
        <f>A10</f>
        <v>94998</v>
      </c>
      <c r="B228" s="9">
        <v>24</v>
      </c>
      <c r="C228" s="9" t="s">
        <v>202</v>
      </c>
      <c r="D228" s="9" t="s">
        <v>203</v>
      </c>
      <c r="E228" s="19" t="s">
        <v>729</v>
      </c>
      <c r="F228" s="19" t="s">
        <v>730</v>
      </c>
      <c r="G228" s="19" t="s">
        <v>493</v>
      </c>
      <c r="H228" s="19" t="s">
        <v>447</v>
      </c>
      <c r="I228" s="19" t="s">
        <v>731</v>
      </c>
      <c r="J228" s="19" t="s">
        <v>732</v>
      </c>
      <c r="K228" s="19" t="s">
        <v>733</v>
      </c>
      <c r="L228" s="19" t="s">
        <v>734</v>
      </c>
      <c r="M228" s="19" t="s">
        <v>735</v>
      </c>
      <c r="N228" s="19" t="s">
        <v>736</v>
      </c>
      <c r="O228" s="19" t="s">
        <v>737</v>
      </c>
      <c r="P228" s="19" t="s">
        <v>738</v>
      </c>
      <c r="Q228" s="19" t="s">
        <v>739</v>
      </c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94998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287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94998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94998</v>
      </c>
      <c r="B281" s="9">
        <v>18</v>
      </c>
      <c r="C281" s="9" t="s">
        <v>254</v>
      </c>
      <c r="D281" s="9">
        <v>5</v>
      </c>
      <c r="E281" s="19">
        <v>13.4</v>
      </c>
      <c r="F281" s="19">
        <v>14.4</v>
      </c>
      <c r="G281" s="19">
        <v>18</v>
      </c>
      <c r="H281" s="19">
        <v>18.7</v>
      </c>
      <c r="I281" s="19">
        <v>18.5</v>
      </c>
      <c r="J281" s="19">
        <v>16</v>
      </c>
      <c r="K281" s="19">
        <v>16.5</v>
      </c>
      <c r="L281" s="19">
        <v>16.3</v>
      </c>
      <c r="M281" s="19">
        <v>16.399999999999999</v>
      </c>
      <c r="N281" s="19">
        <v>18</v>
      </c>
      <c r="O281" s="19">
        <v>13.7</v>
      </c>
      <c r="P281" s="19">
        <v>11.8</v>
      </c>
      <c r="Q281" s="19" t="s">
        <v>740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94998</v>
      </c>
      <c r="B290" s="9">
        <v>34</v>
      </c>
      <c r="C290" s="9" t="s">
        <v>35</v>
      </c>
      <c r="D290" s="9">
        <v>1</v>
      </c>
      <c r="E290" s="19">
        <v>9.3000000000000007</v>
      </c>
      <c r="F290" s="19">
        <v>9.9</v>
      </c>
      <c r="G290" s="19">
        <v>10.4</v>
      </c>
      <c r="H290" s="19">
        <v>10.7</v>
      </c>
      <c r="I290" s="19">
        <v>10.7</v>
      </c>
      <c r="J290" s="19">
        <v>10.199999999999999</v>
      </c>
      <c r="K290" s="19">
        <v>10.1</v>
      </c>
      <c r="L290" s="19">
        <v>10.1</v>
      </c>
      <c r="M290" s="19">
        <v>10.1</v>
      </c>
      <c r="N290" s="19">
        <v>10.6</v>
      </c>
      <c r="O290" s="19">
        <v>9.6</v>
      </c>
      <c r="P290" s="19">
        <v>9.1</v>
      </c>
      <c r="Q290" s="19" t="s">
        <v>741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94998</v>
      </c>
      <c r="B299" s="9">
        <v>39</v>
      </c>
      <c r="C299" s="9" t="s">
        <v>35</v>
      </c>
      <c r="D299" s="9">
        <v>1</v>
      </c>
      <c r="E299" s="19">
        <v>4.5999999999999996</v>
      </c>
      <c r="F299" s="19">
        <v>4.8</v>
      </c>
      <c r="G299" s="19">
        <v>4.2</v>
      </c>
      <c r="H299" s="19">
        <v>3.4</v>
      </c>
      <c r="I299" s="19">
        <v>2.2000000000000002</v>
      </c>
      <c r="J299" s="19">
        <v>1.3</v>
      </c>
      <c r="K299" s="19">
        <v>1.2</v>
      </c>
      <c r="L299" s="19">
        <v>1.3</v>
      </c>
      <c r="M299" s="19">
        <v>1.2</v>
      </c>
      <c r="N299" s="19">
        <v>1.5</v>
      </c>
      <c r="O299" s="19">
        <v>2.2000000000000002</v>
      </c>
      <c r="P299" s="19">
        <v>3.9</v>
      </c>
      <c r="Q299" s="19" t="s">
        <v>742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1:B1"/>
    <mergeCell ref="A2:B2"/>
    <mergeCell ref="A4:B4"/>
    <mergeCell ref="A12:B12"/>
    <mergeCell ref="A16:B16"/>
    <mergeCell ref="A92:B9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C5A1-5402-4E10-8884-FE313C62A731}">
  <dimension ref="A1:Q302"/>
  <sheetViews>
    <sheetView topLeftCell="B1" zoomScale="75" zoomScaleNormal="75" workbookViewId="0">
      <selection activeCell="B8" sqref="B8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743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89611</v>
      </c>
      <c r="B10" s="9" t="s">
        <v>651</v>
      </c>
      <c r="C10" s="9" t="s">
        <v>652</v>
      </c>
      <c r="D10" s="16">
        <v>40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650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89611</v>
      </c>
      <c r="B23" s="9">
        <v>1</v>
      </c>
      <c r="C23" s="9" t="s">
        <v>30</v>
      </c>
      <c r="D23" s="9">
        <v>4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89611</v>
      </c>
      <c r="B32" s="9">
        <v>2</v>
      </c>
      <c r="C32" s="9" t="s">
        <v>254</v>
      </c>
      <c r="D32" s="9">
        <v>5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89611</v>
      </c>
      <c r="B41" s="9">
        <v>3</v>
      </c>
      <c r="C41" s="9" t="s">
        <v>35</v>
      </c>
      <c r="D41" s="9">
        <v>1</v>
      </c>
      <c r="E41" s="19">
        <v>2.2999999999999998</v>
      </c>
      <c r="F41" s="19">
        <v>-0.1</v>
      </c>
      <c r="G41" s="19">
        <v>-4.2</v>
      </c>
      <c r="H41" s="19">
        <v>-7.5</v>
      </c>
      <c r="I41" s="19">
        <v>-10.9</v>
      </c>
      <c r="J41" s="19">
        <v>-10.4</v>
      </c>
      <c r="K41" s="19">
        <v>-10.6</v>
      </c>
      <c r="L41" s="19">
        <v>-10.9</v>
      </c>
      <c r="M41" s="19">
        <v>-10</v>
      </c>
      <c r="N41" s="19">
        <v>-8</v>
      </c>
      <c r="O41" s="19">
        <v>-2.2000000000000002</v>
      </c>
      <c r="P41" s="19">
        <v>1.4</v>
      </c>
      <c r="Q41" s="19" t="s">
        <v>653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89611</v>
      </c>
      <c r="B50" s="9">
        <v>4</v>
      </c>
      <c r="C50" s="9" t="s">
        <v>35</v>
      </c>
      <c r="D50" s="9">
        <v>1</v>
      </c>
      <c r="E50" s="19">
        <v>-2.5</v>
      </c>
      <c r="F50" s="19">
        <v>-5</v>
      </c>
      <c r="G50" s="19">
        <v>-10</v>
      </c>
      <c r="H50" s="19">
        <v>-14.5</v>
      </c>
      <c r="I50" s="19">
        <v>-18.399999999999999</v>
      </c>
      <c r="J50" s="19">
        <v>-18.399999999999999</v>
      </c>
      <c r="K50" s="19">
        <v>-18.8</v>
      </c>
      <c r="L50" s="19">
        <v>-18.7</v>
      </c>
      <c r="M50" s="19">
        <v>-17.399999999999999</v>
      </c>
      <c r="N50" s="19">
        <v>-15.1</v>
      </c>
      <c r="O50" s="19">
        <v>-8.6</v>
      </c>
      <c r="P50" s="19">
        <v>-3.8</v>
      </c>
      <c r="Q50" s="19" t="s">
        <v>654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89611</v>
      </c>
      <c r="B59" s="9">
        <v>5</v>
      </c>
      <c r="C59" s="9" t="s">
        <v>35</v>
      </c>
      <c r="D59" s="9">
        <v>1</v>
      </c>
      <c r="E59" s="19">
        <v>-0.1</v>
      </c>
      <c r="F59" s="19">
        <v>-2.5</v>
      </c>
      <c r="G59" s="19">
        <v>-7.1</v>
      </c>
      <c r="H59" s="19">
        <v>-11</v>
      </c>
      <c r="I59" s="19">
        <v>-14.6</v>
      </c>
      <c r="J59" s="19">
        <v>-14.4</v>
      </c>
      <c r="K59" s="19">
        <v>-14.7</v>
      </c>
      <c r="L59" s="19">
        <v>-14.8</v>
      </c>
      <c r="M59" s="19">
        <v>-13.7</v>
      </c>
      <c r="N59" s="19">
        <v>-11.6</v>
      </c>
      <c r="O59" s="19">
        <v>-5.4</v>
      </c>
      <c r="P59" s="19">
        <v>-1.2</v>
      </c>
      <c r="Q59" s="19" t="s">
        <v>655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89611</v>
      </c>
      <c r="B68" s="9">
        <v>6</v>
      </c>
      <c r="C68" s="9" t="s">
        <v>35</v>
      </c>
      <c r="D68" s="9">
        <v>1</v>
      </c>
      <c r="E68" s="19">
        <v>986.4</v>
      </c>
      <c r="F68" s="19">
        <v>984.8</v>
      </c>
      <c r="G68" s="19">
        <v>982.4</v>
      </c>
      <c r="H68" s="19">
        <v>982.6</v>
      </c>
      <c r="I68" s="19">
        <v>984.6</v>
      </c>
      <c r="J68" s="19">
        <v>987.6</v>
      </c>
      <c r="K68" s="19">
        <v>984.1</v>
      </c>
      <c r="L68" s="19">
        <v>981.8</v>
      </c>
      <c r="M68" s="19">
        <v>980.4</v>
      </c>
      <c r="N68" s="19">
        <v>980</v>
      </c>
      <c r="O68" s="19">
        <v>984.4</v>
      </c>
      <c r="P68" s="19">
        <v>986.3</v>
      </c>
      <c r="Q68" s="19" t="s">
        <v>656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89611</v>
      </c>
      <c r="B77" s="9">
        <v>7</v>
      </c>
      <c r="C77" s="9" t="s">
        <v>35</v>
      </c>
      <c r="D77" s="9">
        <v>1</v>
      </c>
      <c r="E77" s="20">
        <v>4.3</v>
      </c>
      <c r="F77" s="20">
        <v>3.7</v>
      </c>
      <c r="G77" s="20">
        <v>2.8</v>
      </c>
      <c r="H77" s="20">
        <v>2.2000000000000002</v>
      </c>
      <c r="I77" s="20">
        <v>1.7</v>
      </c>
      <c r="J77" s="20">
        <v>1.7</v>
      </c>
      <c r="K77" s="20">
        <v>1.7</v>
      </c>
      <c r="L77" s="20">
        <v>1.6</v>
      </c>
      <c r="M77" s="20">
        <v>1.7</v>
      </c>
      <c r="N77" s="20">
        <v>1.9</v>
      </c>
      <c r="O77" s="20">
        <v>2.9</v>
      </c>
      <c r="P77" s="20">
        <v>3.9</v>
      </c>
      <c r="Q77" s="20" t="s">
        <v>657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89611</v>
      </c>
      <c r="B86" s="9">
        <v>8</v>
      </c>
      <c r="C86" s="9" t="s">
        <v>30</v>
      </c>
      <c r="D86" s="9">
        <v>4</v>
      </c>
      <c r="E86" s="19">
        <v>163</v>
      </c>
      <c r="F86" s="19">
        <v>132.4</v>
      </c>
      <c r="G86" s="19">
        <v>98.2</v>
      </c>
      <c r="H86" s="19">
        <v>58.8</v>
      </c>
      <c r="I86" s="19">
        <v>22.5</v>
      </c>
      <c r="J86" s="19">
        <v>1.7</v>
      </c>
      <c r="K86" s="19">
        <v>11</v>
      </c>
      <c r="L86" s="19">
        <v>49</v>
      </c>
      <c r="M86" s="19">
        <v>90</v>
      </c>
      <c r="N86" s="19">
        <v>138.80000000000001</v>
      </c>
      <c r="O86" s="19">
        <v>192.4</v>
      </c>
      <c r="P86" s="19">
        <v>181.9</v>
      </c>
      <c r="Q86" s="19" t="s">
        <v>658</v>
      </c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89611</v>
      </c>
      <c r="B108" s="9">
        <v>11</v>
      </c>
      <c r="C108" s="9" t="s">
        <v>44</v>
      </c>
      <c r="D108" s="9">
        <v>6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s="1" customFormat="1" ht="16.5" thickBot="1" x14ac:dyDescent="0.3">
      <c r="A109" s="13">
        <f>A10</f>
        <v>89611</v>
      </c>
      <c r="B109" s="9"/>
      <c r="C109" s="9" t="s">
        <v>45</v>
      </c>
      <c r="D109" s="9">
        <v>7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s="1" customFormat="1" ht="16.5" thickBot="1" x14ac:dyDescent="0.3">
      <c r="A110" s="13">
        <f>A10</f>
        <v>89611</v>
      </c>
      <c r="B110" s="9"/>
      <c r="C110" s="9" t="s">
        <v>46</v>
      </c>
      <c r="D110" s="9">
        <v>8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 s="1" customFormat="1" ht="16.5" thickBot="1" x14ac:dyDescent="0.3">
      <c r="A111" s="13">
        <f>A10</f>
        <v>89611</v>
      </c>
      <c r="B111" s="9"/>
      <c r="C111" s="9" t="s">
        <v>47</v>
      </c>
      <c r="D111" s="9">
        <v>9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1:17" s="1" customFormat="1" ht="16.5" thickBot="1" x14ac:dyDescent="0.3">
      <c r="A112" s="13">
        <f>A10</f>
        <v>89611</v>
      </c>
      <c r="B112" s="9"/>
      <c r="C112" s="9" t="s">
        <v>48</v>
      </c>
      <c r="D112" s="9">
        <v>10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1:17" s="1" customFormat="1" ht="16.5" thickBot="1" x14ac:dyDescent="0.3">
      <c r="A113" s="13">
        <f>A10</f>
        <v>89611</v>
      </c>
      <c r="B113" s="9"/>
      <c r="C113" s="9" t="s">
        <v>49</v>
      </c>
      <c r="D113" s="9">
        <v>11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89611</v>
      </c>
      <c r="B119" s="9">
        <v>12</v>
      </c>
      <c r="C119" s="9" t="s">
        <v>254</v>
      </c>
      <c r="D119" s="9">
        <v>5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 t="s">
        <v>287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89611</v>
      </c>
      <c r="B146" s="9">
        <v>15</v>
      </c>
      <c r="C146" s="9" t="s">
        <v>254</v>
      </c>
      <c r="D146" s="9">
        <v>5</v>
      </c>
      <c r="E146" s="19">
        <v>28.2</v>
      </c>
      <c r="F146" s="19">
        <v>27.7</v>
      </c>
      <c r="G146" s="19">
        <v>31</v>
      </c>
      <c r="H146" s="19">
        <v>30</v>
      </c>
      <c r="I146" s="19">
        <v>31</v>
      </c>
      <c r="J146" s="19">
        <v>30</v>
      </c>
      <c r="K146" s="19">
        <v>31</v>
      </c>
      <c r="L146" s="19">
        <v>31</v>
      </c>
      <c r="M146" s="19">
        <v>30</v>
      </c>
      <c r="N146" s="19">
        <v>31</v>
      </c>
      <c r="O146" s="19">
        <v>30</v>
      </c>
      <c r="P146" s="19">
        <v>30.2</v>
      </c>
      <c r="Q146" s="19" t="s">
        <v>659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89611</v>
      </c>
      <c r="B155" s="9">
        <v>16</v>
      </c>
      <c r="C155" s="9" t="s">
        <v>254</v>
      </c>
      <c r="D155" s="9">
        <v>5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89611</v>
      </c>
      <c r="B173" s="9">
        <v>18</v>
      </c>
      <c r="C173" s="9" t="s">
        <v>254</v>
      </c>
      <c r="D173" s="9">
        <v>5</v>
      </c>
      <c r="E173" s="19">
        <v>10</v>
      </c>
      <c r="F173" s="19">
        <v>11.7</v>
      </c>
      <c r="G173" s="19">
        <v>15</v>
      </c>
      <c r="H173" s="19">
        <v>16.899999999999999</v>
      </c>
      <c r="I173" s="19">
        <v>15.2</v>
      </c>
      <c r="J173" s="19">
        <v>14.8</v>
      </c>
      <c r="K173" s="19">
        <v>16.5</v>
      </c>
      <c r="L173" s="19">
        <v>16.3</v>
      </c>
      <c r="M173" s="19">
        <v>15.9</v>
      </c>
      <c r="N173" s="19">
        <v>14.2</v>
      </c>
      <c r="O173" s="19">
        <v>13.8</v>
      </c>
      <c r="P173" s="19">
        <v>10.8</v>
      </c>
      <c r="Q173" s="19" t="s">
        <v>660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89611</v>
      </c>
      <c r="B209" s="9">
        <v>22</v>
      </c>
      <c r="C209" s="9" t="s">
        <v>182</v>
      </c>
      <c r="D209" s="9">
        <v>2</v>
      </c>
      <c r="E209" s="19">
        <v>9.1999999999999993</v>
      </c>
      <c r="F209" s="19">
        <v>6.6</v>
      </c>
      <c r="G209" s="19">
        <v>4</v>
      </c>
      <c r="H209" s="19">
        <v>2.7</v>
      </c>
      <c r="I209" s="19">
        <v>4.5</v>
      </c>
      <c r="J209" s="19">
        <v>4.2</v>
      </c>
      <c r="K209" s="19">
        <v>3</v>
      </c>
      <c r="L209" s="19">
        <v>5</v>
      </c>
      <c r="M209" s="19">
        <v>3.7</v>
      </c>
      <c r="N209" s="19">
        <v>3.2</v>
      </c>
      <c r="O209" s="19">
        <v>4.9000000000000004</v>
      </c>
      <c r="P209" s="19">
        <v>8</v>
      </c>
      <c r="Q209" s="19" t="s">
        <v>661</v>
      </c>
    </row>
    <row r="210" spans="1:17" s="1" customFormat="1" ht="16.5" thickBot="1" x14ac:dyDescent="0.3">
      <c r="A210" s="13">
        <f>A10</f>
        <v>89611</v>
      </c>
      <c r="B210" s="9">
        <v>22</v>
      </c>
      <c r="C210" s="9" t="s">
        <v>202</v>
      </c>
      <c r="D210" s="9" t="s">
        <v>203</v>
      </c>
      <c r="E210" s="19" t="s">
        <v>662</v>
      </c>
      <c r="F210" s="19" t="s">
        <v>582</v>
      </c>
      <c r="G210" s="19" t="s">
        <v>663</v>
      </c>
      <c r="H210" s="19" t="s">
        <v>664</v>
      </c>
      <c r="I210" s="19" t="s">
        <v>665</v>
      </c>
      <c r="J210" s="19" t="s">
        <v>666</v>
      </c>
      <c r="K210" s="19" t="s">
        <v>376</v>
      </c>
      <c r="L210" s="19" t="s">
        <v>326</v>
      </c>
      <c r="M210" s="19" t="s">
        <v>667</v>
      </c>
      <c r="N210" s="19" t="s">
        <v>560</v>
      </c>
      <c r="O210" s="19" t="s">
        <v>668</v>
      </c>
      <c r="P210" s="19" t="s">
        <v>669</v>
      </c>
      <c r="Q210" s="19" t="s">
        <v>670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89611</v>
      </c>
      <c r="B218" s="9">
        <v>23</v>
      </c>
      <c r="C218" s="9" t="s">
        <v>183</v>
      </c>
      <c r="D218" s="9">
        <v>3</v>
      </c>
      <c r="E218" s="19">
        <v>-10.3</v>
      </c>
      <c r="F218" s="19">
        <v>-18</v>
      </c>
      <c r="G218" s="19">
        <v>-25.1</v>
      </c>
      <c r="H218" s="19">
        <v>-31.3</v>
      </c>
      <c r="I218" s="19">
        <v>-34.4</v>
      </c>
      <c r="J218" s="19">
        <v>-34.1</v>
      </c>
      <c r="K218" s="19">
        <v>-34.200000000000003</v>
      </c>
      <c r="L218" s="19">
        <v>-37.5</v>
      </c>
      <c r="M218" s="19">
        <v>-33.799999999999997</v>
      </c>
      <c r="N218" s="19">
        <v>-31.2</v>
      </c>
      <c r="O218" s="19">
        <v>-23.4</v>
      </c>
      <c r="P218" s="19">
        <v>-13</v>
      </c>
      <c r="Q218" s="19" t="s">
        <v>671</v>
      </c>
    </row>
    <row r="219" spans="1:17" s="1" customFormat="1" ht="16.5" thickBot="1" x14ac:dyDescent="0.3">
      <c r="A219" s="13">
        <f>A10</f>
        <v>89611</v>
      </c>
      <c r="B219" s="9">
        <v>23</v>
      </c>
      <c r="C219" s="9" t="s">
        <v>205</v>
      </c>
      <c r="D219" s="9" t="s">
        <v>206</v>
      </c>
      <c r="E219" s="19" t="s">
        <v>672</v>
      </c>
      <c r="F219" s="19" t="s">
        <v>673</v>
      </c>
      <c r="G219" s="19" t="s">
        <v>590</v>
      </c>
      <c r="H219" s="19" t="s">
        <v>674</v>
      </c>
      <c r="I219" s="19" t="s">
        <v>675</v>
      </c>
      <c r="J219" s="19" t="s">
        <v>676</v>
      </c>
      <c r="K219" s="19" t="s">
        <v>532</v>
      </c>
      <c r="L219" s="19" t="s">
        <v>677</v>
      </c>
      <c r="M219" s="19" t="s">
        <v>678</v>
      </c>
      <c r="N219" s="19" t="s">
        <v>599</v>
      </c>
      <c r="O219" s="19" t="s">
        <v>679</v>
      </c>
      <c r="P219" s="19" t="s">
        <v>680</v>
      </c>
      <c r="Q219" s="19" t="s">
        <v>681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89611</v>
      </c>
      <c r="B227" s="9">
        <v>24</v>
      </c>
      <c r="C227" s="9" t="s">
        <v>182</v>
      </c>
      <c r="D227" s="9">
        <v>2</v>
      </c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1:17" s="1" customFormat="1" ht="16.5" thickBot="1" x14ac:dyDescent="0.3">
      <c r="A228" s="13">
        <f>A10</f>
        <v>89611</v>
      </c>
      <c r="B228" s="9">
        <v>24</v>
      </c>
      <c r="C228" s="9" t="s">
        <v>202</v>
      </c>
      <c r="D228" s="9" t="s">
        <v>203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89611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287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89611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89611</v>
      </c>
      <c r="B281" s="9">
        <v>18</v>
      </c>
      <c r="C281" s="9" t="s">
        <v>254</v>
      </c>
      <c r="D281" s="9">
        <v>5</v>
      </c>
      <c r="E281" s="19">
        <v>3.4</v>
      </c>
      <c r="F281" s="19">
        <v>3.9</v>
      </c>
      <c r="G281" s="19">
        <v>5</v>
      </c>
      <c r="H281" s="19">
        <v>5.9</v>
      </c>
      <c r="I281" s="19">
        <v>5.5</v>
      </c>
      <c r="J281" s="19">
        <v>6.8</v>
      </c>
      <c r="K281" s="19">
        <v>8</v>
      </c>
      <c r="L281" s="19">
        <v>8.1</v>
      </c>
      <c r="M281" s="19">
        <v>7.5</v>
      </c>
      <c r="N281" s="19">
        <v>5.7</v>
      </c>
      <c r="O281" s="19">
        <v>5.8</v>
      </c>
      <c r="P281" s="19">
        <v>4.3</v>
      </c>
      <c r="Q281" s="19" t="s">
        <v>682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89611</v>
      </c>
      <c r="B290" s="9">
        <v>34</v>
      </c>
      <c r="C290" s="9" t="s">
        <v>35</v>
      </c>
      <c r="D290" s="9">
        <v>1</v>
      </c>
      <c r="E290" s="19">
        <v>5.2</v>
      </c>
      <c r="F290" s="19">
        <v>6.1</v>
      </c>
      <c r="G290" s="19">
        <v>6.5</v>
      </c>
      <c r="H290" s="19">
        <v>7.3</v>
      </c>
      <c r="I290" s="19">
        <v>6.9</v>
      </c>
      <c r="J290" s="19">
        <v>7.6</v>
      </c>
      <c r="K290" s="19">
        <v>8</v>
      </c>
      <c r="L290" s="19">
        <v>8.1</v>
      </c>
      <c r="M290" s="19">
        <v>8</v>
      </c>
      <c r="N290" s="19">
        <v>6.8</v>
      </c>
      <c r="O290" s="19">
        <v>6.6</v>
      </c>
      <c r="P290" s="19">
        <v>5.7</v>
      </c>
      <c r="Q290" s="19" t="s">
        <v>683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89611</v>
      </c>
      <c r="B299" s="9">
        <v>39</v>
      </c>
      <c r="C299" s="9" t="s">
        <v>35</v>
      </c>
      <c r="D299" s="9">
        <v>1</v>
      </c>
      <c r="E299" s="19">
        <v>-4.8</v>
      </c>
      <c r="F299" s="19">
        <v>-6.9</v>
      </c>
      <c r="G299" s="19">
        <v>-10.8</v>
      </c>
      <c r="H299" s="19">
        <v>-14.1</v>
      </c>
      <c r="I299" s="19">
        <v>-17.600000000000001</v>
      </c>
      <c r="J299" s="19">
        <v>-17.5</v>
      </c>
      <c r="K299" s="19">
        <v>-17.7</v>
      </c>
      <c r="L299" s="19">
        <v>-18.2</v>
      </c>
      <c r="M299" s="19">
        <v>-17.3</v>
      </c>
      <c r="N299" s="19">
        <v>-15.6</v>
      </c>
      <c r="O299" s="19">
        <v>-10.199999999999999</v>
      </c>
      <c r="P299" s="19">
        <v>-6</v>
      </c>
      <c r="Q299" s="19" t="s">
        <v>573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5CA3-26A1-488A-AE0B-9D4AFBE9250A}">
  <dimension ref="A1:Q302"/>
  <sheetViews>
    <sheetView topLeftCell="B272" zoomScale="75" zoomScaleNormal="75" workbookViewId="0">
      <selection activeCell="B287" sqref="B287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568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89571</v>
      </c>
      <c r="B10" s="9" t="s">
        <v>570</v>
      </c>
      <c r="C10" s="9" t="s">
        <v>571</v>
      </c>
      <c r="D10" s="16">
        <v>18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569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89571</v>
      </c>
      <c r="B23" s="9">
        <v>1</v>
      </c>
      <c r="C23" s="9" t="s">
        <v>30</v>
      </c>
      <c r="D23" s="9">
        <v>4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89571</v>
      </c>
      <c r="B32" s="9">
        <v>2</v>
      </c>
      <c r="C32" s="9" t="s">
        <v>254</v>
      </c>
      <c r="D32" s="9">
        <v>5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89571</v>
      </c>
      <c r="B41" s="9">
        <v>3</v>
      </c>
      <c r="C41" s="9" t="s">
        <v>35</v>
      </c>
      <c r="D41" s="9">
        <v>1</v>
      </c>
      <c r="E41" s="19">
        <v>3.3</v>
      </c>
      <c r="F41" s="19">
        <v>0.1</v>
      </c>
      <c r="G41" s="19">
        <v>-5.4</v>
      </c>
      <c r="H41" s="19">
        <v>-10.5</v>
      </c>
      <c r="I41" s="19">
        <v>-13</v>
      </c>
      <c r="J41" s="19">
        <v>-12.5</v>
      </c>
      <c r="K41" s="19">
        <v>-13.9</v>
      </c>
      <c r="L41" s="19">
        <v>-13.7</v>
      </c>
      <c r="M41" s="19">
        <v>-12.4</v>
      </c>
      <c r="N41" s="19">
        <v>-8.6</v>
      </c>
      <c r="O41" s="19">
        <v>-1.5</v>
      </c>
      <c r="P41" s="19">
        <v>2.6</v>
      </c>
      <c r="Q41" s="19" t="s">
        <v>572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89571</v>
      </c>
      <c r="B50" s="9">
        <v>4</v>
      </c>
      <c r="C50" s="9" t="s">
        <v>35</v>
      </c>
      <c r="D50" s="9">
        <v>1</v>
      </c>
      <c r="E50" s="19">
        <v>-1.2</v>
      </c>
      <c r="F50" s="19">
        <v>-4.4000000000000004</v>
      </c>
      <c r="G50" s="19">
        <v>-10.8</v>
      </c>
      <c r="H50" s="19">
        <v>-16.600000000000001</v>
      </c>
      <c r="I50" s="19">
        <v>-19.3</v>
      </c>
      <c r="J50" s="19">
        <v>-19</v>
      </c>
      <c r="K50" s="19">
        <v>-20.5</v>
      </c>
      <c r="L50" s="19">
        <v>-20.7</v>
      </c>
      <c r="M50" s="19">
        <v>-19.399999999999999</v>
      </c>
      <c r="N50" s="19">
        <v>-15.3</v>
      </c>
      <c r="O50" s="19">
        <v>-7.1</v>
      </c>
      <c r="P50" s="19">
        <v>-2.2000000000000002</v>
      </c>
      <c r="Q50" s="19" t="s">
        <v>573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89571</v>
      </c>
      <c r="B59" s="9">
        <v>5</v>
      </c>
      <c r="C59" s="9" t="s">
        <v>35</v>
      </c>
      <c r="D59" s="9">
        <v>1</v>
      </c>
      <c r="E59" s="19">
        <v>1.1000000000000001</v>
      </c>
      <c r="F59" s="19">
        <v>-2.1</v>
      </c>
      <c r="G59" s="19">
        <v>-8.1</v>
      </c>
      <c r="H59" s="19">
        <v>-13.6</v>
      </c>
      <c r="I59" s="19">
        <v>-16.2</v>
      </c>
      <c r="J59" s="19">
        <v>-15.8</v>
      </c>
      <c r="K59" s="19">
        <v>-17.2</v>
      </c>
      <c r="L59" s="19">
        <v>-17.2</v>
      </c>
      <c r="M59" s="19">
        <v>-15.9</v>
      </c>
      <c r="N59" s="19">
        <v>-11.9</v>
      </c>
      <c r="O59" s="19">
        <v>-4.3</v>
      </c>
      <c r="P59" s="19">
        <v>0.2</v>
      </c>
      <c r="Q59" s="19" t="s">
        <v>574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89571</v>
      </c>
      <c r="B68" s="9">
        <v>6</v>
      </c>
      <c r="C68" s="9" t="s">
        <v>35</v>
      </c>
      <c r="D68" s="9">
        <v>1</v>
      </c>
      <c r="E68" s="19">
        <v>987.9</v>
      </c>
      <c r="F68" s="19">
        <v>986.9</v>
      </c>
      <c r="G68" s="19">
        <v>985.6</v>
      </c>
      <c r="H68" s="19">
        <v>986.3</v>
      </c>
      <c r="I68" s="19">
        <v>987.6</v>
      </c>
      <c r="J68" s="19">
        <v>989.6</v>
      </c>
      <c r="K68" s="19">
        <v>986.2</v>
      </c>
      <c r="L68" s="19">
        <v>983.7</v>
      </c>
      <c r="M68" s="19">
        <v>983.5</v>
      </c>
      <c r="N68" s="19">
        <v>982.8</v>
      </c>
      <c r="O68" s="19">
        <v>986.2</v>
      </c>
      <c r="P68" s="19">
        <v>987.3</v>
      </c>
      <c r="Q68" s="19" t="s">
        <v>575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89571</v>
      </c>
      <c r="B77" s="9">
        <v>7</v>
      </c>
      <c r="C77" s="9" t="s">
        <v>35</v>
      </c>
      <c r="D77" s="9">
        <v>1</v>
      </c>
      <c r="E77" s="20">
        <v>3.8</v>
      </c>
      <c r="F77" s="20">
        <v>3</v>
      </c>
      <c r="G77" s="20">
        <v>2.1</v>
      </c>
      <c r="H77" s="20">
        <v>1.5</v>
      </c>
      <c r="I77" s="20">
        <v>1.3</v>
      </c>
      <c r="J77" s="20">
        <v>1.3</v>
      </c>
      <c r="K77" s="20">
        <v>1.2</v>
      </c>
      <c r="L77" s="20">
        <v>1.1000000000000001</v>
      </c>
      <c r="M77" s="20">
        <v>1.2</v>
      </c>
      <c r="N77" s="20">
        <v>1.5</v>
      </c>
      <c r="O77" s="20">
        <v>2.7</v>
      </c>
      <c r="P77" s="20">
        <v>3.7</v>
      </c>
      <c r="Q77" s="20" t="s">
        <v>576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89571</v>
      </c>
      <c r="B86" s="9">
        <v>8</v>
      </c>
      <c r="C86" s="9" t="s">
        <v>30</v>
      </c>
      <c r="D86" s="9">
        <v>4</v>
      </c>
      <c r="E86" s="19">
        <v>287.8</v>
      </c>
      <c r="F86" s="19">
        <v>170.1</v>
      </c>
      <c r="G86" s="19">
        <v>105.8</v>
      </c>
      <c r="H86" s="19">
        <v>73.2</v>
      </c>
      <c r="I86" s="19">
        <v>19.8</v>
      </c>
      <c r="J86" s="19">
        <v>0</v>
      </c>
      <c r="K86" s="19">
        <v>7.1</v>
      </c>
      <c r="L86" s="19">
        <v>59</v>
      </c>
      <c r="M86" s="19">
        <v>121.4</v>
      </c>
      <c r="N86" s="19">
        <v>186.5</v>
      </c>
      <c r="O86" s="19">
        <v>256</v>
      </c>
      <c r="P86" s="19">
        <v>334.6</v>
      </c>
      <c r="Q86" s="19" t="s">
        <v>577</v>
      </c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89571</v>
      </c>
      <c r="B108" s="9">
        <v>11</v>
      </c>
      <c r="C108" s="9" t="s">
        <v>44</v>
      </c>
      <c r="D108" s="9">
        <v>6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s="1" customFormat="1" ht="16.5" thickBot="1" x14ac:dyDescent="0.3">
      <c r="A109" s="13">
        <f>A10</f>
        <v>89571</v>
      </c>
      <c r="B109" s="9"/>
      <c r="C109" s="9" t="s">
        <v>45</v>
      </c>
      <c r="D109" s="9">
        <v>7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s="1" customFormat="1" ht="16.5" thickBot="1" x14ac:dyDescent="0.3">
      <c r="A110" s="13">
        <f>A10</f>
        <v>89571</v>
      </c>
      <c r="B110" s="9"/>
      <c r="C110" s="9" t="s">
        <v>46</v>
      </c>
      <c r="D110" s="9">
        <v>8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 s="1" customFormat="1" ht="16.5" thickBot="1" x14ac:dyDescent="0.3">
      <c r="A111" s="13">
        <f>A10</f>
        <v>89571</v>
      </c>
      <c r="B111" s="9"/>
      <c r="C111" s="9" t="s">
        <v>47</v>
      </c>
      <c r="D111" s="9">
        <v>9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1:17" s="1" customFormat="1" ht="16.5" thickBot="1" x14ac:dyDescent="0.3">
      <c r="A112" s="13">
        <f>A10</f>
        <v>89571</v>
      </c>
      <c r="B112" s="9"/>
      <c r="C112" s="9" t="s">
        <v>48</v>
      </c>
      <c r="D112" s="9">
        <v>10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1:17" s="1" customFormat="1" ht="16.5" thickBot="1" x14ac:dyDescent="0.3">
      <c r="A113" s="13">
        <f>A10</f>
        <v>89571</v>
      </c>
      <c r="B113" s="9"/>
      <c r="C113" s="9" t="s">
        <v>49</v>
      </c>
      <c r="D113" s="9">
        <v>11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89571</v>
      </c>
      <c r="B119" s="9">
        <v>12</v>
      </c>
      <c r="C119" s="9" t="s">
        <v>254</v>
      </c>
      <c r="D119" s="9">
        <v>5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 t="s">
        <v>287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89571</v>
      </c>
      <c r="B146" s="9">
        <v>15</v>
      </c>
      <c r="C146" s="9" t="s">
        <v>254</v>
      </c>
      <c r="D146" s="9">
        <v>5</v>
      </c>
      <c r="E146" s="19">
        <v>23.7</v>
      </c>
      <c r="F146" s="19">
        <v>27.4</v>
      </c>
      <c r="G146" s="19">
        <v>31</v>
      </c>
      <c r="H146" s="19">
        <v>30</v>
      </c>
      <c r="I146" s="19">
        <v>31</v>
      </c>
      <c r="J146" s="19">
        <v>30</v>
      </c>
      <c r="K146" s="19">
        <v>31</v>
      </c>
      <c r="L146" s="19">
        <v>31</v>
      </c>
      <c r="M146" s="19">
        <v>30</v>
      </c>
      <c r="N146" s="19">
        <v>31</v>
      </c>
      <c r="O146" s="19">
        <v>29.8</v>
      </c>
      <c r="P146" s="19">
        <v>26.8</v>
      </c>
      <c r="Q146" s="19" t="s">
        <v>578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89571</v>
      </c>
      <c r="B155" s="9">
        <v>16</v>
      </c>
      <c r="C155" s="9" t="s">
        <v>254</v>
      </c>
      <c r="D155" s="9">
        <v>5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89571</v>
      </c>
      <c r="B173" s="9">
        <v>18</v>
      </c>
      <c r="C173" s="9" t="s">
        <v>254</v>
      </c>
      <c r="D173" s="9">
        <v>5</v>
      </c>
      <c r="E173" s="19">
        <v>16.7</v>
      </c>
      <c r="F173" s="19">
        <v>16.7</v>
      </c>
      <c r="G173" s="19">
        <v>14.5</v>
      </c>
      <c r="H173" s="19">
        <v>11</v>
      </c>
      <c r="I173" s="19">
        <v>12.3</v>
      </c>
      <c r="J173" s="19">
        <v>12.6</v>
      </c>
      <c r="K173" s="19">
        <v>12.9</v>
      </c>
      <c r="L173" s="19">
        <v>13.2</v>
      </c>
      <c r="M173" s="19">
        <v>11.9</v>
      </c>
      <c r="N173" s="19">
        <v>14.1</v>
      </c>
      <c r="O173" s="19">
        <v>18.7</v>
      </c>
      <c r="P173" s="19">
        <v>16.8</v>
      </c>
      <c r="Q173" s="19" t="s">
        <v>579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89571</v>
      </c>
      <c r="B209" s="9">
        <v>22</v>
      </c>
      <c r="C209" s="9" t="s">
        <v>182</v>
      </c>
      <c r="D209" s="9">
        <v>2</v>
      </c>
      <c r="E209" s="19">
        <v>12.5</v>
      </c>
      <c r="F209" s="19">
        <v>10</v>
      </c>
      <c r="G209" s="19">
        <v>4.3</v>
      </c>
      <c r="H209" s="19">
        <v>1.9</v>
      </c>
      <c r="I209" s="19">
        <v>2</v>
      </c>
      <c r="J209" s="19">
        <v>2</v>
      </c>
      <c r="K209" s="19">
        <v>0.8</v>
      </c>
      <c r="L209" s="19">
        <v>0.6</v>
      </c>
      <c r="M209" s="19">
        <v>-0.8</v>
      </c>
      <c r="N209" s="19">
        <v>1.9</v>
      </c>
      <c r="O209" s="19">
        <v>6.7</v>
      </c>
      <c r="P209" s="19">
        <v>10.199999999999999</v>
      </c>
      <c r="Q209" s="19" t="s">
        <v>580</v>
      </c>
    </row>
    <row r="210" spans="1:17" s="1" customFormat="1" ht="16.5" thickBot="1" x14ac:dyDescent="0.3">
      <c r="A210" s="13">
        <f>A10</f>
        <v>89571</v>
      </c>
      <c r="B210" s="9">
        <v>22</v>
      </c>
      <c r="C210" s="9" t="s">
        <v>202</v>
      </c>
      <c r="D210" s="9" t="s">
        <v>203</v>
      </c>
      <c r="E210" s="19" t="s">
        <v>581</v>
      </c>
      <c r="F210" s="19" t="s">
        <v>582</v>
      </c>
      <c r="G210" s="19" t="s">
        <v>583</v>
      </c>
      <c r="H210" s="19" t="s">
        <v>584</v>
      </c>
      <c r="I210" s="19" t="s">
        <v>585</v>
      </c>
      <c r="J210" s="19" t="s">
        <v>586</v>
      </c>
      <c r="K210" s="19" t="s">
        <v>587</v>
      </c>
      <c r="L210" s="19" t="s">
        <v>588</v>
      </c>
      <c r="M210" s="19" t="s">
        <v>589</v>
      </c>
      <c r="N210" s="19" t="s">
        <v>590</v>
      </c>
      <c r="O210" s="19" t="s">
        <v>591</v>
      </c>
      <c r="P210" s="19" t="s">
        <v>592</v>
      </c>
      <c r="Q210" s="19" t="s">
        <v>593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89571</v>
      </c>
      <c r="B218" s="9">
        <v>23</v>
      </c>
      <c r="C218" s="9" t="s">
        <v>183</v>
      </c>
      <c r="D218" s="9">
        <v>3</v>
      </c>
      <c r="E218" s="19">
        <v>-6.8</v>
      </c>
      <c r="F218" s="19">
        <v>-12.4</v>
      </c>
      <c r="G218" s="19">
        <v>-27.6</v>
      </c>
      <c r="H218" s="19">
        <v>-41.8</v>
      </c>
      <c r="I218" s="19">
        <v>-39</v>
      </c>
      <c r="J218" s="19">
        <v>-40.1</v>
      </c>
      <c r="K218" s="19">
        <v>-38.700000000000003</v>
      </c>
      <c r="L218" s="19">
        <v>-41.3</v>
      </c>
      <c r="M218" s="19">
        <v>-39.700000000000003</v>
      </c>
      <c r="N218" s="19">
        <v>-28.8</v>
      </c>
      <c r="O218" s="19">
        <v>-22.4</v>
      </c>
      <c r="P218" s="19">
        <v>-10.7</v>
      </c>
      <c r="Q218" s="19" t="s">
        <v>594</v>
      </c>
    </row>
    <row r="219" spans="1:17" s="1" customFormat="1" ht="16.5" thickBot="1" x14ac:dyDescent="0.3">
      <c r="A219" s="13">
        <f>A10</f>
        <v>89571</v>
      </c>
      <c r="B219" s="9">
        <v>23</v>
      </c>
      <c r="C219" s="9" t="s">
        <v>205</v>
      </c>
      <c r="D219" s="9" t="s">
        <v>206</v>
      </c>
      <c r="E219" s="19" t="s">
        <v>595</v>
      </c>
      <c r="F219" s="19" t="s">
        <v>556</v>
      </c>
      <c r="G219" s="19" t="s">
        <v>596</v>
      </c>
      <c r="H219" s="19" t="s">
        <v>597</v>
      </c>
      <c r="I219" s="19" t="s">
        <v>598</v>
      </c>
      <c r="J219" s="19" t="s">
        <v>599</v>
      </c>
      <c r="K219" s="19" t="s">
        <v>600</v>
      </c>
      <c r="L219" s="19" t="s">
        <v>601</v>
      </c>
      <c r="M219" s="19" t="s">
        <v>602</v>
      </c>
      <c r="N219" s="19" t="s">
        <v>603</v>
      </c>
      <c r="O219" s="19" t="s">
        <v>604</v>
      </c>
      <c r="P219" s="19" t="s">
        <v>605</v>
      </c>
      <c r="Q219" s="19" t="s">
        <v>606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89571</v>
      </c>
      <c r="B227" s="9">
        <v>24</v>
      </c>
      <c r="C227" s="9" t="s">
        <v>182</v>
      </c>
      <c r="D227" s="9">
        <v>2</v>
      </c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1:17" s="1" customFormat="1" ht="16.5" thickBot="1" x14ac:dyDescent="0.3">
      <c r="A228" s="13">
        <f>A10</f>
        <v>89571</v>
      </c>
      <c r="B228" s="9">
        <v>24</v>
      </c>
      <c r="C228" s="9" t="s">
        <v>202</v>
      </c>
      <c r="D228" s="9" t="s">
        <v>203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89571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287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89571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89571</v>
      </c>
      <c r="B281" s="9">
        <v>18</v>
      </c>
      <c r="C281" s="9" t="s">
        <v>254</v>
      </c>
      <c r="D281" s="9">
        <v>5</v>
      </c>
      <c r="E281" s="19">
        <v>3</v>
      </c>
      <c r="F281" s="19">
        <v>3.8</v>
      </c>
      <c r="G281" s="19">
        <v>4.2</v>
      </c>
      <c r="H281" s="19">
        <v>2.9</v>
      </c>
      <c r="I281" s="19">
        <v>3.9</v>
      </c>
      <c r="J281" s="19">
        <v>3.7</v>
      </c>
      <c r="K281" s="19">
        <v>5.0999999999999996</v>
      </c>
      <c r="L281" s="19">
        <v>4.5999999999999996</v>
      </c>
      <c r="M281" s="19">
        <v>3.6</v>
      </c>
      <c r="N281" s="19">
        <v>3.7</v>
      </c>
      <c r="O281" s="19">
        <v>5.2</v>
      </c>
      <c r="P281" s="19">
        <v>4.2</v>
      </c>
      <c r="Q281" s="19" t="s">
        <v>607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89571</v>
      </c>
      <c r="B290" s="9">
        <v>34</v>
      </c>
      <c r="C290" s="9" t="s">
        <v>35</v>
      </c>
      <c r="D290" s="9">
        <v>1</v>
      </c>
      <c r="E290" s="19">
        <v>6</v>
      </c>
      <c r="F290" s="19">
        <v>6.4</v>
      </c>
      <c r="G290" s="19">
        <v>6.1</v>
      </c>
      <c r="H290" s="19">
        <v>5.3</v>
      </c>
      <c r="I290" s="19">
        <v>5.6</v>
      </c>
      <c r="J290" s="19">
        <v>5.8</v>
      </c>
      <c r="K290" s="19">
        <v>6.2</v>
      </c>
      <c r="L290" s="19">
        <v>6.1</v>
      </c>
      <c r="M290" s="19">
        <v>5.6</v>
      </c>
      <c r="N290" s="19">
        <v>5.9</v>
      </c>
      <c r="O290" s="19">
        <v>6.9</v>
      </c>
      <c r="P290" s="19">
        <v>6.3</v>
      </c>
      <c r="Q290" s="19" t="s">
        <v>608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89571</v>
      </c>
      <c r="B299" s="9">
        <v>39</v>
      </c>
      <c r="C299" s="9" t="s">
        <v>35</v>
      </c>
      <c r="D299" s="9">
        <v>1</v>
      </c>
      <c r="E299" s="19">
        <v>-6.4</v>
      </c>
      <c r="F299" s="19">
        <v>-10</v>
      </c>
      <c r="G299" s="19">
        <v>-14.6</v>
      </c>
      <c r="H299" s="19">
        <v>-19</v>
      </c>
      <c r="I299" s="19">
        <v>-21.2</v>
      </c>
      <c r="J299" s="19">
        <v>-21</v>
      </c>
      <c r="K299" s="19">
        <v>-22.4</v>
      </c>
      <c r="L299" s="19">
        <v>-22.5</v>
      </c>
      <c r="M299" s="19">
        <v>-21.5</v>
      </c>
      <c r="N299" s="19">
        <v>-18.3</v>
      </c>
      <c r="O299" s="19">
        <v>-11.4</v>
      </c>
      <c r="P299" s="19">
        <v>-7</v>
      </c>
      <c r="Q299" s="19" t="s">
        <v>609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65AE-3B52-42A3-AD11-DC4FAACEC8A4}">
  <dimension ref="A1:Q302"/>
  <sheetViews>
    <sheetView topLeftCell="B272" zoomScale="75" zoomScaleNormal="75" workbookViewId="0">
      <selection activeCell="F295" sqref="F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94995</v>
      </c>
      <c r="B10" s="9" t="s">
        <v>512</v>
      </c>
      <c r="C10" s="9" t="s">
        <v>513</v>
      </c>
      <c r="D10" s="16">
        <v>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94995</v>
      </c>
      <c r="B23" s="9">
        <v>1</v>
      </c>
      <c r="C23" s="9" t="s">
        <v>30</v>
      </c>
      <c r="D23" s="9">
        <v>4</v>
      </c>
      <c r="E23" s="19">
        <v>102.5</v>
      </c>
      <c r="F23" s="19">
        <v>107</v>
      </c>
      <c r="G23" s="19">
        <v>126.8</v>
      </c>
      <c r="H23" s="19">
        <v>138.69999999999999</v>
      </c>
      <c r="I23" s="19">
        <v>153.19999999999999</v>
      </c>
      <c r="J23" s="19">
        <v>169.4</v>
      </c>
      <c r="K23" s="19">
        <v>138</v>
      </c>
      <c r="L23" s="19">
        <v>104.7</v>
      </c>
      <c r="M23" s="19">
        <v>109.5</v>
      </c>
      <c r="N23" s="19">
        <v>99</v>
      </c>
      <c r="O23" s="19">
        <v>110.9</v>
      </c>
      <c r="P23" s="19">
        <v>101.1</v>
      </c>
      <c r="Q23" s="19" t="s">
        <v>514</v>
      </c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94995</v>
      </c>
      <c r="B32" s="9">
        <v>2</v>
      </c>
      <c r="C32" s="9" t="s">
        <v>254</v>
      </c>
      <c r="D32" s="9">
        <v>5</v>
      </c>
      <c r="E32" s="19">
        <v>8.9</v>
      </c>
      <c r="F32" s="19">
        <v>9.1999999999999993</v>
      </c>
      <c r="G32" s="19">
        <v>10.7</v>
      </c>
      <c r="H32" s="19">
        <v>13</v>
      </c>
      <c r="I32" s="19">
        <v>14.6</v>
      </c>
      <c r="J32" s="19">
        <v>17.2</v>
      </c>
      <c r="K32" s="19">
        <v>17.2</v>
      </c>
      <c r="L32" s="19">
        <v>14.4</v>
      </c>
      <c r="M32" s="19">
        <v>11.3</v>
      </c>
      <c r="N32" s="19">
        <v>9.3000000000000007</v>
      </c>
      <c r="O32" s="19">
        <v>9.4</v>
      </c>
      <c r="P32" s="19">
        <v>9.1</v>
      </c>
      <c r="Q32" s="19" t="s">
        <v>515</v>
      </c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94995</v>
      </c>
      <c r="B41" s="9">
        <v>3</v>
      </c>
      <c r="C41" s="9" t="s">
        <v>35</v>
      </c>
      <c r="D41" s="9">
        <v>1</v>
      </c>
      <c r="E41" s="19">
        <v>25.5</v>
      </c>
      <c r="F41" s="19">
        <v>25.8</v>
      </c>
      <c r="G41" s="19">
        <v>25</v>
      </c>
      <c r="H41" s="19">
        <v>23.4</v>
      </c>
      <c r="I41" s="19">
        <v>21.6</v>
      </c>
      <c r="J41" s="19">
        <v>19.899999999999999</v>
      </c>
      <c r="K41" s="19">
        <v>19.100000000000001</v>
      </c>
      <c r="L41" s="19">
        <v>19.100000000000001</v>
      </c>
      <c r="M41" s="19">
        <v>20</v>
      </c>
      <c r="N41" s="19">
        <v>21</v>
      </c>
      <c r="O41" s="19">
        <v>22.4</v>
      </c>
      <c r="P41" s="19">
        <v>24.1</v>
      </c>
      <c r="Q41" s="19" t="s">
        <v>516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94995</v>
      </c>
      <c r="B50" s="9">
        <v>4</v>
      </c>
      <c r="C50" s="9" t="s">
        <v>35</v>
      </c>
      <c r="D50" s="9">
        <v>1</v>
      </c>
      <c r="E50" s="19">
        <v>20.8</v>
      </c>
      <c r="F50" s="19">
        <v>21.1</v>
      </c>
      <c r="G50" s="19">
        <v>20.100000000000001</v>
      </c>
      <c r="H50" s="19">
        <v>18.100000000000001</v>
      </c>
      <c r="I50" s="19">
        <v>16.3</v>
      </c>
      <c r="J50" s="19">
        <v>14.8</v>
      </c>
      <c r="K50" s="19">
        <v>13.9</v>
      </c>
      <c r="L50" s="19">
        <v>13.6</v>
      </c>
      <c r="M50" s="19">
        <v>14.7</v>
      </c>
      <c r="N50" s="19">
        <v>15.7</v>
      </c>
      <c r="O50" s="19">
        <v>17.399999999999999</v>
      </c>
      <c r="P50" s="19">
        <v>19.2</v>
      </c>
      <c r="Q50" s="19" t="s">
        <v>517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94995</v>
      </c>
      <c r="B59" s="9">
        <v>5</v>
      </c>
      <c r="C59" s="9" t="s">
        <v>35</v>
      </c>
      <c r="D59" s="9">
        <v>1</v>
      </c>
      <c r="E59" s="19">
        <v>23.2</v>
      </c>
      <c r="F59" s="19">
        <v>23.5</v>
      </c>
      <c r="G59" s="19">
        <v>22.5</v>
      </c>
      <c r="H59" s="19">
        <v>20.7</v>
      </c>
      <c r="I59" s="19">
        <v>18.899999999999999</v>
      </c>
      <c r="J59" s="19">
        <v>17.399999999999999</v>
      </c>
      <c r="K59" s="19">
        <v>16.5</v>
      </c>
      <c r="L59" s="19">
        <v>16.3</v>
      </c>
      <c r="M59" s="19">
        <v>17.399999999999999</v>
      </c>
      <c r="N59" s="19">
        <v>18.399999999999999</v>
      </c>
      <c r="O59" s="19">
        <v>19.899999999999999</v>
      </c>
      <c r="P59" s="19">
        <v>21.7</v>
      </c>
      <c r="Q59" s="19" t="s">
        <v>518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94995</v>
      </c>
      <c r="B68" s="9">
        <v>6</v>
      </c>
      <c r="C68" s="9" t="s">
        <v>35</v>
      </c>
      <c r="D68" s="9">
        <v>1</v>
      </c>
      <c r="E68" s="19">
        <v>1014.3</v>
      </c>
      <c r="F68" s="19">
        <v>1014.7</v>
      </c>
      <c r="G68" s="19">
        <v>1016.6</v>
      </c>
      <c r="H68" s="19">
        <v>1018.5</v>
      </c>
      <c r="I68" s="19">
        <v>1018.6</v>
      </c>
      <c r="J68" s="19">
        <v>1018.5</v>
      </c>
      <c r="K68" s="19">
        <v>1018.3</v>
      </c>
      <c r="L68" s="19">
        <v>1018.4</v>
      </c>
      <c r="M68" s="19">
        <v>1017.9</v>
      </c>
      <c r="N68" s="19">
        <v>1018.2</v>
      </c>
      <c r="O68" s="19">
        <v>1016</v>
      </c>
      <c r="P68" s="19">
        <v>1014.5</v>
      </c>
      <c r="Q68" s="19" t="s">
        <v>519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94995</v>
      </c>
      <c r="B77" s="9">
        <v>7</v>
      </c>
      <c r="C77" s="9" t="s">
        <v>35</v>
      </c>
      <c r="D77" s="9">
        <v>1</v>
      </c>
      <c r="E77" s="20">
        <v>20.9</v>
      </c>
      <c r="F77" s="20">
        <v>20.9</v>
      </c>
      <c r="G77" s="20">
        <v>19.399999999999999</v>
      </c>
      <c r="H77" s="20">
        <v>17.2</v>
      </c>
      <c r="I77" s="20">
        <v>15.3</v>
      </c>
      <c r="J77" s="20">
        <v>13.8</v>
      </c>
      <c r="K77" s="20">
        <v>13.1</v>
      </c>
      <c r="L77" s="20">
        <v>12.9</v>
      </c>
      <c r="M77" s="20">
        <v>14.3</v>
      </c>
      <c r="N77" s="20">
        <v>15.1</v>
      </c>
      <c r="O77" s="20">
        <v>17.100000000000001</v>
      </c>
      <c r="P77" s="20">
        <v>19.100000000000001</v>
      </c>
      <c r="Q77" s="20" t="s">
        <v>405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94995</v>
      </c>
      <c r="B86" s="9">
        <v>8</v>
      </c>
      <c r="C86" s="9" t="s">
        <v>30</v>
      </c>
      <c r="D86" s="9">
        <v>4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94995</v>
      </c>
      <c r="B108" s="9">
        <v>11</v>
      </c>
      <c r="C108" s="9" t="s">
        <v>44</v>
      </c>
      <c r="D108" s="9">
        <v>6</v>
      </c>
      <c r="E108" s="9">
        <v>1</v>
      </c>
      <c r="F108" s="9">
        <v>5</v>
      </c>
      <c r="G108" s="9">
        <v>16.8</v>
      </c>
      <c r="H108" s="9">
        <v>34.200000000000003</v>
      </c>
      <c r="I108" s="9">
        <v>47.8</v>
      </c>
      <c r="J108" s="9">
        <v>75.400000000000006</v>
      </c>
      <c r="K108" s="9">
        <v>43.8</v>
      </c>
      <c r="L108" s="9">
        <v>22.4</v>
      </c>
      <c r="M108" s="9">
        <v>40.200000000000003</v>
      </c>
      <c r="N108" s="9">
        <v>14.6</v>
      </c>
      <c r="O108" s="9">
        <v>14</v>
      </c>
      <c r="P108" s="9">
        <v>8.1999999999999993</v>
      </c>
      <c r="Q108" s="9" t="s">
        <v>520</v>
      </c>
    </row>
    <row r="109" spans="1:17" s="1" customFormat="1" ht="16.5" thickBot="1" x14ac:dyDescent="0.3">
      <c r="A109" s="13">
        <f>A10</f>
        <v>94995</v>
      </c>
      <c r="B109" s="9"/>
      <c r="C109" s="9" t="s">
        <v>45</v>
      </c>
      <c r="D109" s="9">
        <v>7</v>
      </c>
      <c r="E109" s="19">
        <v>42</v>
      </c>
      <c r="F109" s="19">
        <v>33.299999999999997</v>
      </c>
      <c r="G109" s="19">
        <v>73</v>
      </c>
      <c r="H109" s="19">
        <v>67.7</v>
      </c>
      <c r="I109" s="19">
        <v>88.3</v>
      </c>
      <c r="J109" s="19">
        <v>114.2</v>
      </c>
      <c r="K109" s="19">
        <v>88.4</v>
      </c>
      <c r="L109" s="19">
        <v>69.8</v>
      </c>
      <c r="M109" s="19">
        <v>71.2</v>
      </c>
      <c r="N109" s="19">
        <v>60.7</v>
      </c>
      <c r="O109" s="19">
        <v>43.1</v>
      </c>
      <c r="P109" s="19">
        <v>39.700000000000003</v>
      </c>
      <c r="Q109" s="19" t="s">
        <v>521</v>
      </c>
    </row>
    <row r="110" spans="1:17" s="1" customFormat="1" ht="16.5" thickBot="1" x14ac:dyDescent="0.3">
      <c r="A110" s="13">
        <f>A10</f>
        <v>94995</v>
      </c>
      <c r="B110" s="9"/>
      <c r="C110" s="9" t="s">
        <v>46</v>
      </c>
      <c r="D110" s="9">
        <v>8</v>
      </c>
      <c r="E110" s="19">
        <v>64</v>
      </c>
      <c r="F110" s="19">
        <v>63.3</v>
      </c>
      <c r="G110" s="19">
        <v>97.1</v>
      </c>
      <c r="H110" s="19">
        <v>96</v>
      </c>
      <c r="I110" s="19">
        <v>126.4</v>
      </c>
      <c r="J110" s="19">
        <v>126.5</v>
      </c>
      <c r="K110" s="19">
        <v>109.3</v>
      </c>
      <c r="L110" s="19">
        <v>91</v>
      </c>
      <c r="M110" s="19">
        <v>104.9</v>
      </c>
      <c r="N110" s="19">
        <v>83.8</v>
      </c>
      <c r="O110" s="19">
        <v>64.8</v>
      </c>
      <c r="P110" s="19">
        <v>70.900000000000006</v>
      </c>
      <c r="Q110" s="19" t="s">
        <v>522</v>
      </c>
    </row>
    <row r="111" spans="1:17" s="1" customFormat="1" ht="16.5" thickBot="1" x14ac:dyDescent="0.3">
      <c r="A111" s="13">
        <f>A10</f>
        <v>94995</v>
      </c>
      <c r="B111" s="9"/>
      <c r="C111" s="9" t="s">
        <v>47</v>
      </c>
      <c r="D111" s="9">
        <v>9</v>
      </c>
      <c r="E111" s="19">
        <v>80.3</v>
      </c>
      <c r="F111" s="19">
        <v>88.3</v>
      </c>
      <c r="G111" s="19">
        <v>115.1</v>
      </c>
      <c r="H111" s="19">
        <v>125.7</v>
      </c>
      <c r="I111" s="19">
        <v>164.4</v>
      </c>
      <c r="J111" s="19">
        <v>157.19999999999999</v>
      </c>
      <c r="K111" s="19">
        <v>141.69999999999999</v>
      </c>
      <c r="L111" s="19">
        <v>111.4</v>
      </c>
      <c r="M111" s="19">
        <v>116.4</v>
      </c>
      <c r="N111" s="19">
        <v>89.8</v>
      </c>
      <c r="O111" s="19">
        <v>123.5</v>
      </c>
      <c r="P111" s="19">
        <v>92.5</v>
      </c>
      <c r="Q111" s="19" t="s">
        <v>523</v>
      </c>
    </row>
    <row r="112" spans="1:17" s="1" customFormat="1" ht="16.5" thickBot="1" x14ac:dyDescent="0.3">
      <c r="A112" s="13">
        <f>A10</f>
        <v>94995</v>
      </c>
      <c r="B112" s="9"/>
      <c r="C112" s="9" t="s">
        <v>48</v>
      </c>
      <c r="D112" s="9">
        <v>10</v>
      </c>
      <c r="E112" s="19">
        <v>172.2</v>
      </c>
      <c r="F112" s="19">
        <v>173.3</v>
      </c>
      <c r="G112" s="19">
        <v>181.6</v>
      </c>
      <c r="H112" s="19">
        <v>182.7</v>
      </c>
      <c r="I112" s="19">
        <v>203.5</v>
      </c>
      <c r="J112" s="19">
        <v>201.8</v>
      </c>
      <c r="K112" s="19">
        <v>190.2</v>
      </c>
      <c r="L112" s="19">
        <v>134.1</v>
      </c>
      <c r="M112" s="19">
        <v>140.30000000000001</v>
      </c>
      <c r="N112" s="19">
        <v>138.5</v>
      </c>
      <c r="O112" s="19">
        <v>176</v>
      </c>
      <c r="P112" s="19">
        <v>162.6</v>
      </c>
      <c r="Q112" s="19" t="s">
        <v>524</v>
      </c>
    </row>
    <row r="113" spans="1:17" s="1" customFormat="1" ht="16.5" thickBot="1" x14ac:dyDescent="0.3">
      <c r="A113" s="13">
        <f>A10</f>
        <v>94995</v>
      </c>
      <c r="B113" s="9"/>
      <c r="C113" s="9" t="s">
        <v>49</v>
      </c>
      <c r="D113" s="9">
        <v>11</v>
      </c>
      <c r="E113" s="19">
        <v>479.4</v>
      </c>
      <c r="F113" s="19">
        <v>523.6</v>
      </c>
      <c r="G113" s="19">
        <v>290</v>
      </c>
      <c r="H113" s="19">
        <v>515.20000000000005</v>
      </c>
      <c r="I113" s="19">
        <v>321.60000000000002</v>
      </c>
      <c r="J113" s="19">
        <v>562</v>
      </c>
      <c r="K113" s="19">
        <v>273.8</v>
      </c>
      <c r="L113" s="19">
        <v>209.2</v>
      </c>
      <c r="M113" s="19">
        <v>203.4</v>
      </c>
      <c r="N113" s="19">
        <v>229.6</v>
      </c>
      <c r="O113" s="19">
        <v>286.39999999999998</v>
      </c>
      <c r="P113" s="19">
        <v>245.4</v>
      </c>
      <c r="Q113" s="19" t="s">
        <v>525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94995</v>
      </c>
      <c r="B119" s="9">
        <v>12</v>
      </c>
      <c r="C119" s="9" t="s">
        <v>254</v>
      </c>
      <c r="D119" s="9">
        <v>5</v>
      </c>
      <c r="E119" s="19">
        <v>0</v>
      </c>
      <c r="F119" s="19">
        <v>0.1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 t="s">
        <v>329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94995</v>
      </c>
      <c r="B146" s="9">
        <v>15</v>
      </c>
      <c r="C146" s="9" t="s">
        <v>254</v>
      </c>
      <c r="D146" s="9">
        <v>5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 t="s">
        <v>287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94995</v>
      </c>
      <c r="B155" s="9">
        <v>16</v>
      </c>
      <c r="C155" s="9" t="s">
        <v>254</v>
      </c>
      <c r="D155" s="9">
        <v>5</v>
      </c>
      <c r="E155" s="19">
        <v>2.4</v>
      </c>
      <c r="F155" s="19">
        <v>2.5</v>
      </c>
      <c r="G155" s="19">
        <v>3.5</v>
      </c>
      <c r="H155" s="19">
        <v>3.3</v>
      </c>
      <c r="I155" s="19">
        <v>3.9</v>
      </c>
      <c r="J155" s="19">
        <v>4.5</v>
      </c>
      <c r="K155" s="19">
        <v>4</v>
      </c>
      <c r="L155" s="19">
        <v>2.6</v>
      </c>
      <c r="M155" s="19">
        <v>3.2</v>
      </c>
      <c r="N155" s="19">
        <v>3.2</v>
      </c>
      <c r="O155" s="19">
        <v>3.1</v>
      </c>
      <c r="P155" s="19">
        <v>2.6</v>
      </c>
      <c r="Q155" s="19" t="s">
        <v>526</v>
      </c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94995</v>
      </c>
      <c r="B173" s="9">
        <v>18</v>
      </c>
      <c r="C173" s="9" t="s">
        <v>254</v>
      </c>
      <c r="D173" s="9">
        <v>5</v>
      </c>
      <c r="E173" s="19">
        <v>17</v>
      </c>
      <c r="F173" s="19">
        <v>16.7</v>
      </c>
      <c r="G173" s="19">
        <v>17.399999999999999</v>
      </c>
      <c r="H173" s="19">
        <v>13</v>
      </c>
      <c r="I173" s="19">
        <v>15</v>
      </c>
      <c r="J173" s="19">
        <v>15.5</v>
      </c>
      <c r="K173" s="19">
        <v>16.5</v>
      </c>
      <c r="L173" s="19">
        <v>15.2</v>
      </c>
      <c r="M173" s="19">
        <v>14.7</v>
      </c>
      <c r="N173" s="19">
        <v>13</v>
      </c>
      <c r="O173" s="19">
        <v>14.2</v>
      </c>
      <c r="P173" s="19">
        <v>14.7</v>
      </c>
      <c r="Q173" s="19" t="s">
        <v>527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94995</v>
      </c>
      <c r="B209" s="9">
        <v>22</v>
      </c>
      <c r="C209" s="9" t="s">
        <v>182</v>
      </c>
      <c r="D209" s="9">
        <v>2</v>
      </c>
      <c r="E209" s="19">
        <v>29.9</v>
      </c>
      <c r="F209" s="19">
        <v>31.3</v>
      </c>
      <c r="G209" s="19">
        <v>28.2</v>
      </c>
      <c r="H209" s="19">
        <v>27.4</v>
      </c>
      <c r="I209" s="19">
        <v>25.8</v>
      </c>
      <c r="J209" s="19">
        <v>23.9</v>
      </c>
      <c r="K209" s="19">
        <v>23.2</v>
      </c>
      <c r="L209" s="19">
        <v>23.4</v>
      </c>
      <c r="M209" s="19">
        <v>23.6</v>
      </c>
      <c r="N209" s="19">
        <v>25.4</v>
      </c>
      <c r="O209" s="19">
        <v>28</v>
      </c>
      <c r="P209" s="19">
        <v>28.4</v>
      </c>
      <c r="Q209" s="19" t="s">
        <v>528</v>
      </c>
    </row>
    <row r="210" spans="1:17" s="1" customFormat="1" ht="16.5" thickBot="1" x14ac:dyDescent="0.3">
      <c r="A210" s="13">
        <f>A10</f>
        <v>94995</v>
      </c>
      <c r="B210" s="9">
        <v>22</v>
      </c>
      <c r="C210" s="9" t="s">
        <v>202</v>
      </c>
      <c r="D210" s="9" t="s">
        <v>203</v>
      </c>
      <c r="E210" s="19" t="s">
        <v>529</v>
      </c>
      <c r="F210" s="19" t="s">
        <v>530</v>
      </c>
      <c r="G210" s="19" t="s">
        <v>531</v>
      </c>
      <c r="H210" s="19" t="s">
        <v>532</v>
      </c>
      <c r="I210" s="19" t="s">
        <v>533</v>
      </c>
      <c r="J210" s="19" t="s">
        <v>534</v>
      </c>
      <c r="K210" s="19" t="s">
        <v>535</v>
      </c>
      <c r="L210" s="19" t="s">
        <v>536</v>
      </c>
      <c r="M210" s="19" t="s">
        <v>537</v>
      </c>
      <c r="N210" s="19" t="s">
        <v>538</v>
      </c>
      <c r="O210" s="19" t="s">
        <v>539</v>
      </c>
      <c r="P210" s="19" t="s">
        <v>540</v>
      </c>
      <c r="Q210" s="19" t="s">
        <v>541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94995</v>
      </c>
      <c r="B218" s="9">
        <v>23</v>
      </c>
      <c r="C218" s="9" t="s">
        <v>183</v>
      </c>
      <c r="D218" s="9">
        <v>3</v>
      </c>
      <c r="E218" s="19">
        <v>13.1</v>
      </c>
      <c r="F218" s="19">
        <v>14.7</v>
      </c>
      <c r="G218" s="19">
        <v>13.4</v>
      </c>
      <c r="H218" s="19">
        <v>11.2</v>
      </c>
      <c r="I218" s="19">
        <v>8.6999999999999993</v>
      </c>
      <c r="J218" s="19">
        <v>7.5</v>
      </c>
      <c r="K218" s="19">
        <v>6.1</v>
      </c>
      <c r="L218" s="19">
        <v>6.6</v>
      </c>
      <c r="M218" s="19">
        <v>5.9</v>
      </c>
      <c r="N218" s="19">
        <v>7.8</v>
      </c>
      <c r="O218" s="19">
        <v>9.1999999999999993</v>
      </c>
      <c r="P218" s="19">
        <v>11.4</v>
      </c>
      <c r="Q218" s="19" t="s">
        <v>542</v>
      </c>
    </row>
    <row r="219" spans="1:17" s="1" customFormat="1" ht="16.5" thickBot="1" x14ac:dyDescent="0.3">
      <c r="A219" s="13">
        <f>A10</f>
        <v>94995</v>
      </c>
      <c r="B219" s="9">
        <v>23</v>
      </c>
      <c r="C219" s="9" t="s">
        <v>205</v>
      </c>
      <c r="D219" s="9" t="s">
        <v>206</v>
      </c>
      <c r="E219" s="19" t="s">
        <v>543</v>
      </c>
      <c r="F219" s="19" t="s">
        <v>544</v>
      </c>
      <c r="G219" s="19" t="s">
        <v>545</v>
      </c>
      <c r="H219" s="19" t="s">
        <v>546</v>
      </c>
      <c r="I219" s="19" t="s">
        <v>547</v>
      </c>
      <c r="J219" s="19" t="s">
        <v>311</v>
      </c>
      <c r="K219" s="19" t="s">
        <v>548</v>
      </c>
      <c r="L219" s="19" t="s">
        <v>549</v>
      </c>
      <c r="M219" s="19" t="s">
        <v>550</v>
      </c>
      <c r="N219" s="19" t="s">
        <v>551</v>
      </c>
      <c r="O219" s="19" t="s">
        <v>552</v>
      </c>
      <c r="P219" s="19" t="s">
        <v>295</v>
      </c>
      <c r="Q219" s="19" t="s">
        <v>553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94995</v>
      </c>
      <c r="B227" s="9">
        <v>24</v>
      </c>
      <c r="C227" s="9" t="s">
        <v>182</v>
      </c>
      <c r="D227" s="9">
        <v>2</v>
      </c>
      <c r="E227" s="19">
        <v>238.6</v>
      </c>
      <c r="F227" s="19">
        <v>374.6</v>
      </c>
      <c r="G227" s="19">
        <v>97.2</v>
      </c>
      <c r="H227" s="19">
        <v>230.4</v>
      </c>
      <c r="I227" s="19">
        <v>157.19999999999999</v>
      </c>
      <c r="J227" s="19">
        <v>449</v>
      </c>
      <c r="K227" s="19">
        <v>80.599999999999994</v>
      </c>
      <c r="L227" s="19">
        <v>51.8</v>
      </c>
      <c r="M227" s="19">
        <v>83.6</v>
      </c>
      <c r="N227" s="19">
        <v>96.6</v>
      </c>
      <c r="O227" s="19">
        <v>126.8</v>
      </c>
      <c r="P227" s="19">
        <v>118.4</v>
      </c>
      <c r="Q227" s="19" t="s">
        <v>554</v>
      </c>
    </row>
    <row r="228" spans="1:17" s="1" customFormat="1" ht="16.5" thickBot="1" x14ac:dyDescent="0.3">
      <c r="A228" s="13">
        <f>A10</f>
        <v>94995</v>
      </c>
      <c r="B228" s="9">
        <v>24</v>
      </c>
      <c r="C228" s="9" t="s">
        <v>202</v>
      </c>
      <c r="D228" s="9" t="s">
        <v>203</v>
      </c>
      <c r="E228" s="19" t="s">
        <v>379</v>
      </c>
      <c r="F228" s="19" t="s">
        <v>555</v>
      </c>
      <c r="G228" s="19" t="s">
        <v>556</v>
      </c>
      <c r="H228" s="19" t="s">
        <v>557</v>
      </c>
      <c r="I228" s="19" t="s">
        <v>558</v>
      </c>
      <c r="J228" s="19" t="s">
        <v>559</v>
      </c>
      <c r="K228" s="19" t="s">
        <v>560</v>
      </c>
      <c r="L228" s="19" t="s">
        <v>561</v>
      </c>
      <c r="M228" s="19" t="s">
        <v>562</v>
      </c>
      <c r="N228" s="19" t="s">
        <v>530</v>
      </c>
      <c r="O228" s="19" t="s">
        <v>563</v>
      </c>
      <c r="P228" s="19" t="s">
        <v>564</v>
      </c>
      <c r="Q228" s="19" t="s">
        <v>565</v>
      </c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94995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287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94995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94995</v>
      </c>
      <c r="B281" s="9">
        <v>18</v>
      </c>
      <c r="C281" s="9" t="s">
        <v>254</v>
      </c>
      <c r="D281" s="9">
        <v>5</v>
      </c>
      <c r="E281" s="19">
        <v>1.6</v>
      </c>
      <c r="F281" s="19">
        <v>1.8</v>
      </c>
      <c r="G281" s="19">
        <v>1.5</v>
      </c>
      <c r="H281" s="19">
        <v>1.1000000000000001</v>
      </c>
      <c r="I281" s="19">
        <v>2.2000000000000002</v>
      </c>
      <c r="J281" s="19">
        <v>3.3</v>
      </c>
      <c r="K281" s="19">
        <v>3</v>
      </c>
      <c r="L281" s="19">
        <v>2.2000000000000002</v>
      </c>
      <c r="M281" s="19">
        <v>1.9</v>
      </c>
      <c r="N281" s="19">
        <v>1</v>
      </c>
      <c r="O281" s="19">
        <v>0.6</v>
      </c>
      <c r="P281" s="19">
        <v>0.8</v>
      </c>
      <c r="Q281" s="19" t="s">
        <v>566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94995</v>
      </c>
      <c r="B290" s="9">
        <v>34</v>
      </c>
      <c r="C290" s="9" t="s">
        <v>35</v>
      </c>
      <c r="D290" s="9">
        <v>1</v>
      </c>
      <c r="E290" s="19">
        <v>5.6</v>
      </c>
      <c r="F290" s="19">
        <v>5.8</v>
      </c>
      <c r="G290" s="19">
        <v>5.6</v>
      </c>
      <c r="H290" s="19">
        <v>5</v>
      </c>
      <c r="I290" s="19">
        <v>5.4</v>
      </c>
      <c r="J290" s="19">
        <v>5.7</v>
      </c>
      <c r="K290" s="19">
        <v>5.8</v>
      </c>
      <c r="L290" s="19">
        <v>5.5</v>
      </c>
      <c r="M290" s="19">
        <v>5.4</v>
      </c>
      <c r="N290" s="19">
        <v>5</v>
      </c>
      <c r="O290" s="19">
        <v>5.0999999999999996</v>
      </c>
      <c r="P290" s="19">
        <v>5.2</v>
      </c>
      <c r="Q290" s="19" t="s">
        <v>567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94995</v>
      </c>
      <c r="B299" s="9">
        <v>39</v>
      </c>
      <c r="C299" s="9" t="s">
        <v>35</v>
      </c>
      <c r="D299" s="9">
        <v>1</v>
      </c>
      <c r="E299" s="19">
        <v>18</v>
      </c>
      <c r="F299" s="19">
        <v>18</v>
      </c>
      <c r="G299" s="19">
        <v>16.8</v>
      </c>
      <c r="H299" s="19">
        <v>14.9</v>
      </c>
      <c r="I299" s="19">
        <v>13.1</v>
      </c>
      <c r="J299" s="19">
        <v>11.6</v>
      </c>
      <c r="K299" s="19">
        <v>10.8</v>
      </c>
      <c r="L299" s="19">
        <v>10.5</v>
      </c>
      <c r="M299" s="19">
        <v>12</v>
      </c>
      <c r="N299" s="19">
        <v>12.8</v>
      </c>
      <c r="O299" s="19">
        <v>14.7</v>
      </c>
      <c r="P299" s="19">
        <v>16.5</v>
      </c>
      <c r="Q299" s="19" t="s">
        <v>453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81EE-CA86-4029-BC3B-6B4C712D491F}">
  <dimension ref="A1:Q302"/>
  <sheetViews>
    <sheetView topLeftCell="B197" zoomScale="75" zoomScaleNormal="75" workbookViewId="0">
      <selection activeCell="B285" sqref="B28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96995</v>
      </c>
      <c r="B10" s="9" t="s">
        <v>456</v>
      </c>
      <c r="C10" s="9" t="s">
        <v>457</v>
      </c>
      <c r="D10" s="16">
        <v>261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455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96995</v>
      </c>
      <c r="B23" s="9">
        <v>1</v>
      </c>
      <c r="C23" s="9" t="s">
        <v>30</v>
      </c>
      <c r="D23" s="9">
        <v>4</v>
      </c>
      <c r="E23" s="19">
        <v>277.8</v>
      </c>
      <c r="F23" s="19">
        <v>342.7</v>
      </c>
      <c r="G23" s="19">
        <v>321.5</v>
      </c>
      <c r="H23" s="19">
        <v>244.2</v>
      </c>
      <c r="I23" s="19">
        <v>174.9</v>
      </c>
      <c r="J23" s="19">
        <v>168.9</v>
      </c>
      <c r="K23" s="19">
        <v>97.2</v>
      </c>
      <c r="L23" s="19">
        <v>38.5</v>
      </c>
      <c r="M23" s="19">
        <v>45.4</v>
      </c>
      <c r="N23" s="19">
        <v>61.9</v>
      </c>
      <c r="O23" s="19">
        <v>150</v>
      </c>
      <c r="P23" s="19">
        <v>209.4</v>
      </c>
      <c r="Q23" s="19" t="s">
        <v>458</v>
      </c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96995</v>
      </c>
      <c r="B32" s="9">
        <v>2</v>
      </c>
      <c r="C32" s="9" t="s">
        <v>254</v>
      </c>
      <c r="D32" s="9">
        <v>5</v>
      </c>
      <c r="E32" s="19">
        <v>15.5</v>
      </c>
      <c r="F32" s="19">
        <v>17.100000000000001</v>
      </c>
      <c r="G32" s="19">
        <v>18.600000000000001</v>
      </c>
      <c r="H32" s="19">
        <v>15.3</v>
      </c>
      <c r="I32" s="19">
        <v>11</v>
      </c>
      <c r="J32" s="19">
        <v>10.4</v>
      </c>
      <c r="K32" s="19">
        <v>8.1999999999999993</v>
      </c>
      <c r="L32" s="19">
        <v>6.2</v>
      </c>
      <c r="M32" s="19">
        <v>4.3</v>
      </c>
      <c r="N32" s="19">
        <v>4.3</v>
      </c>
      <c r="O32" s="19">
        <v>7.5</v>
      </c>
      <c r="P32" s="19">
        <v>12</v>
      </c>
      <c r="Q32" s="19" t="s">
        <v>459</v>
      </c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96995</v>
      </c>
      <c r="B41" s="9">
        <v>3</v>
      </c>
      <c r="C41" s="9" t="s">
        <v>35</v>
      </c>
      <c r="D41" s="9">
        <v>1</v>
      </c>
      <c r="E41" s="19">
        <v>28.1</v>
      </c>
      <c r="F41" s="19">
        <v>28.1</v>
      </c>
      <c r="G41" s="19">
        <v>28.3</v>
      </c>
      <c r="H41" s="19">
        <v>28.3</v>
      </c>
      <c r="I41" s="19">
        <v>27.9</v>
      </c>
      <c r="J41" s="19">
        <v>27.1</v>
      </c>
      <c r="K41" s="19">
        <v>26.3</v>
      </c>
      <c r="L41" s="19">
        <v>26.1</v>
      </c>
      <c r="M41" s="19">
        <v>26.2</v>
      </c>
      <c r="N41" s="19">
        <v>26.9</v>
      </c>
      <c r="O41" s="19">
        <v>27.4</v>
      </c>
      <c r="P41" s="19">
        <v>27.8</v>
      </c>
      <c r="Q41" s="19" t="s">
        <v>343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96995</v>
      </c>
      <c r="B50" s="9">
        <v>4</v>
      </c>
      <c r="C50" s="9" t="s">
        <v>35</v>
      </c>
      <c r="D50" s="9">
        <v>1</v>
      </c>
      <c r="E50" s="19">
        <v>22.9</v>
      </c>
      <c r="F50" s="19">
        <v>23</v>
      </c>
      <c r="G50" s="19">
        <v>23.2</v>
      </c>
      <c r="H50" s="19">
        <v>23.7</v>
      </c>
      <c r="I50" s="19">
        <v>24</v>
      </c>
      <c r="J50" s="19">
        <v>23.5</v>
      </c>
      <c r="K50" s="19">
        <v>22.7</v>
      </c>
      <c r="L50" s="19">
        <v>22.3</v>
      </c>
      <c r="M50" s="19">
        <v>22.3</v>
      </c>
      <c r="N50" s="19">
        <v>22.9</v>
      </c>
      <c r="O50" s="19">
        <v>23.1</v>
      </c>
      <c r="P50" s="19">
        <v>22.8</v>
      </c>
      <c r="Q50" s="19" t="s">
        <v>460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96995</v>
      </c>
      <c r="B59" s="9">
        <v>5</v>
      </c>
      <c r="C59" s="9" t="s">
        <v>35</v>
      </c>
      <c r="D59" s="9">
        <v>1</v>
      </c>
      <c r="E59" s="19">
        <v>25.5</v>
      </c>
      <c r="F59" s="19">
        <v>25.5</v>
      </c>
      <c r="G59" s="19">
        <v>25.8</v>
      </c>
      <c r="H59" s="19">
        <v>26</v>
      </c>
      <c r="I59" s="19">
        <v>25.9</v>
      </c>
      <c r="J59" s="19">
        <v>25.3</v>
      </c>
      <c r="K59" s="19">
        <v>24.5</v>
      </c>
      <c r="L59" s="19">
        <v>24.2</v>
      </c>
      <c r="M59" s="19">
        <v>24.3</v>
      </c>
      <c r="N59" s="19">
        <v>24.9</v>
      </c>
      <c r="O59" s="19">
        <v>25.2</v>
      </c>
      <c r="P59" s="19">
        <v>25.3</v>
      </c>
      <c r="Q59" s="19" t="s">
        <v>461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96995</v>
      </c>
      <c r="B68" s="9">
        <v>6</v>
      </c>
      <c r="C68" s="9" t="s">
        <v>35</v>
      </c>
      <c r="D68" s="9">
        <v>1</v>
      </c>
      <c r="E68" s="19">
        <v>1009.4</v>
      </c>
      <c r="F68" s="19">
        <v>1009.3</v>
      </c>
      <c r="G68" s="19">
        <v>1009.7</v>
      </c>
      <c r="H68" s="19">
        <v>1010.2</v>
      </c>
      <c r="I68" s="19">
        <v>1010.8</v>
      </c>
      <c r="J68" s="19">
        <v>1011.4</v>
      </c>
      <c r="K68" s="19">
        <v>1012.3</v>
      </c>
      <c r="L68" s="19">
        <v>1013</v>
      </c>
      <c r="M68" s="19">
        <v>1013.2</v>
      </c>
      <c r="N68" s="19">
        <v>1012.3</v>
      </c>
      <c r="O68" s="19">
        <v>1010.9</v>
      </c>
      <c r="P68" s="19">
        <v>1009.8</v>
      </c>
      <c r="Q68" s="19" t="s">
        <v>462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96995</v>
      </c>
      <c r="B77" s="9">
        <v>7</v>
      </c>
      <c r="C77" s="9" t="s">
        <v>35</v>
      </c>
      <c r="D77" s="9">
        <v>1</v>
      </c>
      <c r="E77" s="20">
        <v>27.4</v>
      </c>
      <c r="F77" s="20">
        <v>28</v>
      </c>
      <c r="G77" s="20">
        <v>28.5</v>
      </c>
      <c r="H77" s="20">
        <v>28.6</v>
      </c>
      <c r="I77" s="20">
        <v>27.9</v>
      </c>
      <c r="J77" s="20">
        <v>26.7</v>
      </c>
      <c r="K77" s="20">
        <v>25.1</v>
      </c>
      <c r="L77" s="20">
        <v>24.1</v>
      </c>
      <c r="M77" s="20">
        <v>24.3</v>
      </c>
      <c r="N77" s="20">
        <v>25.5</v>
      </c>
      <c r="O77" s="20">
        <v>26.2</v>
      </c>
      <c r="P77" s="20">
        <v>26.6</v>
      </c>
      <c r="Q77" s="20" t="s">
        <v>277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96995</v>
      </c>
      <c r="B86" s="9">
        <v>8</v>
      </c>
      <c r="C86" s="9" t="s">
        <v>30</v>
      </c>
      <c r="D86" s="9">
        <v>4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96995</v>
      </c>
      <c r="B108" s="9">
        <v>11</v>
      </c>
      <c r="C108" s="9" t="s">
        <v>44</v>
      </c>
      <c r="D108" s="9">
        <v>6</v>
      </c>
      <c r="E108" s="9">
        <v>45.6</v>
      </c>
      <c r="F108" s="9">
        <v>25</v>
      </c>
      <c r="G108" s="9">
        <v>67</v>
      </c>
      <c r="H108" s="9">
        <v>31.6</v>
      </c>
      <c r="I108" s="9">
        <v>14.1</v>
      </c>
      <c r="J108" s="9">
        <v>9.1999999999999993</v>
      </c>
      <c r="K108" s="9">
        <v>6.2</v>
      </c>
      <c r="L108" s="9">
        <v>1.4</v>
      </c>
      <c r="M108" s="9">
        <v>0</v>
      </c>
      <c r="N108" s="9">
        <v>0</v>
      </c>
      <c r="O108" s="9">
        <v>0.4</v>
      </c>
      <c r="P108" s="9">
        <v>2.4</v>
      </c>
      <c r="Q108" s="9" t="s">
        <v>463</v>
      </c>
    </row>
    <row r="109" spans="1:17" s="1" customFormat="1" ht="16.5" thickBot="1" x14ac:dyDescent="0.3">
      <c r="A109" s="13">
        <f>A10</f>
        <v>96995</v>
      </c>
      <c r="B109" s="9"/>
      <c r="C109" s="9" t="s">
        <v>45</v>
      </c>
      <c r="D109" s="9">
        <v>7</v>
      </c>
      <c r="E109" s="19">
        <v>162.30000000000001</v>
      </c>
      <c r="F109" s="19">
        <v>204.6</v>
      </c>
      <c r="G109" s="19">
        <v>179.6</v>
      </c>
      <c r="H109" s="19">
        <v>132.6</v>
      </c>
      <c r="I109" s="19">
        <v>56.5</v>
      </c>
      <c r="J109" s="19">
        <v>40.4</v>
      </c>
      <c r="K109" s="19">
        <v>12.3</v>
      </c>
      <c r="L109" s="19">
        <v>7.5</v>
      </c>
      <c r="M109" s="19">
        <v>3.6</v>
      </c>
      <c r="N109" s="19">
        <v>0.6</v>
      </c>
      <c r="O109" s="19">
        <v>19</v>
      </c>
      <c r="P109" s="19">
        <v>53.4</v>
      </c>
      <c r="Q109" s="19" t="s">
        <v>464</v>
      </c>
    </row>
    <row r="110" spans="1:17" s="1" customFormat="1" ht="16.5" thickBot="1" x14ac:dyDescent="0.3">
      <c r="A110" s="13">
        <f>A10</f>
        <v>96995</v>
      </c>
      <c r="B110" s="9"/>
      <c r="C110" s="9" t="s">
        <v>46</v>
      </c>
      <c r="D110" s="9">
        <v>8</v>
      </c>
      <c r="E110" s="19">
        <v>231.1</v>
      </c>
      <c r="F110" s="19">
        <v>276.7</v>
      </c>
      <c r="G110" s="19">
        <v>225.8</v>
      </c>
      <c r="H110" s="19">
        <v>197.8</v>
      </c>
      <c r="I110" s="19">
        <v>99.6</v>
      </c>
      <c r="J110" s="19">
        <v>56.6</v>
      </c>
      <c r="K110" s="19">
        <v>38.200000000000003</v>
      </c>
      <c r="L110" s="19">
        <v>20.3</v>
      </c>
      <c r="M110" s="19">
        <v>12.2</v>
      </c>
      <c r="N110" s="19">
        <v>6.6</v>
      </c>
      <c r="O110" s="19">
        <v>68.2</v>
      </c>
      <c r="P110" s="19">
        <v>140.19999999999999</v>
      </c>
      <c r="Q110" s="19" t="s">
        <v>465</v>
      </c>
    </row>
    <row r="111" spans="1:17" s="1" customFormat="1" ht="16.5" thickBot="1" x14ac:dyDescent="0.3">
      <c r="A111" s="13">
        <f>A10</f>
        <v>96995</v>
      </c>
      <c r="B111" s="9"/>
      <c r="C111" s="9" t="s">
        <v>47</v>
      </c>
      <c r="D111" s="9">
        <v>9</v>
      </c>
      <c r="E111" s="19">
        <v>270.60000000000002</v>
      </c>
      <c r="F111" s="19">
        <v>382.3</v>
      </c>
      <c r="G111" s="19">
        <v>309</v>
      </c>
      <c r="H111" s="19">
        <v>234.1</v>
      </c>
      <c r="I111" s="19">
        <v>148</v>
      </c>
      <c r="J111" s="19">
        <v>106</v>
      </c>
      <c r="K111" s="19">
        <v>62.7</v>
      </c>
      <c r="L111" s="19">
        <v>29</v>
      </c>
      <c r="M111" s="19">
        <v>19.8</v>
      </c>
      <c r="N111" s="19">
        <v>32.4</v>
      </c>
      <c r="O111" s="19">
        <v>131</v>
      </c>
      <c r="P111" s="19">
        <v>242.3</v>
      </c>
      <c r="Q111" s="19" t="s">
        <v>466</v>
      </c>
    </row>
    <row r="112" spans="1:17" s="1" customFormat="1" ht="16.5" thickBot="1" x14ac:dyDescent="0.3">
      <c r="A112" s="13">
        <f>A10</f>
        <v>96995</v>
      </c>
      <c r="B112" s="9"/>
      <c r="C112" s="9" t="s">
        <v>48</v>
      </c>
      <c r="D112" s="9">
        <v>10</v>
      </c>
      <c r="E112" s="19">
        <v>358.7</v>
      </c>
      <c r="F112" s="19">
        <v>496</v>
      </c>
      <c r="G112" s="19">
        <v>484.2</v>
      </c>
      <c r="H112" s="19">
        <v>363.7</v>
      </c>
      <c r="I112" s="19">
        <v>303.10000000000002</v>
      </c>
      <c r="J112" s="19">
        <v>406.6</v>
      </c>
      <c r="K112" s="19">
        <v>110.6</v>
      </c>
      <c r="L112" s="19">
        <v>70.099999999999994</v>
      </c>
      <c r="M112" s="19">
        <v>36.799999999999997</v>
      </c>
      <c r="N112" s="19">
        <v>84.2</v>
      </c>
      <c r="O112" s="19">
        <v>216.6</v>
      </c>
      <c r="P112" s="19">
        <v>348.4</v>
      </c>
      <c r="Q112" s="19" t="s">
        <v>467</v>
      </c>
    </row>
    <row r="113" spans="1:17" s="1" customFormat="1" ht="16.5" thickBot="1" x14ac:dyDescent="0.3">
      <c r="A113" s="13">
        <f>A10</f>
        <v>96995</v>
      </c>
      <c r="B113" s="9"/>
      <c r="C113" s="9" t="s">
        <v>49</v>
      </c>
      <c r="D113" s="9">
        <v>11</v>
      </c>
      <c r="E113" s="19">
        <v>704.6</v>
      </c>
      <c r="F113" s="19">
        <v>731.4</v>
      </c>
      <c r="G113" s="19">
        <v>696.8</v>
      </c>
      <c r="H113" s="19">
        <v>570.1</v>
      </c>
      <c r="I113" s="19">
        <v>489.4</v>
      </c>
      <c r="J113" s="19">
        <v>563.5</v>
      </c>
      <c r="K113" s="19">
        <v>628.20000000000005</v>
      </c>
      <c r="L113" s="19">
        <v>133</v>
      </c>
      <c r="M113" s="19">
        <v>702.4</v>
      </c>
      <c r="N113" s="19">
        <v>754.4</v>
      </c>
      <c r="O113" s="19">
        <v>611</v>
      </c>
      <c r="P113" s="19">
        <v>474.2</v>
      </c>
      <c r="Q113" s="19" t="s">
        <v>468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96995</v>
      </c>
      <c r="B119" s="9">
        <v>12</v>
      </c>
      <c r="C119" s="9" t="s">
        <v>254</v>
      </c>
      <c r="D119" s="9">
        <v>5</v>
      </c>
      <c r="E119" s="19">
        <v>0.6</v>
      </c>
      <c r="F119" s="19">
        <v>0.7</v>
      </c>
      <c r="G119" s="19">
        <v>0.7</v>
      </c>
      <c r="H119" s="19">
        <v>0.8</v>
      </c>
      <c r="I119" s="19">
        <v>0.1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0.4</v>
      </c>
      <c r="Q119" s="19" t="s">
        <v>469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96995</v>
      </c>
      <c r="B146" s="9">
        <v>15</v>
      </c>
      <c r="C146" s="9" t="s">
        <v>254</v>
      </c>
      <c r="D146" s="9">
        <v>5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 t="s">
        <v>287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96995</v>
      </c>
      <c r="B155" s="9">
        <v>16</v>
      </c>
      <c r="C155" s="9" t="s">
        <v>254</v>
      </c>
      <c r="D155" s="9">
        <v>5</v>
      </c>
      <c r="E155" s="19">
        <v>8.3000000000000007</v>
      </c>
      <c r="F155" s="19">
        <v>9.4</v>
      </c>
      <c r="G155" s="19">
        <v>9.3000000000000007</v>
      </c>
      <c r="H155" s="19">
        <v>6.6</v>
      </c>
      <c r="I155" s="19">
        <v>4.7</v>
      </c>
      <c r="J155" s="19">
        <v>4.0999999999999996</v>
      </c>
      <c r="K155" s="19">
        <v>2.2999999999999998</v>
      </c>
      <c r="L155" s="19">
        <v>1.1000000000000001</v>
      </c>
      <c r="M155" s="19">
        <v>1.1000000000000001</v>
      </c>
      <c r="N155" s="19">
        <v>1.3</v>
      </c>
      <c r="O155" s="19">
        <v>3.4</v>
      </c>
      <c r="P155" s="19">
        <v>5.5</v>
      </c>
      <c r="Q155" s="19" t="s">
        <v>470</v>
      </c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96995</v>
      </c>
      <c r="B173" s="9">
        <v>18</v>
      </c>
      <c r="C173" s="9" t="s">
        <v>254</v>
      </c>
      <c r="D173" s="9">
        <v>5</v>
      </c>
      <c r="E173" s="19">
        <v>2.4</v>
      </c>
      <c r="F173" s="19">
        <v>1.9</v>
      </c>
      <c r="G173" s="19">
        <v>4</v>
      </c>
      <c r="H173" s="19">
        <v>8.5</v>
      </c>
      <c r="I173" s="19">
        <v>14.3</v>
      </c>
      <c r="J173" s="19">
        <v>17.3</v>
      </c>
      <c r="K173" s="19">
        <v>23.5</v>
      </c>
      <c r="L173" s="19">
        <v>25.1</v>
      </c>
      <c r="M173" s="19">
        <v>25.5</v>
      </c>
      <c r="N173" s="19">
        <v>22</v>
      </c>
      <c r="O173" s="19">
        <v>14.1</v>
      </c>
      <c r="P173" s="19">
        <v>4</v>
      </c>
      <c r="Q173" s="19" t="s">
        <v>471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96995</v>
      </c>
      <c r="B209" s="9">
        <v>22</v>
      </c>
      <c r="C209" s="9" t="s">
        <v>182</v>
      </c>
      <c r="D209" s="9">
        <v>2</v>
      </c>
      <c r="E209" s="19">
        <v>31.4</v>
      </c>
      <c r="F209" s="19">
        <v>30.8</v>
      </c>
      <c r="G209" s="19">
        <v>30.6</v>
      </c>
      <c r="H209" s="19">
        <v>30.8</v>
      </c>
      <c r="I209" s="19">
        <v>30.5</v>
      </c>
      <c r="J209" s="19">
        <v>29.8</v>
      </c>
      <c r="K209" s="19">
        <v>29.3</v>
      </c>
      <c r="L209" s="19">
        <v>29.3</v>
      </c>
      <c r="M209" s="19">
        <v>29</v>
      </c>
      <c r="N209" s="19">
        <v>29.2</v>
      </c>
      <c r="O209" s="19">
        <v>29.8</v>
      </c>
      <c r="P209" s="19">
        <v>30.6</v>
      </c>
      <c r="Q209" s="19" t="s">
        <v>472</v>
      </c>
    </row>
    <row r="210" spans="1:17" s="1" customFormat="1" ht="16.5" thickBot="1" x14ac:dyDescent="0.3">
      <c r="A210" s="13">
        <f>A10</f>
        <v>96995</v>
      </c>
      <c r="B210" s="9">
        <v>22</v>
      </c>
      <c r="C210" s="9" t="s">
        <v>202</v>
      </c>
      <c r="D210" s="9" t="s">
        <v>203</v>
      </c>
      <c r="E210" s="19" t="s">
        <v>473</v>
      </c>
      <c r="F210" s="19" t="s">
        <v>474</v>
      </c>
      <c r="G210" s="19" t="s">
        <v>475</v>
      </c>
      <c r="H210" s="19" t="s">
        <v>476</v>
      </c>
      <c r="I210" s="19" t="s">
        <v>477</v>
      </c>
      <c r="J210" s="19" t="s">
        <v>475</v>
      </c>
      <c r="K210" s="19" t="s">
        <v>478</v>
      </c>
      <c r="L210" s="19" t="s">
        <v>361</v>
      </c>
      <c r="M210" s="19" t="s">
        <v>361</v>
      </c>
      <c r="N210" s="19" t="s">
        <v>479</v>
      </c>
      <c r="O210" s="19" t="s">
        <v>480</v>
      </c>
      <c r="P210" s="19" t="s">
        <v>481</v>
      </c>
      <c r="Q210" s="19" t="s">
        <v>482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96995</v>
      </c>
      <c r="B218" s="9">
        <v>23</v>
      </c>
      <c r="C218" s="9" t="s">
        <v>183</v>
      </c>
      <c r="D218" s="9">
        <v>3</v>
      </c>
      <c r="E218" s="19">
        <v>18.899999999999999</v>
      </c>
      <c r="F218" s="19">
        <v>19.5</v>
      </c>
      <c r="G218" s="19">
        <v>20.100000000000001</v>
      </c>
      <c r="H218" s="19">
        <v>19.8</v>
      </c>
      <c r="I218" s="19">
        <v>19.5</v>
      </c>
      <c r="J218" s="19">
        <v>18.3</v>
      </c>
      <c r="K218" s="19">
        <v>18.899999999999999</v>
      </c>
      <c r="L218" s="19">
        <v>17.7</v>
      </c>
      <c r="M218" s="19">
        <v>18.600000000000001</v>
      </c>
      <c r="N218" s="19">
        <v>19.3</v>
      </c>
      <c r="O218" s="19">
        <v>18.899999999999999</v>
      </c>
      <c r="P218" s="19">
        <v>17.100000000000001</v>
      </c>
      <c r="Q218" s="19" t="s">
        <v>483</v>
      </c>
    </row>
    <row r="219" spans="1:17" s="1" customFormat="1" ht="16.5" thickBot="1" x14ac:dyDescent="0.3">
      <c r="A219" s="13">
        <f>A10</f>
        <v>96995</v>
      </c>
      <c r="B219" s="9">
        <v>23</v>
      </c>
      <c r="C219" s="9" t="s">
        <v>205</v>
      </c>
      <c r="D219" s="9" t="s">
        <v>206</v>
      </c>
      <c r="E219" s="19" t="s">
        <v>484</v>
      </c>
      <c r="F219" s="19" t="s">
        <v>485</v>
      </c>
      <c r="G219" s="19" t="s">
        <v>486</v>
      </c>
      <c r="H219" s="19" t="s">
        <v>487</v>
      </c>
      <c r="I219" s="19" t="s">
        <v>488</v>
      </c>
      <c r="J219" s="19" t="s">
        <v>489</v>
      </c>
      <c r="K219" s="19" t="s">
        <v>490</v>
      </c>
      <c r="L219" s="19" t="s">
        <v>491</v>
      </c>
      <c r="M219" s="19" t="s">
        <v>490</v>
      </c>
      <c r="N219" s="19" t="s">
        <v>492</v>
      </c>
      <c r="O219" s="19" t="s">
        <v>493</v>
      </c>
      <c r="P219" s="19" t="s">
        <v>494</v>
      </c>
      <c r="Q219" s="19" t="s">
        <v>495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96995</v>
      </c>
      <c r="B227" s="9">
        <v>24</v>
      </c>
      <c r="C227" s="9" t="s">
        <v>182</v>
      </c>
      <c r="D227" s="9">
        <v>2</v>
      </c>
      <c r="E227" s="19">
        <v>145</v>
      </c>
      <c r="F227" s="19">
        <v>186.2</v>
      </c>
      <c r="G227" s="19">
        <v>173.2</v>
      </c>
      <c r="H227" s="19">
        <v>155.19999999999999</v>
      </c>
      <c r="I227" s="19">
        <v>171.6</v>
      </c>
      <c r="J227" s="19">
        <v>140</v>
      </c>
      <c r="K227" s="19">
        <v>91.2</v>
      </c>
      <c r="L227" s="19">
        <v>57.1</v>
      </c>
      <c r="M227" s="19">
        <v>138.80000000000001</v>
      </c>
      <c r="N227" s="19">
        <v>195.8</v>
      </c>
      <c r="O227" s="19">
        <v>212.6</v>
      </c>
      <c r="P227" s="19">
        <v>141.19999999999999</v>
      </c>
      <c r="Q227" s="19" t="s">
        <v>496</v>
      </c>
    </row>
    <row r="228" spans="1:17" s="1" customFormat="1" ht="16.5" thickBot="1" x14ac:dyDescent="0.3">
      <c r="A228" s="13">
        <f>A10</f>
        <v>96995</v>
      </c>
      <c r="B228" s="9">
        <v>24</v>
      </c>
      <c r="C228" s="9" t="s">
        <v>202</v>
      </c>
      <c r="D228" s="9" t="s">
        <v>203</v>
      </c>
      <c r="E228" s="19" t="s">
        <v>497</v>
      </c>
      <c r="F228" s="19" t="s">
        <v>387</v>
      </c>
      <c r="G228" s="19" t="s">
        <v>498</v>
      </c>
      <c r="H228" s="19" t="s">
        <v>354</v>
      </c>
      <c r="I228" s="19" t="s">
        <v>499</v>
      </c>
      <c r="J228" s="19" t="s">
        <v>500</v>
      </c>
      <c r="K228" s="19" t="s">
        <v>293</v>
      </c>
      <c r="L228" s="19" t="s">
        <v>501</v>
      </c>
      <c r="M228" s="19" t="s">
        <v>502</v>
      </c>
      <c r="N228" s="19" t="s">
        <v>503</v>
      </c>
      <c r="O228" s="19" t="s">
        <v>504</v>
      </c>
      <c r="P228" s="19" t="s">
        <v>505</v>
      </c>
      <c r="Q228" s="19" t="s">
        <v>506</v>
      </c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96995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287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96995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96995</v>
      </c>
      <c r="B281" s="9">
        <v>18</v>
      </c>
      <c r="C281" s="9" t="s">
        <v>254</v>
      </c>
      <c r="D281" s="9">
        <v>5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0.1</v>
      </c>
      <c r="L281" s="19">
        <v>0.3</v>
      </c>
      <c r="M281" s="19">
        <v>0</v>
      </c>
      <c r="N281" s="19">
        <v>0</v>
      </c>
      <c r="O281" s="19">
        <v>0</v>
      </c>
      <c r="P281" s="19">
        <v>0</v>
      </c>
      <c r="Q281" s="19" t="s">
        <v>507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96995</v>
      </c>
      <c r="B290" s="9">
        <v>34</v>
      </c>
      <c r="C290" s="9" t="s">
        <v>35</v>
      </c>
      <c r="D290" s="9">
        <v>1</v>
      </c>
      <c r="E290" s="19">
        <v>3.1</v>
      </c>
      <c r="F290" s="19">
        <v>3.1</v>
      </c>
      <c r="G290" s="19">
        <v>3.2</v>
      </c>
      <c r="H290" s="19">
        <v>4</v>
      </c>
      <c r="I290" s="19">
        <v>4.7</v>
      </c>
      <c r="J290" s="19">
        <v>5.0999999999999996</v>
      </c>
      <c r="K290" s="19">
        <v>5.7</v>
      </c>
      <c r="L290" s="19">
        <v>6</v>
      </c>
      <c r="M290" s="19">
        <v>6</v>
      </c>
      <c r="N290" s="19">
        <v>5.5</v>
      </c>
      <c r="O290" s="19">
        <v>4.7</v>
      </c>
      <c r="P290" s="19">
        <v>3.4</v>
      </c>
      <c r="Q290" s="19" t="s">
        <v>508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96995</v>
      </c>
      <c r="B299" s="9">
        <v>39</v>
      </c>
      <c r="C299" s="9" t="s">
        <v>35</v>
      </c>
      <c r="D299" s="9">
        <v>1</v>
      </c>
      <c r="E299" s="19">
        <v>22.5</v>
      </c>
      <c r="F299" s="19">
        <v>22.9</v>
      </c>
      <c r="G299" s="19">
        <v>23.2</v>
      </c>
      <c r="H299" s="19">
        <v>23.3</v>
      </c>
      <c r="I299" s="19">
        <v>22.8</v>
      </c>
      <c r="J299" s="19">
        <v>22.1</v>
      </c>
      <c r="K299" s="19">
        <v>21.1</v>
      </c>
      <c r="L299" s="19">
        <v>20.399999999999999</v>
      </c>
      <c r="M299" s="19">
        <v>20.6</v>
      </c>
      <c r="N299" s="19">
        <v>21.3</v>
      </c>
      <c r="O299" s="19">
        <v>21.8</v>
      </c>
      <c r="P299" s="19">
        <v>22.1</v>
      </c>
      <c r="Q299" s="19" t="s">
        <v>509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F924-76A7-4E57-B001-829D15AED73C}">
  <dimension ref="A1:Q302"/>
  <sheetViews>
    <sheetView topLeftCell="B68" zoomScale="75" zoomScaleNormal="75" workbookViewId="0">
      <selection activeCell="E295" sqref="E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395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94996</v>
      </c>
      <c r="B10" s="9" t="s">
        <v>397</v>
      </c>
      <c r="C10" s="9" t="s">
        <v>398</v>
      </c>
      <c r="D10" s="16">
        <v>112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396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94996</v>
      </c>
      <c r="B23" s="9">
        <v>1</v>
      </c>
      <c r="C23" s="9" t="s">
        <v>30</v>
      </c>
      <c r="D23" s="9">
        <v>4</v>
      </c>
      <c r="E23" s="19">
        <v>80.3</v>
      </c>
      <c r="F23" s="19">
        <v>86.8</v>
      </c>
      <c r="G23" s="19">
        <v>106.8</v>
      </c>
      <c r="H23" s="19">
        <v>95.4</v>
      </c>
      <c r="I23" s="19">
        <v>101.5</v>
      </c>
      <c r="J23" s="19">
        <v>120.6</v>
      </c>
      <c r="K23" s="19">
        <v>122.5</v>
      </c>
      <c r="L23" s="19">
        <v>99.6</v>
      </c>
      <c r="M23" s="19">
        <v>78.400000000000006</v>
      </c>
      <c r="N23" s="19">
        <v>62</v>
      </c>
      <c r="O23" s="19">
        <v>72</v>
      </c>
      <c r="P23" s="19">
        <v>83.9</v>
      </c>
      <c r="Q23" s="19" t="s">
        <v>399</v>
      </c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94996</v>
      </c>
      <c r="B32" s="9">
        <v>2</v>
      </c>
      <c r="C32" s="9" t="s">
        <v>254</v>
      </c>
      <c r="D32" s="9">
        <v>5</v>
      </c>
      <c r="E32" s="19">
        <v>7.7</v>
      </c>
      <c r="F32" s="19">
        <v>8.6999999999999993</v>
      </c>
      <c r="G32" s="19">
        <v>9.3000000000000007</v>
      </c>
      <c r="H32" s="19">
        <v>10.199999999999999</v>
      </c>
      <c r="I32" s="19">
        <v>12.2</v>
      </c>
      <c r="J32" s="19">
        <v>13</v>
      </c>
      <c r="K32" s="19">
        <v>13.6</v>
      </c>
      <c r="L32" s="19">
        <v>12.2</v>
      </c>
      <c r="M32" s="19">
        <v>9.5</v>
      </c>
      <c r="N32" s="19">
        <v>7.5</v>
      </c>
      <c r="O32" s="19">
        <v>6.8</v>
      </c>
      <c r="P32" s="19">
        <v>6.7</v>
      </c>
      <c r="Q32" s="19" t="s">
        <v>400</v>
      </c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94996</v>
      </c>
      <c r="B41" s="9">
        <v>3</v>
      </c>
      <c r="C41" s="9" t="s">
        <v>35</v>
      </c>
      <c r="D41" s="9">
        <v>1</v>
      </c>
      <c r="E41" s="19">
        <v>24.8</v>
      </c>
      <c r="F41" s="19">
        <v>25.3</v>
      </c>
      <c r="G41" s="19">
        <v>24.5</v>
      </c>
      <c r="H41" s="19">
        <v>23</v>
      </c>
      <c r="I41" s="19">
        <v>21.1</v>
      </c>
      <c r="J41" s="19">
        <v>19.399999999999999</v>
      </c>
      <c r="K41" s="19">
        <v>18.600000000000001</v>
      </c>
      <c r="L41" s="19">
        <v>18.5</v>
      </c>
      <c r="M41" s="19">
        <v>19.399999999999999</v>
      </c>
      <c r="N41" s="19">
        <v>20.399999999999999</v>
      </c>
      <c r="O41" s="19">
        <v>21.8</v>
      </c>
      <c r="P41" s="19">
        <v>23.6</v>
      </c>
      <c r="Q41" s="19" t="s">
        <v>401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94996</v>
      </c>
      <c r="B50" s="9">
        <v>4</v>
      </c>
      <c r="C50" s="9" t="s">
        <v>35</v>
      </c>
      <c r="D50" s="9">
        <v>1</v>
      </c>
      <c r="E50" s="19">
        <v>19.5</v>
      </c>
      <c r="F50" s="19">
        <v>20.2</v>
      </c>
      <c r="G50" s="19">
        <v>19.5</v>
      </c>
      <c r="H50" s="19">
        <v>18</v>
      </c>
      <c r="I50" s="19">
        <v>16.5</v>
      </c>
      <c r="J50" s="19">
        <v>14.9</v>
      </c>
      <c r="K50" s="19">
        <v>14</v>
      </c>
      <c r="L50" s="19">
        <v>13.5</v>
      </c>
      <c r="M50" s="19">
        <v>14.3</v>
      </c>
      <c r="N50" s="19">
        <v>15.2</v>
      </c>
      <c r="O50" s="19">
        <v>16.399999999999999</v>
      </c>
      <c r="P50" s="19">
        <v>18.3</v>
      </c>
      <c r="Q50" s="19" t="s">
        <v>402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94996</v>
      </c>
      <c r="B59" s="9">
        <v>5</v>
      </c>
      <c r="C59" s="9" t="s">
        <v>35</v>
      </c>
      <c r="D59" s="9">
        <v>1</v>
      </c>
      <c r="E59" s="19">
        <v>22.1</v>
      </c>
      <c r="F59" s="19">
        <v>22.7</v>
      </c>
      <c r="G59" s="19">
        <v>22</v>
      </c>
      <c r="H59" s="19">
        <v>20.5</v>
      </c>
      <c r="I59" s="19">
        <v>18.8</v>
      </c>
      <c r="J59" s="19">
        <v>17.2</v>
      </c>
      <c r="K59" s="19">
        <v>16.3</v>
      </c>
      <c r="L59" s="19">
        <v>16</v>
      </c>
      <c r="M59" s="19">
        <v>16.8</v>
      </c>
      <c r="N59" s="19">
        <v>17.8</v>
      </c>
      <c r="O59" s="19">
        <v>19.100000000000001</v>
      </c>
      <c r="P59" s="19">
        <v>20.9</v>
      </c>
      <c r="Q59" s="19" t="s">
        <v>403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94996</v>
      </c>
      <c r="B68" s="9">
        <v>6</v>
      </c>
      <c r="C68" s="9" t="s">
        <v>35</v>
      </c>
      <c r="D68" s="9">
        <v>1</v>
      </c>
      <c r="E68" s="19">
        <v>1013.9</v>
      </c>
      <c r="F68" s="19">
        <v>1013.7</v>
      </c>
      <c r="G68" s="19">
        <v>1015.2</v>
      </c>
      <c r="H68" s="19">
        <v>1017.4</v>
      </c>
      <c r="I68" s="19">
        <v>1018</v>
      </c>
      <c r="J68" s="19">
        <v>1018</v>
      </c>
      <c r="K68" s="19">
        <v>1018.1</v>
      </c>
      <c r="L68" s="19">
        <v>1018.5</v>
      </c>
      <c r="M68" s="19">
        <v>1018.7</v>
      </c>
      <c r="N68" s="19">
        <v>1018.6</v>
      </c>
      <c r="O68" s="19">
        <v>1016.5</v>
      </c>
      <c r="P68" s="19">
        <v>1014.8</v>
      </c>
      <c r="Q68" s="19" t="s">
        <v>404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94996</v>
      </c>
      <c r="B77" s="9">
        <v>7</v>
      </c>
      <c r="C77" s="9" t="s">
        <v>35</v>
      </c>
      <c r="D77" s="9">
        <v>1</v>
      </c>
      <c r="E77" s="20">
        <v>20.3</v>
      </c>
      <c r="F77" s="20">
        <v>21.1</v>
      </c>
      <c r="G77" s="20">
        <v>19.5</v>
      </c>
      <c r="H77" s="20">
        <v>17.899999999999999</v>
      </c>
      <c r="I77" s="20">
        <v>15.7</v>
      </c>
      <c r="J77" s="20">
        <v>14.3</v>
      </c>
      <c r="K77" s="20">
        <v>13.4</v>
      </c>
      <c r="L77" s="20">
        <v>13.1</v>
      </c>
      <c r="M77" s="20">
        <v>13.9</v>
      </c>
      <c r="N77" s="20">
        <v>14.8</v>
      </c>
      <c r="O77" s="20">
        <v>16.2</v>
      </c>
      <c r="P77" s="20">
        <v>18.600000000000001</v>
      </c>
      <c r="Q77" s="20" t="s">
        <v>405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94996</v>
      </c>
      <c r="B86" s="9">
        <v>8</v>
      </c>
      <c r="C86" s="9" t="s">
        <v>30</v>
      </c>
      <c r="D86" s="9">
        <v>4</v>
      </c>
      <c r="E86" s="19">
        <v>238.8</v>
      </c>
      <c r="F86" s="19">
        <v>202.6</v>
      </c>
      <c r="G86" s="19">
        <v>203.3</v>
      </c>
      <c r="H86" s="19">
        <v>197.4</v>
      </c>
      <c r="I86" s="19">
        <v>189.3</v>
      </c>
      <c r="J86" s="19">
        <v>167.6</v>
      </c>
      <c r="K86" s="19">
        <v>187.2</v>
      </c>
      <c r="L86" s="19">
        <v>223.3</v>
      </c>
      <c r="M86" s="19">
        <v>220.1</v>
      </c>
      <c r="N86" s="19">
        <v>240.4</v>
      </c>
      <c r="O86" s="19">
        <v>250.6</v>
      </c>
      <c r="P86" s="19">
        <v>240.6</v>
      </c>
      <c r="Q86" s="19" t="s">
        <v>406</v>
      </c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94996</v>
      </c>
      <c r="B108" s="9">
        <v>11</v>
      </c>
      <c r="C108" s="9" t="s">
        <v>44</v>
      </c>
      <c r="D108" s="9">
        <v>6</v>
      </c>
      <c r="E108" s="9">
        <v>1.4</v>
      </c>
      <c r="F108" s="9">
        <v>9.6</v>
      </c>
      <c r="G108" s="9">
        <v>23.6</v>
      </c>
      <c r="H108" s="9">
        <v>15</v>
      </c>
      <c r="I108" s="9">
        <v>24.8</v>
      </c>
      <c r="J108" s="9">
        <v>22</v>
      </c>
      <c r="K108" s="9">
        <v>32.799999999999997</v>
      </c>
      <c r="L108" s="9">
        <v>35</v>
      </c>
      <c r="M108" s="9">
        <v>15</v>
      </c>
      <c r="N108" s="9">
        <v>16.2</v>
      </c>
      <c r="O108" s="9">
        <v>5.4</v>
      </c>
      <c r="P108" s="9">
        <v>5.6</v>
      </c>
      <c r="Q108" s="9" t="s">
        <v>407</v>
      </c>
    </row>
    <row r="109" spans="1:17" s="1" customFormat="1" ht="16.5" thickBot="1" x14ac:dyDescent="0.3">
      <c r="A109" s="13">
        <f>A10</f>
        <v>94996</v>
      </c>
      <c r="B109" s="9"/>
      <c r="C109" s="9" t="s">
        <v>45</v>
      </c>
      <c r="D109" s="9">
        <v>7</v>
      </c>
      <c r="E109" s="19">
        <v>13.8</v>
      </c>
      <c r="F109" s="19">
        <v>25.7</v>
      </c>
      <c r="G109" s="19">
        <v>43.9</v>
      </c>
      <c r="H109" s="19">
        <v>40.4</v>
      </c>
      <c r="I109" s="19">
        <v>44.2</v>
      </c>
      <c r="J109" s="19">
        <v>69.2</v>
      </c>
      <c r="K109" s="19">
        <v>66.8</v>
      </c>
      <c r="L109" s="19">
        <v>61.3</v>
      </c>
      <c r="M109" s="19">
        <v>44.8</v>
      </c>
      <c r="N109" s="19">
        <v>33.5</v>
      </c>
      <c r="O109" s="19">
        <v>24.1</v>
      </c>
      <c r="P109" s="19">
        <v>25.2</v>
      </c>
      <c r="Q109" s="19" t="s">
        <v>408</v>
      </c>
    </row>
    <row r="110" spans="1:17" s="1" customFormat="1" ht="16.5" thickBot="1" x14ac:dyDescent="0.3">
      <c r="A110" s="13">
        <f>A10</f>
        <v>94996</v>
      </c>
      <c r="B110" s="9"/>
      <c r="C110" s="9" t="s">
        <v>46</v>
      </c>
      <c r="D110" s="9">
        <v>8</v>
      </c>
      <c r="E110" s="19">
        <v>36.200000000000003</v>
      </c>
      <c r="F110" s="19">
        <v>34.5</v>
      </c>
      <c r="G110" s="19">
        <v>65.3</v>
      </c>
      <c r="H110" s="19">
        <v>59.8</v>
      </c>
      <c r="I110" s="19">
        <v>85.9</v>
      </c>
      <c r="J110" s="19">
        <v>104</v>
      </c>
      <c r="K110" s="19">
        <v>100</v>
      </c>
      <c r="L110" s="19">
        <v>76.8</v>
      </c>
      <c r="M110" s="19">
        <v>66.8</v>
      </c>
      <c r="N110" s="19">
        <v>44.8</v>
      </c>
      <c r="O110" s="19">
        <v>45.6</v>
      </c>
      <c r="P110" s="19">
        <v>48.8</v>
      </c>
      <c r="Q110" s="19" t="s">
        <v>409</v>
      </c>
    </row>
    <row r="111" spans="1:17" s="1" customFormat="1" ht="16.5" thickBot="1" x14ac:dyDescent="0.3">
      <c r="A111" s="13">
        <f>A10</f>
        <v>94996</v>
      </c>
      <c r="B111" s="9"/>
      <c r="C111" s="9" t="s">
        <v>47</v>
      </c>
      <c r="D111" s="9">
        <v>9</v>
      </c>
      <c r="E111" s="19">
        <v>75.3</v>
      </c>
      <c r="F111" s="19">
        <v>63</v>
      </c>
      <c r="G111" s="19">
        <v>110.5</v>
      </c>
      <c r="H111" s="19">
        <v>105</v>
      </c>
      <c r="I111" s="19">
        <v>106.6</v>
      </c>
      <c r="J111" s="19">
        <v>117.2</v>
      </c>
      <c r="K111" s="19">
        <v>133.1</v>
      </c>
      <c r="L111" s="19">
        <v>104</v>
      </c>
      <c r="M111" s="19">
        <v>79</v>
      </c>
      <c r="N111" s="19">
        <v>59</v>
      </c>
      <c r="O111" s="19">
        <v>82.2</v>
      </c>
      <c r="P111" s="19">
        <v>71.099999999999994</v>
      </c>
      <c r="Q111" s="19" t="s">
        <v>410</v>
      </c>
    </row>
    <row r="112" spans="1:17" s="1" customFormat="1" ht="16.5" thickBot="1" x14ac:dyDescent="0.3">
      <c r="A112" s="13">
        <f>A10</f>
        <v>94996</v>
      </c>
      <c r="B112" s="9"/>
      <c r="C112" s="9" t="s">
        <v>48</v>
      </c>
      <c r="D112" s="9">
        <v>10</v>
      </c>
      <c r="E112" s="19">
        <v>141.4</v>
      </c>
      <c r="F112" s="19">
        <v>153.69999999999999</v>
      </c>
      <c r="G112" s="19">
        <v>164.4</v>
      </c>
      <c r="H112" s="19">
        <v>150</v>
      </c>
      <c r="I112" s="19">
        <v>134.6</v>
      </c>
      <c r="J112" s="19">
        <v>167.4</v>
      </c>
      <c r="K112" s="19">
        <v>163.6</v>
      </c>
      <c r="L112" s="19">
        <v>126.3</v>
      </c>
      <c r="M112" s="19">
        <v>108</v>
      </c>
      <c r="N112" s="19">
        <v>63.7</v>
      </c>
      <c r="O112" s="19">
        <v>134</v>
      </c>
      <c r="P112" s="19">
        <v>112.3</v>
      </c>
      <c r="Q112" s="19" t="s">
        <v>411</v>
      </c>
    </row>
    <row r="113" spans="1:17" s="1" customFormat="1" ht="16.5" thickBot="1" x14ac:dyDescent="0.3">
      <c r="A113" s="13">
        <f>A10</f>
        <v>94996</v>
      </c>
      <c r="B113" s="9"/>
      <c r="C113" s="9" t="s">
        <v>49</v>
      </c>
      <c r="D113" s="9">
        <v>11</v>
      </c>
      <c r="E113" s="19">
        <v>264.2</v>
      </c>
      <c r="F113" s="19">
        <v>389.4</v>
      </c>
      <c r="G113" s="19">
        <v>328.2</v>
      </c>
      <c r="H113" s="19">
        <v>323.8</v>
      </c>
      <c r="I113" s="19">
        <v>260.60000000000002</v>
      </c>
      <c r="J113" s="19">
        <v>266.8</v>
      </c>
      <c r="K113" s="19">
        <v>281.8</v>
      </c>
      <c r="L113" s="19">
        <v>244</v>
      </c>
      <c r="M113" s="19">
        <v>172.2</v>
      </c>
      <c r="N113" s="19">
        <v>333.2</v>
      </c>
      <c r="O113" s="19">
        <v>177.8</v>
      </c>
      <c r="P113" s="19">
        <v>328.2</v>
      </c>
      <c r="Q113" s="19" t="s">
        <v>412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94996</v>
      </c>
      <c r="B119" s="9">
        <v>12</v>
      </c>
      <c r="C119" s="9" t="s">
        <v>254</v>
      </c>
      <c r="D119" s="9">
        <v>5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 t="s">
        <v>287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94996</v>
      </c>
      <c r="B146" s="9">
        <v>15</v>
      </c>
      <c r="C146" s="9" t="s">
        <v>254</v>
      </c>
      <c r="D146" s="9">
        <v>5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 t="s">
        <v>287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94996</v>
      </c>
      <c r="B155" s="9">
        <v>16</v>
      </c>
      <c r="C155" s="9" t="s">
        <v>254</v>
      </c>
      <c r="D155" s="9">
        <v>5</v>
      </c>
      <c r="E155" s="19">
        <v>2.2000000000000002</v>
      </c>
      <c r="F155" s="19">
        <v>2.2000000000000002</v>
      </c>
      <c r="G155" s="19">
        <v>2.6</v>
      </c>
      <c r="H155" s="19">
        <v>2.5</v>
      </c>
      <c r="I155" s="19">
        <v>2.4</v>
      </c>
      <c r="J155" s="19">
        <v>3.4</v>
      </c>
      <c r="K155" s="19">
        <v>3.1</v>
      </c>
      <c r="L155" s="19">
        <v>2.6</v>
      </c>
      <c r="M155" s="19">
        <v>2.2000000000000002</v>
      </c>
      <c r="N155" s="19">
        <v>1.6</v>
      </c>
      <c r="O155" s="19">
        <v>1.8</v>
      </c>
      <c r="P155" s="19">
        <v>2</v>
      </c>
      <c r="Q155" s="19" t="s">
        <v>275</v>
      </c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94996</v>
      </c>
      <c r="B173" s="9">
        <v>18</v>
      </c>
      <c r="C173" s="9" t="s">
        <v>254</v>
      </c>
      <c r="D173" s="9">
        <v>5</v>
      </c>
      <c r="E173" s="19">
        <v>14</v>
      </c>
      <c r="F173" s="19">
        <v>15.8</v>
      </c>
      <c r="G173" s="19">
        <v>15.7</v>
      </c>
      <c r="H173" s="19">
        <v>12.2</v>
      </c>
      <c r="I173" s="19">
        <v>13.5</v>
      </c>
      <c r="J173" s="19">
        <v>13.6</v>
      </c>
      <c r="K173" s="19">
        <v>14.6</v>
      </c>
      <c r="L173" s="19">
        <v>13.1</v>
      </c>
      <c r="M173" s="19">
        <v>13.1</v>
      </c>
      <c r="N173" s="19">
        <v>12.3</v>
      </c>
      <c r="O173" s="19">
        <v>12</v>
      </c>
      <c r="P173" s="19">
        <v>12.3</v>
      </c>
      <c r="Q173" s="19" t="s">
        <v>413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94996</v>
      </c>
      <c r="B209" s="9">
        <v>22</v>
      </c>
      <c r="C209" s="9" t="s">
        <v>182</v>
      </c>
      <c r="D209" s="9">
        <v>2</v>
      </c>
      <c r="E209" s="19">
        <v>28.3</v>
      </c>
      <c r="F209" s="19">
        <v>28.4</v>
      </c>
      <c r="G209" s="19">
        <v>28.4</v>
      </c>
      <c r="H209" s="19">
        <v>27.9</v>
      </c>
      <c r="I209" s="19">
        <v>25.1</v>
      </c>
      <c r="J209" s="19">
        <v>23.4</v>
      </c>
      <c r="K209" s="19">
        <v>21.9</v>
      </c>
      <c r="L209" s="19">
        <v>21.8</v>
      </c>
      <c r="M209" s="19">
        <v>23.8</v>
      </c>
      <c r="N209" s="19">
        <v>24.4</v>
      </c>
      <c r="O209" s="19">
        <v>26.5</v>
      </c>
      <c r="P209" s="19">
        <v>28.2</v>
      </c>
      <c r="Q209" s="19" t="s">
        <v>414</v>
      </c>
    </row>
    <row r="210" spans="1:17" s="1" customFormat="1" ht="16.5" thickBot="1" x14ac:dyDescent="0.3">
      <c r="A210" s="13">
        <f>A10</f>
        <v>94996</v>
      </c>
      <c r="B210" s="9">
        <v>22</v>
      </c>
      <c r="C210" s="9" t="s">
        <v>202</v>
      </c>
      <c r="D210" s="9" t="s">
        <v>203</v>
      </c>
      <c r="E210" s="19" t="s">
        <v>415</v>
      </c>
      <c r="F210" s="19" t="s">
        <v>416</v>
      </c>
      <c r="G210" s="19" t="s">
        <v>417</v>
      </c>
      <c r="H210" s="19" t="s">
        <v>418</v>
      </c>
      <c r="I210" s="19" t="s">
        <v>419</v>
      </c>
      <c r="J210" s="19" t="s">
        <v>420</v>
      </c>
      <c r="K210" s="19" t="s">
        <v>421</v>
      </c>
      <c r="L210" s="19" t="s">
        <v>422</v>
      </c>
      <c r="M210" s="19" t="s">
        <v>423</v>
      </c>
      <c r="N210" s="19" t="s">
        <v>424</v>
      </c>
      <c r="O210" s="19" t="s">
        <v>425</v>
      </c>
      <c r="P210" s="19" t="s">
        <v>426</v>
      </c>
      <c r="Q210" s="19" t="s">
        <v>427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94996</v>
      </c>
      <c r="B218" s="9">
        <v>23</v>
      </c>
      <c r="C218" s="9" t="s">
        <v>183</v>
      </c>
      <c r="D218" s="9">
        <v>3</v>
      </c>
      <c r="E218" s="19">
        <v>14.8</v>
      </c>
      <c r="F218" s="19">
        <v>14.8</v>
      </c>
      <c r="G218" s="19">
        <v>15.1</v>
      </c>
      <c r="H218" s="19">
        <v>13.2</v>
      </c>
      <c r="I218" s="19">
        <v>12.9</v>
      </c>
      <c r="J218" s="19">
        <v>10.8</v>
      </c>
      <c r="K218" s="19">
        <v>10</v>
      </c>
      <c r="L218" s="19">
        <v>9.4</v>
      </c>
      <c r="M218" s="19">
        <v>9.8000000000000007</v>
      </c>
      <c r="N218" s="19">
        <v>10.9</v>
      </c>
      <c r="O218" s="19">
        <v>10.199999999999999</v>
      </c>
      <c r="P218" s="19">
        <v>14</v>
      </c>
      <c r="Q218" s="19" t="s">
        <v>428</v>
      </c>
    </row>
    <row r="219" spans="1:17" s="1" customFormat="1" ht="16.5" thickBot="1" x14ac:dyDescent="0.3">
      <c r="A219" s="13">
        <f>A10</f>
        <v>94996</v>
      </c>
      <c r="B219" s="9">
        <v>23</v>
      </c>
      <c r="C219" s="9" t="s">
        <v>205</v>
      </c>
      <c r="D219" s="9" t="s">
        <v>206</v>
      </c>
      <c r="E219" s="19" t="s">
        <v>429</v>
      </c>
      <c r="F219" s="19" t="s">
        <v>430</v>
      </c>
      <c r="G219" s="19" t="s">
        <v>431</v>
      </c>
      <c r="H219" s="19" t="s">
        <v>432</v>
      </c>
      <c r="I219" s="19" t="s">
        <v>433</v>
      </c>
      <c r="J219" s="19" t="s">
        <v>434</v>
      </c>
      <c r="K219" s="19" t="s">
        <v>435</v>
      </c>
      <c r="L219" s="19" t="s">
        <v>371</v>
      </c>
      <c r="M219" s="19" t="s">
        <v>376</v>
      </c>
      <c r="N219" s="19" t="s">
        <v>436</v>
      </c>
      <c r="O219" s="19" t="s">
        <v>437</v>
      </c>
      <c r="P219" s="19" t="s">
        <v>438</v>
      </c>
      <c r="Q219" s="19" t="s">
        <v>439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94996</v>
      </c>
      <c r="B227" s="9">
        <v>24</v>
      </c>
      <c r="C227" s="9" t="s">
        <v>182</v>
      </c>
      <c r="D227" s="9">
        <v>2</v>
      </c>
      <c r="E227" s="19">
        <v>84</v>
      </c>
      <c r="F227" s="19">
        <v>122.6</v>
      </c>
      <c r="G227" s="19">
        <v>156.4</v>
      </c>
      <c r="H227" s="19">
        <v>85.6</v>
      </c>
      <c r="I227" s="19">
        <v>87.4</v>
      </c>
      <c r="J227" s="19">
        <v>129.6</v>
      </c>
      <c r="K227" s="19">
        <v>120.2</v>
      </c>
      <c r="L227" s="19">
        <v>101.4</v>
      </c>
      <c r="M227" s="19">
        <v>80.2</v>
      </c>
      <c r="N227" s="19">
        <v>160.6</v>
      </c>
      <c r="O227" s="19">
        <v>109.8</v>
      </c>
      <c r="P227" s="19">
        <v>147.19999999999999</v>
      </c>
      <c r="Q227" s="19" t="s">
        <v>440</v>
      </c>
    </row>
    <row r="228" spans="1:17" s="1" customFormat="1" ht="16.5" thickBot="1" x14ac:dyDescent="0.3">
      <c r="A228" s="13">
        <f>A10</f>
        <v>94996</v>
      </c>
      <c r="B228" s="9">
        <v>24</v>
      </c>
      <c r="C228" s="9" t="s">
        <v>202</v>
      </c>
      <c r="D228" s="9" t="s">
        <v>203</v>
      </c>
      <c r="E228" s="19" t="s">
        <v>441</v>
      </c>
      <c r="F228" s="19" t="s">
        <v>442</v>
      </c>
      <c r="G228" s="19" t="s">
        <v>443</v>
      </c>
      <c r="H228" s="19" t="s">
        <v>444</v>
      </c>
      <c r="I228" s="19" t="s">
        <v>445</v>
      </c>
      <c r="J228" s="19" t="s">
        <v>446</v>
      </c>
      <c r="K228" s="19" t="s">
        <v>447</v>
      </c>
      <c r="L228" s="19" t="s">
        <v>448</v>
      </c>
      <c r="M228" s="19" t="s">
        <v>383</v>
      </c>
      <c r="N228" s="19" t="s">
        <v>355</v>
      </c>
      <c r="O228" s="19" t="s">
        <v>449</v>
      </c>
      <c r="P228" s="19" t="s">
        <v>319</v>
      </c>
      <c r="Q228" s="19" t="s">
        <v>450</v>
      </c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94996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287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94996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94996</v>
      </c>
      <c r="B281" s="9">
        <v>18</v>
      </c>
      <c r="C281" s="9" t="s">
        <v>254</v>
      </c>
      <c r="D281" s="9">
        <v>5</v>
      </c>
      <c r="E281" s="19">
        <v>0.3</v>
      </c>
      <c r="F281" s="19">
        <v>0.2</v>
      </c>
      <c r="G281" s="19">
        <v>0.2</v>
      </c>
      <c r="H281" s="19">
        <v>0.1</v>
      </c>
      <c r="I281" s="19">
        <v>0.5</v>
      </c>
      <c r="J281" s="19">
        <v>0.4</v>
      </c>
      <c r="K281" s="19">
        <v>0.6</v>
      </c>
      <c r="L281" s="19">
        <v>0.3</v>
      </c>
      <c r="M281" s="19">
        <v>0.4</v>
      </c>
      <c r="N281" s="19">
        <v>0.1</v>
      </c>
      <c r="O281" s="19">
        <v>0.1</v>
      </c>
      <c r="P281" s="19">
        <v>0.2</v>
      </c>
      <c r="Q281" s="19" t="s">
        <v>451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94996</v>
      </c>
      <c r="B290" s="9">
        <v>34</v>
      </c>
      <c r="C290" s="9" t="s">
        <v>35</v>
      </c>
      <c r="D290" s="9">
        <v>1</v>
      </c>
      <c r="E290" s="19">
        <v>4.8</v>
      </c>
      <c r="F290" s="19">
        <v>5.0999999999999996</v>
      </c>
      <c r="G290" s="19">
        <v>5</v>
      </c>
      <c r="H290" s="19">
        <v>4.5</v>
      </c>
      <c r="I290" s="19">
        <v>4.7</v>
      </c>
      <c r="J290" s="19">
        <v>4.8</v>
      </c>
      <c r="K290" s="19">
        <v>5</v>
      </c>
      <c r="L290" s="19">
        <v>4.7</v>
      </c>
      <c r="M290" s="19">
        <v>4.8</v>
      </c>
      <c r="N290" s="19">
        <v>4.5999999999999996</v>
      </c>
      <c r="O290" s="19">
        <v>4.5</v>
      </c>
      <c r="P290" s="19">
        <v>4.5999999999999996</v>
      </c>
      <c r="Q290" s="19" t="s">
        <v>452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94996</v>
      </c>
      <c r="B299" s="9">
        <v>39</v>
      </c>
      <c r="C299" s="9" t="s">
        <v>35</v>
      </c>
      <c r="D299" s="9">
        <v>1</v>
      </c>
      <c r="E299" s="19">
        <v>17.5</v>
      </c>
      <c r="F299" s="19">
        <v>18.2</v>
      </c>
      <c r="G299" s="19">
        <v>16.8</v>
      </c>
      <c r="H299" s="19">
        <v>15.5</v>
      </c>
      <c r="I299" s="19">
        <v>13.5</v>
      </c>
      <c r="J299" s="19">
        <v>12.1</v>
      </c>
      <c r="K299" s="19">
        <v>11</v>
      </c>
      <c r="L299" s="19">
        <v>10.7</v>
      </c>
      <c r="M299" s="19">
        <v>11.6</v>
      </c>
      <c r="N299" s="19">
        <v>12.5</v>
      </c>
      <c r="O299" s="19">
        <v>13.9</v>
      </c>
      <c r="P299" s="19">
        <v>16.100000000000001</v>
      </c>
      <c r="Q299" s="19" t="s">
        <v>453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EB64-DB26-4381-83F3-5EB1F8876D37}">
  <dimension ref="A1:Q302"/>
  <sheetViews>
    <sheetView topLeftCell="B198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333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96996</v>
      </c>
      <c r="B10" s="9" t="s">
        <v>335</v>
      </c>
      <c r="C10" s="9" t="s">
        <v>336</v>
      </c>
      <c r="D10" s="16">
        <v>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334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96996</v>
      </c>
      <c r="B23" s="9">
        <v>1</v>
      </c>
      <c r="C23" s="9" t="s">
        <v>30</v>
      </c>
      <c r="D23" s="9">
        <v>4</v>
      </c>
      <c r="E23" s="19">
        <v>151.69999999999999</v>
      </c>
      <c r="F23" s="19">
        <v>207.1</v>
      </c>
      <c r="G23" s="19">
        <v>235.8</v>
      </c>
      <c r="H23" s="19">
        <v>248.9</v>
      </c>
      <c r="I23" s="19">
        <v>187.7</v>
      </c>
      <c r="J23" s="19">
        <v>187.3</v>
      </c>
      <c r="K23" s="19">
        <v>180.9</v>
      </c>
      <c r="L23" s="19">
        <v>102</v>
      </c>
      <c r="M23" s="19">
        <v>86.2</v>
      </c>
      <c r="N23" s="19">
        <v>84.8</v>
      </c>
      <c r="O23" s="19">
        <v>86.9</v>
      </c>
      <c r="P23" s="19">
        <v>121.4</v>
      </c>
      <c r="Q23" s="19" t="s">
        <v>337</v>
      </c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96996</v>
      </c>
      <c r="B32" s="9">
        <v>2</v>
      </c>
      <c r="C32" s="9" t="s">
        <v>254</v>
      </c>
      <c r="D32" s="9">
        <v>5</v>
      </c>
      <c r="E32" s="19">
        <v>10.3</v>
      </c>
      <c r="F32" s="19">
        <v>12</v>
      </c>
      <c r="G32" s="19">
        <v>15.6</v>
      </c>
      <c r="H32" s="19">
        <v>14.3</v>
      </c>
      <c r="I32" s="19">
        <v>14</v>
      </c>
      <c r="J32" s="19">
        <v>14.4</v>
      </c>
      <c r="K32" s="19">
        <v>15</v>
      </c>
      <c r="L32" s="19">
        <v>11.1</v>
      </c>
      <c r="M32" s="19">
        <v>8.9</v>
      </c>
      <c r="N32" s="19">
        <v>6.3</v>
      </c>
      <c r="O32" s="19">
        <v>6.2</v>
      </c>
      <c r="P32" s="19">
        <v>8.9</v>
      </c>
      <c r="Q32" s="19" t="s">
        <v>338</v>
      </c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96996</v>
      </c>
      <c r="B41" s="9">
        <v>3</v>
      </c>
      <c r="C41" s="9" t="s">
        <v>35</v>
      </c>
      <c r="D41" s="9">
        <v>1</v>
      </c>
      <c r="E41" s="19">
        <v>30.1</v>
      </c>
      <c r="F41" s="19">
        <v>30.2</v>
      </c>
      <c r="G41" s="19">
        <v>30.2</v>
      </c>
      <c r="H41" s="19">
        <v>30</v>
      </c>
      <c r="I41" s="19">
        <v>29.5</v>
      </c>
      <c r="J41" s="19">
        <v>28.8</v>
      </c>
      <c r="K41" s="19">
        <v>28.3</v>
      </c>
      <c r="L41" s="19">
        <v>28.1</v>
      </c>
      <c r="M41" s="19">
        <v>28.3</v>
      </c>
      <c r="N41" s="19">
        <v>28.8</v>
      </c>
      <c r="O41" s="19">
        <v>29.2</v>
      </c>
      <c r="P41" s="19">
        <v>29.5</v>
      </c>
      <c r="Q41" s="19" t="s">
        <v>339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96996</v>
      </c>
      <c r="B50" s="9">
        <v>4</v>
      </c>
      <c r="C50" s="9" t="s">
        <v>35</v>
      </c>
      <c r="D50" s="9">
        <v>1</v>
      </c>
      <c r="E50" s="19">
        <v>25.2</v>
      </c>
      <c r="F50" s="19">
        <v>25.4</v>
      </c>
      <c r="G50" s="19">
        <v>25.5</v>
      </c>
      <c r="H50" s="19">
        <v>25.7</v>
      </c>
      <c r="I50" s="19">
        <v>25.5</v>
      </c>
      <c r="J50" s="19">
        <v>25</v>
      </c>
      <c r="K50" s="19">
        <v>24.4</v>
      </c>
      <c r="L50" s="19">
        <v>24.3</v>
      </c>
      <c r="M50" s="19">
        <v>24.3</v>
      </c>
      <c r="N50" s="19">
        <v>24.6</v>
      </c>
      <c r="O50" s="19">
        <v>25</v>
      </c>
      <c r="P50" s="19">
        <v>24.9</v>
      </c>
      <c r="Q50" s="19" t="s">
        <v>340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96996</v>
      </c>
      <c r="B59" s="9">
        <v>5</v>
      </c>
      <c r="C59" s="9" t="s">
        <v>35</v>
      </c>
      <c r="D59" s="9">
        <v>1</v>
      </c>
      <c r="E59" s="19">
        <v>27.7</v>
      </c>
      <c r="F59" s="19">
        <v>27.8</v>
      </c>
      <c r="G59" s="19">
        <v>27.9</v>
      </c>
      <c r="H59" s="19">
        <v>27.9</v>
      </c>
      <c r="I59" s="19">
        <v>27.5</v>
      </c>
      <c r="J59" s="19">
        <v>26.9</v>
      </c>
      <c r="K59" s="19">
        <v>26.4</v>
      </c>
      <c r="L59" s="19">
        <v>26.2</v>
      </c>
      <c r="M59" s="19">
        <v>26.3</v>
      </c>
      <c r="N59" s="19">
        <v>26.7</v>
      </c>
      <c r="O59" s="19">
        <v>27.1</v>
      </c>
      <c r="P59" s="19">
        <v>27.2</v>
      </c>
      <c r="Q59" s="19" t="s">
        <v>341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96996</v>
      </c>
      <c r="B68" s="9">
        <v>6</v>
      </c>
      <c r="C68" s="9" t="s">
        <v>35</v>
      </c>
      <c r="D68" s="9">
        <v>1</v>
      </c>
      <c r="E68" s="19">
        <v>1010</v>
      </c>
      <c r="F68" s="19">
        <v>1009.6</v>
      </c>
      <c r="G68" s="19">
        <v>1009.9</v>
      </c>
      <c r="H68" s="19">
        <v>1010.4</v>
      </c>
      <c r="I68" s="19">
        <v>1011.1</v>
      </c>
      <c r="J68" s="19">
        <v>1011.7</v>
      </c>
      <c r="K68" s="19">
        <v>1012.4</v>
      </c>
      <c r="L68" s="19">
        <v>1013.3</v>
      </c>
      <c r="M68" s="19">
        <v>1013.6</v>
      </c>
      <c r="N68" s="19">
        <v>1013</v>
      </c>
      <c r="O68" s="19">
        <v>1011.6</v>
      </c>
      <c r="P68" s="19">
        <v>1010.6</v>
      </c>
      <c r="Q68" s="19" t="s">
        <v>342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96996</v>
      </c>
      <c r="B77" s="9">
        <v>7</v>
      </c>
      <c r="C77" s="9" t="s">
        <v>35</v>
      </c>
      <c r="D77" s="9">
        <v>1</v>
      </c>
      <c r="E77" s="20">
        <v>27.5</v>
      </c>
      <c r="F77" s="20">
        <v>28.6</v>
      </c>
      <c r="G77" s="20">
        <v>29.5</v>
      </c>
      <c r="H77" s="20">
        <v>29.8</v>
      </c>
      <c r="I77" s="20">
        <v>29</v>
      </c>
      <c r="J77" s="20">
        <v>27.9</v>
      </c>
      <c r="K77" s="20">
        <v>26.7</v>
      </c>
      <c r="L77" s="20">
        <v>25.7</v>
      </c>
      <c r="M77" s="20">
        <v>25.3</v>
      </c>
      <c r="N77" s="20">
        <v>25.8</v>
      </c>
      <c r="O77" s="20">
        <v>26.4</v>
      </c>
      <c r="P77" s="20">
        <v>26.9</v>
      </c>
      <c r="Q77" s="20" t="s">
        <v>343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96996</v>
      </c>
      <c r="B86" s="9">
        <v>8</v>
      </c>
      <c r="C86" s="9" t="s">
        <v>30</v>
      </c>
      <c r="D86" s="9">
        <v>4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96996</v>
      </c>
      <c r="B108" s="9">
        <v>11</v>
      </c>
      <c r="C108" s="9" t="s">
        <v>44</v>
      </c>
      <c r="D108" s="9">
        <v>6</v>
      </c>
      <c r="E108" s="9">
        <v>1.8</v>
      </c>
      <c r="F108" s="9">
        <v>13.2</v>
      </c>
      <c r="G108" s="9">
        <v>60</v>
      </c>
      <c r="H108" s="9">
        <v>19.2</v>
      </c>
      <c r="I108" s="9">
        <v>17.2</v>
      </c>
      <c r="J108" s="9">
        <v>38</v>
      </c>
      <c r="K108" s="9">
        <v>45.4</v>
      </c>
      <c r="L108" s="9">
        <v>14.2</v>
      </c>
      <c r="M108" s="9">
        <v>5.8</v>
      </c>
      <c r="N108" s="9">
        <v>0.8</v>
      </c>
      <c r="O108" s="9">
        <v>0.4</v>
      </c>
      <c r="P108" s="9">
        <v>6.2</v>
      </c>
      <c r="Q108" s="9" t="s">
        <v>344</v>
      </c>
    </row>
    <row r="109" spans="1:17" s="1" customFormat="1" ht="16.5" thickBot="1" x14ac:dyDescent="0.3">
      <c r="A109" s="13">
        <f>A10</f>
        <v>96996</v>
      </c>
      <c r="B109" s="9"/>
      <c r="C109" s="9" t="s">
        <v>45</v>
      </c>
      <c r="D109" s="9">
        <v>7</v>
      </c>
      <c r="E109" s="19">
        <v>36.299999999999997</v>
      </c>
      <c r="F109" s="19">
        <v>71</v>
      </c>
      <c r="G109" s="19">
        <v>135.30000000000001</v>
      </c>
      <c r="H109" s="19">
        <v>126.1</v>
      </c>
      <c r="I109" s="19">
        <v>84.3</v>
      </c>
      <c r="J109" s="19">
        <v>104.9</v>
      </c>
      <c r="K109" s="19">
        <v>68.099999999999994</v>
      </c>
      <c r="L109" s="19">
        <v>49.7</v>
      </c>
      <c r="M109" s="19">
        <v>20.8</v>
      </c>
      <c r="N109" s="19">
        <v>8</v>
      </c>
      <c r="O109" s="19">
        <v>7.6</v>
      </c>
      <c r="P109" s="19">
        <v>24.1</v>
      </c>
      <c r="Q109" s="19" t="s">
        <v>345</v>
      </c>
    </row>
    <row r="110" spans="1:17" s="1" customFormat="1" ht="16.5" thickBot="1" x14ac:dyDescent="0.3">
      <c r="A110" s="13">
        <f>A10</f>
        <v>96996</v>
      </c>
      <c r="B110" s="9"/>
      <c r="C110" s="9" t="s">
        <v>46</v>
      </c>
      <c r="D110" s="9">
        <v>8</v>
      </c>
      <c r="E110" s="19">
        <v>80.2</v>
      </c>
      <c r="F110" s="19">
        <v>129.30000000000001</v>
      </c>
      <c r="G110" s="19">
        <v>221.5</v>
      </c>
      <c r="H110" s="19">
        <v>190.2</v>
      </c>
      <c r="I110" s="19">
        <v>144.4</v>
      </c>
      <c r="J110" s="19">
        <v>131.4</v>
      </c>
      <c r="K110" s="19">
        <v>143</v>
      </c>
      <c r="L110" s="19">
        <v>63.4</v>
      </c>
      <c r="M110" s="19">
        <v>35.6</v>
      </c>
      <c r="N110" s="19">
        <v>26.8</v>
      </c>
      <c r="O110" s="19">
        <v>23.7</v>
      </c>
      <c r="P110" s="19">
        <v>83.8</v>
      </c>
      <c r="Q110" s="19" t="s">
        <v>346</v>
      </c>
    </row>
    <row r="111" spans="1:17" s="1" customFormat="1" ht="16.5" thickBot="1" x14ac:dyDescent="0.3">
      <c r="A111" s="13">
        <f>A10</f>
        <v>96996</v>
      </c>
      <c r="B111" s="9"/>
      <c r="C111" s="9" t="s">
        <v>47</v>
      </c>
      <c r="D111" s="9">
        <v>9</v>
      </c>
      <c r="E111" s="19">
        <v>144.80000000000001</v>
      </c>
      <c r="F111" s="19">
        <v>194.6</v>
      </c>
      <c r="G111" s="19">
        <v>261.60000000000002</v>
      </c>
      <c r="H111" s="19">
        <v>268.7</v>
      </c>
      <c r="I111" s="19">
        <v>186.4</v>
      </c>
      <c r="J111" s="19">
        <v>175.4</v>
      </c>
      <c r="K111" s="19">
        <v>168.7</v>
      </c>
      <c r="L111" s="19">
        <v>89.1</v>
      </c>
      <c r="M111" s="19">
        <v>50.7</v>
      </c>
      <c r="N111" s="19">
        <v>57.4</v>
      </c>
      <c r="O111" s="19">
        <v>80.5</v>
      </c>
      <c r="P111" s="19">
        <v>118.4</v>
      </c>
      <c r="Q111" s="19" t="s">
        <v>347</v>
      </c>
    </row>
    <row r="112" spans="1:17" s="1" customFormat="1" ht="16.5" thickBot="1" x14ac:dyDescent="0.3">
      <c r="A112" s="13">
        <f>A10</f>
        <v>96996</v>
      </c>
      <c r="B112" s="9"/>
      <c r="C112" s="9" t="s">
        <v>48</v>
      </c>
      <c r="D112" s="9">
        <v>10</v>
      </c>
      <c r="E112" s="19">
        <v>250.6</v>
      </c>
      <c r="F112" s="19">
        <v>295</v>
      </c>
      <c r="G112" s="19">
        <v>306.2</v>
      </c>
      <c r="H112" s="19">
        <v>365.2</v>
      </c>
      <c r="I112" s="19">
        <v>290.8</v>
      </c>
      <c r="J112" s="19">
        <v>272.89999999999998</v>
      </c>
      <c r="K112" s="19">
        <v>269.3</v>
      </c>
      <c r="L112" s="19">
        <v>127.8</v>
      </c>
      <c r="M112" s="19">
        <v>155.1</v>
      </c>
      <c r="N112" s="19">
        <v>145.4</v>
      </c>
      <c r="O112" s="19">
        <v>145.9</v>
      </c>
      <c r="P112" s="19">
        <v>223.5</v>
      </c>
      <c r="Q112" s="19" t="s">
        <v>348</v>
      </c>
    </row>
    <row r="113" spans="1:17" s="1" customFormat="1" ht="16.5" thickBot="1" x14ac:dyDescent="0.3">
      <c r="A113" s="13">
        <f>A10</f>
        <v>96996</v>
      </c>
      <c r="B113" s="9"/>
      <c r="C113" s="9" t="s">
        <v>49</v>
      </c>
      <c r="D113" s="9">
        <v>11</v>
      </c>
      <c r="E113" s="19">
        <v>442.4</v>
      </c>
      <c r="F113" s="19">
        <v>1000.4</v>
      </c>
      <c r="G113" s="19">
        <v>446.4</v>
      </c>
      <c r="H113" s="19">
        <v>594.6</v>
      </c>
      <c r="I113" s="19">
        <v>568.79999999999995</v>
      </c>
      <c r="J113" s="19">
        <v>491.2</v>
      </c>
      <c r="K113" s="19">
        <v>493</v>
      </c>
      <c r="L113" s="19">
        <v>349.2</v>
      </c>
      <c r="M113" s="19">
        <v>454.8</v>
      </c>
      <c r="N113" s="19">
        <v>412.8</v>
      </c>
      <c r="O113" s="19">
        <v>477.8</v>
      </c>
      <c r="P113" s="19">
        <v>307</v>
      </c>
      <c r="Q113" s="19" t="s">
        <v>349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96996</v>
      </c>
      <c r="B119" s="9">
        <v>12</v>
      </c>
      <c r="C119" s="9" t="s">
        <v>254</v>
      </c>
      <c r="D119" s="9">
        <v>5</v>
      </c>
      <c r="E119" s="19">
        <v>24.1</v>
      </c>
      <c r="F119" s="19">
        <v>21.6</v>
      </c>
      <c r="G119" s="19">
        <v>15.6</v>
      </c>
      <c r="H119" s="19">
        <v>4.5</v>
      </c>
      <c r="I119" s="19">
        <v>0.3</v>
      </c>
      <c r="J119" s="19">
        <v>0</v>
      </c>
      <c r="K119" s="19">
        <v>0</v>
      </c>
      <c r="L119" s="19">
        <v>0</v>
      </c>
      <c r="M119" s="19">
        <v>0</v>
      </c>
      <c r="N119" s="19">
        <v>3.9</v>
      </c>
      <c r="O119" s="19">
        <v>13.3</v>
      </c>
      <c r="P119" s="19">
        <v>24.2</v>
      </c>
      <c r="Q119" s="19" t="s">
        <v>286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96996</v>
      </c>
      <c r="B146" s="9">
        <v>15</v>
      </c>
      <c r="C146" s="9" t="s">
        <v>254</v>
      </c>
      <c r="D146" s="9">
        <v>5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 t="s">
        <v>287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96996</v>
      </c>
      <c r="B155" s="9">
        <v>16</v>
      </c>
      <c r="C155" s="9" t="s">
        <v>254</v>
      </c>
      <c r="D155" s="9">
        <v>5</v>
      </c>
      <c r="E155" s="19">
        <v>3.8</v>
      </c>
      <c r="F155" s="19">
        <v>5</v>
      </c>
      <c r="G155" s="19">
        <v>7.1</v>
      </c>
      <c r="H155" s="19">
        <v>6.5</v>
      </c>
      <c r="I155" s="19">
        <v>5.0999999999999996</v>
      </c>
      <c r="J155" s="19">
        <v>5.0999999999999996</v>
      </c>
      <c r="K155" s="19">
        <v>5.0999999999999996</v>
      </c>
      <c r="L155" s="19">
        <v>2.7</v>
      </c>
      <c r="M155" s="19">
        <v>2.1</v>
      </c>
      <c r="N155" s="19">
        <v>2.1</v>
      </c>
      <c r="O155" s="19">
        <v>1.8</v>
      </c>
      <c r="P155" s="19">
        <v>3</v>
      </c>
      <c r="Q155" s="19" t="s">
        <v>350</v>
      </c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96996</v>
      </c>
      <c r="B173" s="9">
        <v>18</v>
      </c>
      <c r="C173" s="9" t="s">
        <v>254</v>
      </c>
      <c r="D173" s="9">
        <v>5</v>
      </c>
      <c r="E173" s="19">
        <v>14.9</v>
      </c>
      <c r="F173" s="19">
        <v>12.4</v>
      </c>
      <c r="G173" s="19">
        <v>15.2</v>
      </c>
      <c r="H173" s="19">
        <v>19.399999999999999</v>
      </c>
      <c r="I173" s="19">
        <v>25.4</v>
      </c>
      <c r="J173" s="19">
        <v>24.2</v>
      </c>
      <c r="K173" s="19">
        <v>27.9</v>
      </c>
      <c r="L173" s="19">
        <v>28.5</v>
      </c>
      <c r="M173" s="19">
        <v>28.4</v>
      </c>
      <c r="N173" s="19">
        <v>27.8</v>
      </c>
      <c r="O173" s="19">
        <v>26.5</v>
      </c>
      <c r="P173" s="19">
        <v>21.4</v>
      </c>
      <c r="Q173" s="19" t="s">
        <v>351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96996</v>
      </c>
      <c r="B209" s="9">
        <v>22</v>
      </c>
      <c r="C209" s="9" t="s">
        <v>182</v>
      </c>
      <c r="D209" s="9">
        <v>2</v>
      </c>
      <c r="E209" s="19">
        <v>32.200000000000003</v>
      </c>
      <c r="F209" s="19">
        <v>32.799999999999997</v>
      </c>
      <c r="G209" s="19">
        <v>32.700000000000003</v>
      </c>
      <c r="H209" s="19">
        <v>32.799999999999997</v>
      </c>
      <c r="I209" s="19">
        <v>31.6</v>
      </c>
      <c r="J209" s="19">
        <v>30.9</v>
      </c>
      <c r="K209" s="19">
        <v>30.3</v>
      </c>
      <c r="L209" s="19">
        <v>30.6</v>
      </c>
      <c r="M209" s="19">
        <v>30.1</v>
      </c>
      <c r="N209" s="19">
        <v>31</v>
      </c>
      <c r="O209" s="19">
        <v>31.1</v>
      </c>
      <c r="P209" s="19">
        <v>31.6</v>
      </c>
      <c r="Q209" s="19" t="s">
        <v>352</v>
      </c>
    </row>
    <row r="210" spans="1:17" s="1" customFormat="1" ht="16.5" thickBot="1" x14ac:dyDescent="0.3">
      <c r="A210" s="13">
        <f>A10</f>
        <v>96996</v>
      </c>
      <c r="B210" s="9">
        <v>22</v>
      </c>
      <c r="C210" s="9" t="s">
        <v>202</v>
      </c>
      <c r="D210" s="9" t="s">
        <v>203</v>
      </c>
      <c r="E210" s="19" t="s">
        <v>353</v>
      </c>
      <c r="F210" s="19" t="s">
        <v>354</v>
      </c>
      <c r="G210" s="19" t="s">
        <v>315</v>
      </c>
      <c r="H210" s="19" t="s">
        <v>355</v>
      </c>
      <c r="I210" s="19" t="s">
        <v>356</v>
      </c>
      <c r="J210" s="19" t="s">
        <v>357</v>
      </c>
      <c r="K210" s="19" t="s">
        <v>358</v>
      </c>
      <c r="L210" s="19" t="s">
        <v>359</v>
      </c>
      <c r="M210" s="19" t="s">
        <v>321</v>
      </c>
      <c r="N210" s="19" t="s">
        <v>360</v>
      </c>
      <c r="O210" s="19" t="s">
        <v>361</v>
      </c>
      <c r="P210" s="19" t="s">
        <v>362</v>
      </c>
      <c r="Q210" s="19" t="s">
        <v>363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96996</v>
      </c>
      <c r="B218" s="9">
        <v>23</v>
      </c>
      <c r="C218" s="9" t="s">
        <v>183</v>
      </c>
      <c r="D218" s="9">
        <v>3</v>
      </c>
      <c r="E218" s="19">
        <v>21</v>
      </c>
      <c r="F218" s="19">
        <v>21.8</v>
      </c>
      <c r="G218" s="19">
        <v>21.8</v>
      </c>
      <c r="H218" s="19">
        <v>21.9</v>
      </c>
      <c r="I218" s="19">
        <v>21.2</v>
      </c>
      <c r="J218" s="19">
        <v>22.2</v>
      </c>
      <c r="K218" s="19">
        <v>20.6</v>
      </c>
      <c r="L218" s="19">
        <v>20.9</v>
      </c>
      <c r="M218" s="19">
        <v>20.9</v>
      </c>
      <c r="N218" s="19">
        <v>21.2</v>
      </c>
      <c r="O218" s="19">
        <v>21.6</v>
      </c>
      <c r="P218" s="19">
        <v>20.399999999999999</v>
      </c>
      <c r="Q218" s="19" t="s">
        <v>364</v>
      </c>
    </row>
    <row r="219" spans="1:17" s="1" customFormat="1" ht="16.5" thickBot="1" x14ac:dyDescent="0.3">
      <c r="A219" s="13">
        <f>A10</f>
        <v>96996</v>
      </c>
      <c r="B219" s="9">
        <v>23</v>
      </c>
      <c r="C219" s="9" t="s">
        <v>205</v>
      </c>
      <c r="D219" s="9" t="s">
        <v>206</v>
      </c>
      <c r="E219" s="19" t="s">
        <v>365</v>
      </c>
      <c r="F219" s="19" t="s">
        <v>366</v>
      </c>
      <c r="G219" s="19" t="s">
        <v>367</v>
      </c>
      <c r="H219" s="19" t="s">
        <v>368</v>
      </c>
      <c r="I219" s="19" t="s">
        <v>369</v>
      </c>
      <c r="J219" s="19" t="s">
        <v>370</v>
      </c>
      <c r="K219" s="19" t="s">
        <v>371</v>
      </c>
      <c r="L219" s="19" t="s">
        <v>372</v>
      </c>
      <c r="M219" s="19" t="s">
        <v>373</v>
      </c>
      <c r="N219" s="19" t="s">
        <v>374</v>
      </c>
      <c r="O219" s="19" t="s">
        <v>375</v>
      </c>
      <c r="P219" s="19" t="s">
        <v>376</v>
      </c>
      <c r="Q219" s="19" t="s">
        <v>377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96996</v>
      </c>
      <c r="B227" s="9">
        <v>24</v>
      </c>
      <c r="C227" s="9" t="s">
        <v>182</v>
      </c>
      <c r="D227" s="9">
        <v>2</v>
      </c>
      <c r="E227" s="19">
        <v>162</v>
      </c>
      <c r="F227" s="19">
        <v>416</v>
      </c>
      <c r="G227" s="19">
        <v>181.6</v>
      </c>
      <c r="H227" s="19">
        <v>149.80000000000001</v>
      </c>
      <c r="I227" s="19">
        <v>168.2</v>
      </c>
      <c r="J227" s="19">
        <v>163.80000000000001</v>
      </c>
      <c r="K227" s="19">
        <v>252.2</v>
      </c>
      <c r="L227" s="19">
        <v>170.6</v>
      </c>
      <c r="M227" s="19">
        <v>143.80000000000001</v>
      </c>
      <c r="N227" s="19">
        <v>224.6</v>
      </c>
      <c r="O227" s="19">
        <v>131.19999999999999</v>
      </c>
      <c r="P227" s="19">
        <v>108.6</v>
      </c>
      <c r="Q227" s="19" t="s">
        <v>378</v>
      </c>
    </row>
    <row r="228" spans="1:17" s="1" customFormat="1" ht="16.5" thickBot="1" x14ac:dyDescent="0.3">
      <c r="A228" s="13">
        <f>A10</f>
        <v>96996</v>
      </c>
      <c r="B228" s="9">
        <v>24</v>
      </c>
      <c r="C228" s="9" t="s">
        <v>202</v>
      </c>
      <c r="D228" s="9" t="s">
        <v>203</v>
      </c>
      <c r="E228" s="19" t="s">
        <v>379</v>
      </c>
      <c r="F228" s="19" t="s">
        <v>380</v>
      </c>
      <c r="G228" s="19" t="s">
        <v>381</v>
      </c>
      <c r="H228" s="19" t="s">
        <v>382</v>
      </c>
      <c r="I228" s="19" t="s">
        <v>383</v>
      </c>
      <c r="J228" s="19" t="s">
        <v>384</v>
      </c>
      <c r="K228" s="19" t="s">
        <v>385</v>
      </c>
      <c r="L228" s="19" t="s">
        <v>386</v>
      </c>
      <c r="M228" s="19" t="s">
        <v>387</v>
      </c>
      <c r="N228" s="19" t="s">
        <v>388</v>
      </c>
      <c r="O228" s="19" t="s">
        <v>389</v>
      </c>
      <c r="P228" s="19" t="s">
        <v>390</v>
      </c>
      <c r="Q228" s="19" t="s">
        <v>391</v>
      </c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96996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287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96996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96996</v>
      </c>
      <c r="B281" s="9">
        <v>18</v>
      </c>
      <c r="C281" s="9" t="s">
        <v>254</v>
      </c>
      <c r="D281" s="9">
        <v>5</v>
      </c>
      <c r="E281" s="19">
        <v>0.5</v>
      </c>
      <c r="F281" s="19">
        <v>0.2</v>
      </c>
      <c r="G281" s="19">
        <v>0.4</v>
      </c>
      <c r="H281" s="19">
        <v>1</v>
      </c>
      <c r="I281" s="19">
        <v>1</v>
      </c>
      <c r="J281" s="19">
        <v>1.9</v>
      </c>
      <c r="K281" s="19">
        <v>3.2</v>
      </c>
      <c r="L281" s="19">
        <v>3.3</v>
      </c>
      <c r="M281" s="19">
        <v>2.2000000000000002</v>
      </c>
      <c r="N281" s="19">
        <v>1.7</v>
      </c>
      <c r="O281" s="19">
        <v>1</v>
      </c>
      <c r="P281" s="19">
        <v>0.6</v>
      </c>
      <c r="Q281" s="19" t="s">
        <v>392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96996</v>
      </c>
      <c r="B290" s="9">
        <v>34</v>
      </c>
      <c r="C290" s="9" t="s">
        <v>35</v>
      </c>
      <c r="D290" s="9">
        <v>1</v>
      </c>
      <c r="E290" s="19">
        <v>5</v>
      </c>
      <c r="F290" s="19">
        <v>4.7</v>
      </c>
      <c r="G290" s="19">
        <v>5.0999999999999996</v>
      </c>
      <c r="H290" s="19">
        <v>5.8</v>
      </c>
      <c r="I290" s="19">
        <v>6.5</v>
      </c>
      <c r="J290" s="19">
        <v>6.8</v>
      </c>
      <c r="K290" s="19">
        <v>7.5</v>
      </c>
      <c r="L290" s="19">
        <v>7.6</v>
      </c>
      <c r="M290" s="19">
        <v>7.5</v>
      </c>
      <c r="N290" s="19">
        <v>7.1</v>
      </c>
      <c r="O290" s="19">
        <v>6.8</v>
      </c>
      <c r="P290" s="19">
        <v>5.9</v>
      </c>
      <c r="Q290" s="19" t="s">
        <v>393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96996</v>
      </c>
      <c r="B299" s="9">
        <v>39</v>
      </c>
      <c r="C299" s="9" t="s">
        <v>35</v>
      </c>
      <c r="D299" s="9">
        <v>1</v>
      </c>
      <c r="E299" s="19">
        <v>22.6</v>
      </c>
      <c r="F299" s="19">
        <v>23.2</v>
      </c>
      <c r="G299" s="19">
        <v>23.8</v>
      </c>
      <c r="H299" s="19">
        <v>23.9</v>
      </c>
      <c r="I299" s="19">
        <v>23.4</v>
      </c>
      <c r="J299" s="19">
        <v>22.8</v>
      </c>
      <c r="K299" s="19">
        <v>22.1</v>
      </c>
      <c r="L299" s="19">
        <v>21.5</v>
      </c>
      <c r="M299" s="19">
        <v>21.2</v>
      </c>
      <c r="N299" s="19">
        <v>21.5</v>
      </c>
      <c r="O299" s="19">
        <v>21.9</v>
      </c>
      <c r="P299" s="19">
        <v>22.2</v>
      </c>
      <c r="Q299" s="19" t="s">
        <v>394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2"/>
  <sheetViews>
    <sheetView topLeftCell="B103" zoomScale="75" zoomScaleNormal="75" workbookViewId="0">
      <selection activeCell="Q108" sqref="Q108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8" t="s">
        <v>253</v>
      </c>
      <c r="B1" s="2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8" t="s">
        <v>252</v>
      </c>
      <c r="B2" s="2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8" t="s">
        <v>0</v>
      </c>
      <c r="B4" s="2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269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94299</v>
      </c>
      <c r="B10" s="9" t="s">
        <v>271</v>
      </c>
      <c r="C10" s="9" t="s">
        <v>272</v>
      </c>
      <c r="D10" s="1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30" t="s">
        <v>11</v>
      </c>
      <c r="B12" s="3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270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8" t="s">
        <v>250</v>
      </c>
      <c r="B16" s="2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8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94299</v>
      </c>
      <c r="B23" s="9">
        <v>1</v>
      </c>
      <c r="C23" s="9" t="s">
        <v>30</v>
      </c>
      <c r="D23" s="9">
        <v>4</v>
      </c>
      <c r="E23" s="19">
        <v>174</v>
      </c>
      <c r="F23" s="19">
        <v>197.2</v>
      </c>
      <c r="G23" s="19">
        <v>246.3</v>
      </c>
      <c r="H23" s="19">
        <v>98.8</v>
      </c>
      <c r="I23" s="19">
        <v>72.5</v>
      </c>
      <c r="J23" s="19">
        <v>44.5</v>
      </c>
      <c r="K23" s="19">
        <v>42.5</v>
      </c>
      <c r="L23" s="19">
        <v>18.2</v>
      </c>
      <c r="M23" s="19">
        <v>7.1</v>
      </c>
      <c r="N23" s="19">
        <v>17</v>
      </c>
      <c r="O23" s="19">
        <v>49.4</v>
      </c>
      <c r="P23" s="19">
        <v>99.9</v>
      </c>
      <c r="Q23" s="19" t="s">
        <v>273</v>
      </c>
    </row>
    <row r="24" spans="1:17" s="1" customFormat="1" ht="16.5" thickBot="1" x14ac:dyDescent="0.3">
      <c r="A24" s="13"/>
      <c r="B24" s="9"/>
      <c r="C24" s="9"/>
      <c r="D24" s="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s="1" customFormat="1" ht="16.5" thickBot="1" x14ac:dyDescent="0.3">
      <c r="A25" s="13"/>
      <c r="B25" s="9"/>
      <c r="C25" s="9"/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" customFormat="1" ht="16.5" thickBot="1" x14ac:dyDescent="0.3">
      <c r="A26" s="13"/>
      <c r="B26" s="9"/>
      <c r="C26" s="9"/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94299</v>
      </c>
      <c r="B32" s="9">
        <v>2</v>
      </c>
      <c r="C32" s="9" t="s">
        <v>254</v>
      </c>
      <c r="D32" s="9">
        <v>5</v>
      </c>
      <c r="E32" s="19">
        <v>11.7</v>
      </c>
      <c r="F32" s="19">
        <v>11.8</v>
      </c>
      <c r="G32" s="19">
        <v>14.5</v>
      </c>
      <c r="H32" s="19">
        <v>9.5</v>
      </c>
      <c r="I32" s="19">
        <v>7.3</v>
      </c>
      <c r="J32" s="19">
        <v>6.5</v>
      </c>
      <c r="K32" s="19">
        <v>4.5999999999999996</v>
      </c>
      <c r="L32" s="19">
        <v>3.5</v>
      </c>
      <c r="M32" s="19">
        <v>1.6</v>
      </c>
      <c r="N32" s="19">
        <v>2.2000000000000002</v>
      </c>
      <c r="O32" s="19">
        <v>4.4000000000000004</v>
      </c>
      <c r="P32" s="19">
        <v>7.6</v>
      </c>
      <c r="Q32" s="19" t="s">
        <v>274</v>
      </c>
    </row>
    <row r="33" spans="1:17" s="1" customFormat="1" ht="16.5" thickBot="1" x14ac:dyDescent="0.3">
      <c r="A33" s="13"/>
      <c r="B33" s="9"/>
      <c r="C33" s="9"/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s="1" customFormat="1" ht="16.5" thickBot="1" x14ac:dyDescent="0.3">
      <c r="A34" s="13"/>
      <c r="B34" s="9"/>
      <c r="C34" s="9"/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" customFormat="1" ht="16.5" thickBot="1" x14ac:dyDescent="0.3">
      <c r="A35" s="13"/>
      <c r="B35" s="9"/>
      <c r="C35" s="9"/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94299</v>
      </c>
      <c r="B41" s="9">
        <v>3</v>
      </c>
      <c r="C41" s="9" t="s">
        <v>35</v>
      </c>
      <c r="D41" s="9">
        <v>1</v>
      </c>
      <c r="E41" s="19">
        <v>30.8</v>
      </c>
      <c r="F41" s="19">
        <v>30.8</v>
      </c>
      <c r="G41" s="19">
        <v>30</v>
      </c>
      <c r="H41" s="19">
        <v>29</v>
      </c>
      <c r="I41" s="19">
        <v>27.8</v>
      </c>
      <c r="J41" s="19">
        <v>26.8</v>
      </c>
      <c r="K41" s="19">
        <v>26.2</v>
      </c>
      <c r="L41" s="19">
        <v>26.4</v>
      </c>
      <c r="M41" s="19">
        <v>27.4</v>
      </c>
      <c r="N41" s="19">
        <v>28.7</v>
      </c>
      <c r="O41" s="19">
        <v>29.8</v>
      </c>
      <c r="P41" s="19">
        <v>30.8</v>
      </c>
      <c r="Q41" s="19" t="s">
        <v>275</v>
      </c>
    </row>
    <row r="42" spans="1:17" s="1" customFormat="1" ht="16.5" thickBot="1" x14ac:dyDescent="0.3">
      <c r="A42" s="13"/>
      <c r="B42" s="9"/>
      <c r="C42" s="9"/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s="1" customFormat="1" ht="16.5" thickBot="1" x14ac:dyDescent="0.3">
      <c r="A43" s="13"/>
      <c r="B43" s="9"/>
      <c r="C43" s="9"/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s="1" customFormat="1" ht="16.5" thickBot="1" x14ac:dyDescent="0.3">
      <c r="A44" s="13"/>
      <c r="B44" s="9"/>
      <c r="C44" s="9"/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94299</v>
      </c>
      <c r="B50" s="9">
        <v>4</v>
      </c>
      <c r="C50" s="9" t="s">
        <v>35</v>
      </c>
      <c r="D50" s="9">
        <v>1</v>
      </c>
      <c r="E50" s="19">
        <v>26.1</v>
      </c>
      <c r="F50" s="19">
        <v>26.2</v>
      </c>
      <c r="G50" s="19">
        <v>25.7</v>
      </c>
      <c r="H50" s="19">
        <v>25.2</v>
      </c>
      <c r="I50" s="19">
        <v>24.2</v>
      </c>
      <c r="J50" s="19">
        <v>23.1</v>
      </c>
      <c r="K50" s="19">
        <v>22.5</v>
      </c>
      <c r="L50" s="19">
        <v>22.4</v>
      </c>
      <c r="M50" s="19">
        <v>23.1</v>
      </c>
      <c r="N50" s="19">
        <v>24.1</v>
      </c>
      <c r="O50" s="19">
        <v>25</v>
      </c>
      <c r="P50" s="19">
        <v>25.9</v>
      </c>
      <c r="Q50" s="19" t="s">
        <v>276</v>
      </c>
    </row>
    <row r="51" spans="1:17" s="1" customFormat="1" ht="16.5" thickBot="1" x14ac:dyDescent="0.3">
      <c r="A51" s="13"/>
      <c r="B51" s="9"/>
      <c r="C51" s="9"/>
      <c r="D51" s="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94299</v>
      </c>
      <c r="B59" s="9">
        <v>5</v>
      </c>
      <c r="C59" s="9" t="s">
        <v>35</v>
      </c>
      <c r="D59" s="9">
        <v>1</v>
      </c>
      <c r="E59" s="19">
        <v>28.4</v>
      </c>
      <c r="F59" s="19">
        <v>28.5</v>
      </c>
      <c r="G59" s="19">
        <v>27.8</v>
      </c>
      <c r="H59" s="19">
        <v>27.1</v>
      </c>
      <c r="I59" s="19">
        <v>26</v>
      </c>
      <c r="J59" s="19">
        <v>24.9</v>
      </c>
      <c r="K59" s="19">
        <v>24.3</v>
      </c>
      <c r="L59" s="19">
        <v>24.4</v>
      </c>
      <c r="M59" s="19">
        <v>25.3</v>
      </c>
      <c r="N59" s="19">
        <v>26.4</v>
      </c>
      <c r="O59" s="19">
        <v>27.4</v>
      </c>
      <c r="P59" s="19">
        <v>28.4</v>
      </c>
      <c r="Q59" s="19" t="s">
        <v>277</v>
      </c>
    </row>
    <row r="60" spans="1:17" s="1" customFormat="1" ht="16.5" thickBot="1" x14ac:dyDescent="0.3">
      <c r="A60" s="13"/>
      <c r="B60" s="9"/>
      <c r="C60" s="9"/>
      <c r="D60" s="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s="1" customFormat="1" ht="16.5" thickBot="1" x14ac:dyDescent="0.3">
      <c r="A61" s="13"/>
      <c r="B61" s="9"/>
      <c r="C61" s="9"/>
      <c r="D61" s="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s="1" customFormat="1" ht="16.5" thickBot="1" x14ac:dyDescent="0.3">
      <c r="A62" s="13"/>
      <c r="B62" s="9"/>
      <c r="C62" s="9"/>
      <c r="D62" s="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94299</v>
      </c>
      <c r="B68" s="9">
        <v>6</v>
      </c>
      <c r="C68" s="9" t="s">
        <v>35</v>
      </c>
      <c r="D68" s="9">
        <v>1</v>
      </c>
      <c r="E68" s="19">
        <v>1007.7</v>
      </c>
      <c r="F68" s="19">
        <v>1007.5</v>
      </c>
      <c r="G68" s="19">
        <v>1008.9</v>
      </c>
      <c r="H68" s="19">
        <v>1011.9</v>
      </c>
      <c r="I68" s="19">
        <v>1013.7</v>
      </c>
      <c r="J68" s="19">
        <v>1014.7</v>
      </c>
      <c r="K68" s="19">
        <v>1015.6</v>
      </c>
      <c r="L68" s="19">
        <v>1015.8</v>
      </c>
      <c r="M68" s="19">
        <v>1015.2</v>
      </c>
      <c r="N68" s="19">
        <v>1013.6</v>
      </c>
      <c r="O68" s="19">
        <v>1011.3</v>
      </c>
      <c r="P68" s="19">
        <v>1009.1</v>
      </c>
      <c r="Q68" s="19" t="s">
        <v>278</v>
      </c>
    </row>
    <row r="69" spans="1:17" s="1" customFormat="1" ht="16.5" thickBot="1" x14ac:dyDescent="0.3">
      <c r="A69" s="13"/>
      <c r="B69" s="9"/>
      <c r="C69" s="9"/>
      <c r="D69" s="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s="1" customFormat="1" ht="16.5" thickBot="1" x14ac:dyDescent="0.3">
      <c r="A70" s="13"/>
      <c r="B70" s="9"/>
      <c r="C70" s="9"/>
      <c r="D70" s="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s="1" customFormat="1" ht="16.5" thickBot="1" x14ac:dyDescent="0.3">
      <c r="A71" s="13"/>
      <c r="B71" s="9"/>
      <c r="C71" s="9"/>
      <c r="D71" s="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94299</v>
      </c>
      <c r="B77" s="9">
        <v>7</v>
      </c>
      <c r="C77" s="9" t="s">
        <v>35</v>
      </c>
      <c r="D77" s="9">
        <v>1</v>
      </c>
      <c r="E77" s="20">
        <v>29.6</v>
      </c>
      <c r="F77" s="20">
        <v>30.5</v>
      </c>
      <c r="G77" s="20">
        <v>29.5</v>
      </c>
      <c r="H77" s="20">
        <v>27.2</v>
      </c>
      <c r="I77" s="20">
        <v>24.6</v>
      </c>
      <c r="J77" s="20">
        <v>22.7</v>
      </c>
      <c r="K77" s="20">
        <v>20.8</v>
      </c>
      <c r="L77" s="20">
        <v>20.9</v>
      </c>
      <c r="M77" s="20">
        <v>21.9</v>
      </c>
      <c r="N77" s="20">
        <v>24</v>
      </c>
      <c r="O77" s="20">
        <v>26.3</v>
      </c>
      <c r="P77" s="20">
        <v>28.3</v>
      </c>
      <c r="Q77" s="20" t="s">
        <v>279</v>
      </c>
    </row>
    <row r="78" spans="1:17" s="1" customFormat="1" ht="16.5" thickBot="1" x14ac:dyDescent="0.3">
      <c r="A78" s="13"/>
      <c r="B78" s="9"/>
      <c r="C78" s="9"/>
      <c r="D78" s="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s="1" customFormat="1" ht="16.5" thickBot="1" x14ac:dyDescent="0.3">
      <c r="A79" s="13"/>
      <c r="B79" s="9"/>
      <c r="C79" s="9"/>
      <c r="D79" s="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s="1" customFormat="1" ht="16.5" thickBot="1" x14ac:dyDescent="0.3">
      <c r="A80" s="13"/>
      <c r="B80" s="9"/>
      <c r="C80" s="9"/>
      <c r="D80" s="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94299</v>
      </c>
      <c r="B86" s="9">
        <v>8</v>
      </c>
      <c r="C86" s="9" t="s">
        <v>30</v>
      </c>
      <c r="D86" s="9">
        <v>4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s="1" customFormat="1" ht="16.5" thickBot="1" x14ac:dyDescent="0.3">
      <c r="A87" s="13"/>
      <c r="B87" s="9"/>
      <c r="C87" s="9"/>
      <c r="D87" s="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s="1" customFormat="1" ht="16.5" thickBot="1" x14ac:dyDescent="0.3">
      <c r="A88" s="13"/>
      <c r="B88" s="9"/>
      <c r="C88" s="9"/>
      <c r="D88" s="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s="1" customFormat="1" ht="16.5" thickBot="1" x14ac:dyDescent="0.3">
      <c r="A89" s="13"/>
      <c r="B89" s="9"/>
      <c r="C89" s="9"/>
      <c r="D89" s="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s="1" customFormat="1" ht="15.75" x14ac:dyDescent="0.25">
      <c r="A90" s="1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8" t="s">
        <v>262</v>
      </c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s="1" customFormat="1" ht="16.5" thickBot="1" x14ac:dyDescent="0.3">
      <c r="A100" s="13"/>
      <c r="B100" s="9"/>
      <c r="C100" s="9"/>
      <c r="D100" s="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s="1" customFormat="1" ht="16.5" thickBot="1" x14ac:dyDescent="0.3">
      <c r="A101" s="13"/>
      <c r="B101" s="9"/>
      <c r="C101" s="9"/>
      <c r="D101" s="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s="1" customFormat="1" ht="16.5" thickBot="1" x14ac:dyDescent="0.3">
      <c r="A102" s="13"/>
      <c r="B102" s="9"/>
      <c r="C102" s="9"/>
      <c r="D102" s="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94299</v>
      </c>
      <c r="B108" s="9">
        <v>11</v>
      </c>
      <c r="C108" s="9" t="s">
        <v>44</v>
      </c>
      <c r="D108" s="9">
        <v>6</v>
      </c>
      <c r="E108" s="9">
        <v>12.2</v>
      </c>
      <c r="F108" s="9">
        <v>24.6</v>
      </c>
      <c r="G108" s="9">
        <v>28.6</v>
      </c>
      <c r="H108" s="9">
        <v>11.4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6</v>
      </c>
      <c r="Q108" s="9" t="s">
        <v>280</v>
      </c>
    </row>
    <row r="109" spans="1:17" s="1" customFormat="1" ht="16.5" thickBot="1" x14ac:dyDescent="0.3">
      <c r="A109" s="13">
        <f>A10</f>
        <v>94299</v>
      </c>
      <c r="B109" s="9"/>
      <c r="C109" s="9" t="s">
        <v>45</v>
      </c>
      <c r="D109" s="9">
        <v>7</v>
      </c>
      <c r="E109" s="19">
        <v>54.7</v>
      </c>
      <c r="F109" s="19">
        <v>45.9</v>
      </c>
      <c r="G109" s="19">
        <v>88.9</v>
      </c>
      <c r="H109" s="19">
        <v>35.200000000000003</v>
      </c>
      <c r="I109" s="19">
        <v>17.5</v>
      </c>
      <c r="J109" s="19">
        <v>9.9</v>
      </c>
      <c r="K109" s="19">
        <v>4.0999999999999996</v>
      </c>
      <c r="L109" s="19">
        <v>3.8</v>
      </c>
      <c r="M109" s="19">
        <v>0.9</v>
      </c>
      <c r="N109" s="19">
        <v>1.2</v>
      </c>
      <c r="O109" s="19">
        <v>6.4</v>
      </c>
      <c r="P109" s="19">
        <v>28.2</v>
      </c>
      <c r="Q109" s="19" t="s">
        <v>281</v>
      </c>
    </row>
    <row r="110" spans="1:17" s="1" customFormat="1" ht="16.5" thickBot="1" x14ac:dyDescent="0.3">
      <c r="A110" s="13">
        <f>A10</f>
        <v>94299</v>
      </c>
      <c r="B110" s="9"/>
      <c r="C110" s="9" t="s">
        <v>46</v>
      </c>
      <c r="D110" s="9">
        <v>8</v>
      </c>
      <c r="E110" s="19">
        <v>104.3</v>
      </c>
      <c r="F110" s="19">
        <v>122.2</v>
      </c>
      <c r="G110" s="19">
        <v>148</v>
      </c>
      <c r="H110" s="19">
        <v>75.099999999999994</v>
      </c>
      <c r="I110" s="19">
        <v>36</v>
      </c>
      <c r="J110" s="19">
        <v>33</v>
      </c>
      <c r="K110" s="19">
        <v>14.4</v>
      </c>
      <c r="L110" s="19">
        <v>10.3</v>
      </c>
      <c r="M110" s="19">
        <v>3.5</v>
      </c>
      <c r="N110" s="19">
        <v>3.4</v>
      </c>
      <c r="O110" s="19">
        <v>11</v>
      </c>
      <c r="P110" s="19">
        <v>38.5</v>
      </c>
      <c r="Q110" s="19" t="s">
        <v>282</v>
      </c>
    </row>
    <row r="111" spans="1:17" s="1" customFormat="1" ht="16.5" thickBot="1" x14ac:dyDescent="0.3">
      <c r="A111" s="13">
        <f>A10</f>
        <v>94299</v>
      </c>
      <c r="B111" s="9"/>
      <c r="C111" s="9" t="s">
        <v>47</v>
      </c>
      <c r="D111" s="9">
        <v>9</v>
      </c>
      <c r="E111" s="19">
        <v>172.9</v>
      </c>
      <c r="F111" s="19">
        <v>196</v>
      </c>
      <c r="G111" s="19">
        <v>222.8</v>
      </c>
      <c r="H111" s="19">
        <v>107.4</v>
      </c>
      <c r="I111" s="19">
        <v>51</v>
      </c>
      <c r="J111" s="19">
        <v>41.8</v>
      </c>
      <c r="K111" s="19">
        <v>22.6</v>
      </c>
      <c r="L111" s="19">
        <v>13.9</v>
      </c>
      <c r="M111" s="19">
        <v>6.1</v>
      </c>
      <c r="N111" s="19">
        <v>5.3</v>
      </c>
      <c r="O111" s="19">
        <v>31.3</v>
      </c>
      <c r="P111" s="19">
        <v>82.1</v>
      </c>
      <c r="Q111" s="19" t="s">
        <v>283</v>
      </c>
    </row>
    <row r="112" spans="1:17" s="1" customFormat="1" ht="16.5" thickBot="1" x14ac:dyDescent="0.3">
      <c r="A112" s="13">
        <f>A10</f>
        <v>94299</v>
      </c>
      <c r="B112" s="9"/>
      <c r="C112" s="9" t="s">
        <v>48</v>
      </c>
      <c r="D112" s="9">
        <v>10</v>
      </c>
      <c r="E112" s="19">
        <v>284.39999999999998</v>
      </c>
      <c r="F112" s="19">
        <v>328.1</v>
      </c>
      <c r="G112" s="19">
        <v>297.3</v>
      </c>
      <c r="H112" s="19">
        <v>125.3</v>
      </c>
      <c r="I112" s="19">
        <v>99.9</v>
      </c>
      <c r="J112" s="19">
        <v>75.8</v>
      </c>
      <c r="K112" s="19">
        <v>56.9</v>
      </c>
      <c r="L112" s="19">
        <v>22.8</v>
      </c>
      <c r="M112" s="19">
        <v>10.199999999999999</v>
      </c>
      <c r="N112" s="19">
        <v>18.399999999999999</v>
      </c>
      <c r="O112" s="19">
        <v>71.2</v>
      </c>
      <c r="P112" s="19">
        <v>156.5</v>
      </c>
      <c r="Q112" s="19" t="s">
        <v>284</v>
      </c>
    </row>
    <row r="113" spans="1:17" s="1" customFormat="1" ht="16.5" thickBot="1" x14ac:dyDescent="0.3">
      <c r="A113" s="13">
        <f>A10</f>
        <v>94299</v>
      </c>
      <c r="B113" s="9"/>
      <c r="C113" s="9" t="s">
        <v>49</v>
      </c>
      <c r="D113" s="9">
        <v>11</v>
      </c>
      <c r="E113" s="19">
        <v>633.20000000000005</v>
      </c>
      <c r="F113" s="19">
        <v>549.4</v>
      </c>
      <c r="G113" s="19">
        <v>1484.8</v>
      </c>
      <c r="H113" s="19">
        <v>341.4</v>
      </c>
      <c r="I113" s="19">
        <v>394.4</v>
      </c>
      <c r="J113" s="19">
        <v>151.6</v>
      </c>
      <c r="K113" s="19">
        <v>222.4</v>
      </c>
      <c r="L113" s="19">
        <v>83.8</v>
      </c>
      <c r="M113" s="19">
        <v>31.4</v>
      </c>
      <c r="N113" s="19">
        <v>146.80000000000001</v>
      </c>
      <c r="O113" s="19">
        <v>408.2</v>
      </c>
      <c r="P113" s="19">
        <v>463.6</v>
      </c>
      <c r="Q113" s="19" t="s">
        <v>285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94299</v>
      </c>
      <c r="B119" s="9">
        <v>12</v>
      </c>
      <c r="C119" s="9" t="s">
        <v>254</v>
      </c>
      <c r="D119" s="9">
        <v>5</v>
      </c>
      <c r="E119" s="19">
        <v>24.1</v>
      </c>
      <c r="F119" s="19">
        <v>21.6</v>
      </c>
      <c r="G119" s="19">
        <v>15.6</v>
      </c>
      <c r="H119" s="19">
        <v>4.5</v>
      </c>
      <c r="I119" s="19">
        <v>0.3</v>
      </c>
      <c r="J119" s="19">
        <v>0</v>
      </c>
      <c r="K119" s="19">
        <v>0</v>
      </c>
      <c r="L119" s="19">
        <v>0</v>
      </c>
      <c r="M119" s="19">
        <v>0</v>
      </c>
      <c r="N119" s="19">
        <v>3.9</v>
      </c>
      <c r="O119" s="19">
        <v>13.3</v>
      </c>
      <c r="P119" s="19">
        <v>24.2</v>
      </c>
      <c r="Q119" s="19" t="s">
        <v>286</v>
      </c>
    </row>
    <row r="120" spans="1:17" s="1" customFormat="1" ht="16.5" thickBot="1" x14ac:dyDescent="0.3">
      <c r="A120" s="13"/>
      <c r="B120" s="9"/>
      <c r="C120" s="9"/>
      <c r="D120" s="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s="1" customFormat="1" ht="16.5" thickBot="1" x14ac:dyDescent="0.3">
      <c r="A121" s="13"/>
      <c r="B121" s="9"/>
      <c r="C121" s="9"/>
      <c r="D121" s="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s="1" customFormat="1" ht="16.5" thickBot="1" x14ac:dyDescent="0.3">
      <c r="A122" s="13"/>
      <c r="B122" s="9"/>
      <c r="C122" s="9"/>
      <c r="D122" s="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s="1" customFormat="1" ht="16.5" thickBot="1" x14ac:dyDescent="0.3">
      <c r="A129" s="13"/>
      <c r="B129" s="9"/>
      <c r="C129" s="9"/>
      <c r="D129" s="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s="1" customFormat="1" ht="16.5" thickBot="1" x14ac:dyDescent="0.3">
      <c r="A130" s="13"/>
      <c r="B130" s="9"/>
      <c r="C130" s="9"/>
      <c r="D130" s="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s="1" customFormat="1" ht="16.5" thickBot="1" x14ac:dyDescent="0.3">
      <c r="A131" s="13"/>
      <c r="B131" s="9"/>
      <c r="C131" s="9"/>
      <c r="D131" s="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s="1" customFormat="1" ht="16.5" thickBot="1" x14ac:dyDescent="0.3">
      <c r="A138" s="13"/>
      <c r="B138" s="9"/>
      <c r="C138" s="9"/>
      <c r="D138" s="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s="1" customFormat="1" ht="16.5" thickBot="1" x14ac:dyDescent="0.3">
      <c r="A139" s="13"/>
      <c r="B139" s="9"/>
      <c r="C139" s="9"/>
      <c r="D139" s="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s="1" customFormat="1" ht="16.5" thickBot="1" x14ac:dyDescent="0.3">
      <c r="A140" s="13"/>
      <c r="B140" s="9"/>
      <c r="C140" s="9"/>
      <c r="D140" s="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94299</v>
      </c>
      <c r="B146" s="9">
        <v>15</v>
      </c>
      <c r="C146" s="9" t="s">
        <v>254</v>
      </c>
      <c r="D146" s="9">
        <v>5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 t="s">
        <v>287</v>
      </c>
    </row>
    <row r="147" spans="1:17" s="1" customFormat="1" ht="16.5" thickBot="1" x14ac:dyDescent="0.3">
      <c r="A147" s="13"/>
      <c r="B147" s="9"/>
      <c r="C147" s="9"/>
      <c r="D147" s="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s="1" customFormat="1" ht="16.5" thickBot="1" x14ac:dyDescent="0.3">
      <c r="A148" s="13"/>
      <c r="B148" s="9"/>
      <c r="C148" s="9"/>
      <c r="D148" s="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s="1" customFormat="1" ht="16.5" thickBot="1" x14ac:dyDescent="0.3">
      <c r="A149" s="13"/>
      <c r="B149" s="9"/>
      <c r="C149" s="9"/>
      <c r="D149" s="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94299</v>
      </c>
      <c r="B155" s="9">
        <v>16</v>
      </c>
      <c r="C155" s="9" t="s">
        <v>254</v>
      </c>
      <c r="D155" s="9">
        <v>5</v>
      </c>
      <c r="E155" s="19">
        <v>4.4000000000000004</v>
      </c>
      <c r="F155" s="19">
        <v>4.9000000000000004</v>
      </c>
      <c r="G155" s="19">
        <v>5.0999999999999996</v>
      </c>
      <c r="H155" s="19">
        <v>2.4</v>
      </c>
      <c r="I155" s="19">
        <v>1.5</v>
      </c>
      <c r="J155" s="19">
        <v>1</v>
      </c>
      <c r="K155" s="19">
        <v>0.7</v>
      </c>
      <c r="L155" s="19">
        <v>0.4</v>
      </c>
      <c r="M155" s="19">
        <v>0.2</v>
      </c>
      <c r="N155" s="19">
        <v>0.4</v>
      </c>
      <c r="O155" s="19">
        <v>1.2</v>
      </c>
      <c r="P155" s="19">
        <v>2</v>
      </c>
      <c r="Q155" s="19" t="s">
        <v>288</v>
      </c>
    </row>
    <row r="156" spans="1:17" s="1" customFormat="1" ht="16.5" thickBot="1" x14ac:dyDescent="0.3">
      <c r="A156" s="13"/>
      <c r="B156" s="9"/>
      <c r="C156" s="9"/>
      <c r="D156" s="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s="1" customFormat="1" ht="16.5" thickBot="1" x14ac:dyDescent="0.3">
      <c r="A157" s="13"/>
      <c r="B157" s="9"/>
      <c r="C157" s="9"/>
      <c r="D157" s="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s="1" customFormat="1" ht="16.5" thickBot="1" x14ac:dyDescent="0.3">
      <c r="A158" s="13"/>
      <c r="B158" s="9"/>
      <c r="C158" s="9"/>
      <c r="D158" s="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s="1" customFormat="1" ht="16.5" thickBot="1" x14ac:dyDescent="0.3">
      <c r="A165" s="13"/>
      <c r="B165" s="9"/>
      <c r="C165" s="9"/>
      <c r="D165" s="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s="1" customFormat="1" ht="16.5" thickBot="1" x14ac:dyDescent="0.3">
      <c r="A166" s="13"/>
      <c r="B166" s="9"/>
      <c r="C166" s="9"/>
      <c r="D166" s="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5.75" thickBot="1" x14ac:dyDescent="0.3">
      <c r="A167" s="22"/>
      <c r="B167" s="23"/>
      <c r="C167" s="23"/>
      <c r="D167" s="23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94299</v>
      </c>
      <c r="B173" s="9">
        <v>18</v>
      </c>
      <c r="C173" s="9" t="s">
        <v>254</v>
      </c>
      <c r="D173" s="9">
        <v>5</v>
      </c>
      <c r="E173" s="19">
        <v>22</v>
      </c>
      <c r="F173" s="19">
        <v>18.5</v>
      </c>
      <c r="G173" s="19">
        <v>25.9</v>
      </c>
      <c r="H173" s="19">
        <v>28.3</v>
      </c>
      <c r="I173" s="19">
        <v>29.3</v>
      </c>
      <c r="J173" s="19">
        <v>28.2</v>
      </c>
      <c r="K173" s="19">
        <v>29.4</v>
      </c>
      <c r="L173" s="19">
        <v>28.9</v>
      </c>
      <c r="M173" s="19">
        <v>26.8</v>
      </c>
      <c r="N173" s="19">
        <v>26.9</v>
      </c>
      <c r="O173" s="19">
        <v>24.5</v>
      </c>
      <c r="P173" s="19">
        <v>22.7</v>
      </c>
      <c r="Q173" s="19" t="s">
        <v>289</v>
      </c>
    </row>
    <row r="174" spans="1:17" s="1" customFormat="1" ht="16.5" thickBot="1" x14ac:dyDescent="0.3">
      <c r="A174" s="13"/>
      <c r="B174" s="9"/>
      <c r="C174" s="9"/>
      <c r="D174" s="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s="1" customFormat="1" ht="16.5" thickBot="1" x14ac:dyDescent="0.3">
      <c r="A175" s="13"/>
      <c r="B175" s="9"/>
      <c r="C175" s="9"/>
      <c r="D175" s="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5.75" thickBot="1" x14ac:dyDescent="0.3">
      <c r="A176" s="22"/>
      <c r="B176" s="23"/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s="1" customFormat="1" ht="16.5" thickBot="1" x14ac:dyDescent="0.3">
      <c r="A183" s="13"/>
      <c r="B183" s="9"/>
      <c r="C183" s="9"/>
      <c r="D183" s="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s="1" customFormat="1" ht="16.5" thickBot="1" x14ac:dyDescent="0.3">
      <c r="A184" s="13"/>
      <c r="B184" s="9"/>
      <c r="C184" s="9"/>
      <c r="D184" s="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thickBot="1" x14ac:dyDescent="0.3">
      <c r="A185" s="22"/>
      <c r="B185" s="23"/>
      <c r="C185" s="23"/>
      <c r="D185" s="2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s="1" customFormat="1" ht="16.5" thickBot="1" x14ac:dyDescent="0.3">
      <c r="A193" s="13"/>
      <c r="B193" s="9"/>
      <c r="C193" s="9"/>
      <c r="D193" s="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5.75" thickBot="1" x14ac:dyDescent="0.3">
      <c r="A194" s="22"/>
      <c r="B194" s="23"/>
      <c r="C194" s="23"/>
      <c r="D194" s="2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s="1" customFormat="1" ht="16.5" thickBot="1" x14ac:dyDescent="0.3">
      <c r="A202" s="13"/>
      <c r="B202" s="9"/>
      <c r="C202" s="9"/>
      <c r="D202" s="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5.75" thickBot="1" x14ac:dyDescent="0.3">
      <c r="A203" s="22"/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94299</v>
      </c>
      <c r="B209" s="9">
        <v>22</v>
      </c>
      <c r="C209" s="9" t="s">
        <v>182</v>
      </c>
      <c r="D209" s="9">
        <v>2</v>
      </c>
      <c r="E209" s="19">
        <v>35.1</v>
      </c>
      <c r="F209" s="19">
        <v>35.200000000000003</v>
      </c>
      <c r="G209" s="19">
        <v>33.299999999999997</v>
      </c>
      <c r="H209" s="19">
        <v>31.5</v>
      </c>
      <c r="I209" s="19">
        <v>30.4</v>
      </c>
      <c r="J209" s="19">
        <v>30</v>
      </c>
      <c r="K209" s="19">
        <v>28.5</v>
      </c>
      <c r="L209" s="19">
        <v>29</v>
      </c>
      <c r="M209" s="19">
        <v>30.7</v>
      </c>
      <c r="N209" s="19">
        <v>31.5</v>
      </c>
      <c r="O209" s="19">
        <v>33.6</v>
      </c>
      <c r="P209" s="19">
        <v>34.1</v>
      </c>
      <c r="Q209" s="19" t="s">
        <v>290</v>
      </c>
    </row>
    <row r="210" spans="1:17" s="1" customFormat="1" ht="16.5" thickBot="1" x14ac:dyDescent="0.3">
      <c r="A210" s="13">
        <f>A10</f>
        <v>94299</v>
      </c>
      <c r="B210" s="9">
        <v>22</v>
      </c>
      <c r="C210" s="9" t="s">
        <v>202</v>
      </c>
      <c r="D210" s="9" t="s">
        <v>203</v>
      </c>
      <c r="E210" s="19" t="s">
        <v>291</v>
      </c>
      <c r="F210" s="19" t="s">
        <v>292</v>
      </c>
      <c r="G210" s="19" t="s">
        <v>293</v>
      </c>
      <c r="H210" s="19" t="s">
        <v>294</v>
      </c>
      <c r="I210" s="19" t="s">
        <v>295</v>
      </c>
      <c r="J210" s="19" t="s">
        <v>296</v>
      </c>
      <c r="K210" s="19" t="s">
        <v>297</v>
      </c>
      <c r="L210" s="19" t="s">
        <v>298</v>
      </c>
      <c r="M210" s="19" t="s">
        <v>299</v>
      </c>
      <c r="N210" s="19" t="s">
        <v>300</v>
      </c>
      <c r="O210" s="19" t="s">
        <v>301</v>
      </c>
      <c r="P210" s="19" t="s">
        <v>302</v>
      </c>
      <c r="Q210" s="19" t="s">
        <v>303</v>
      </c>
    </row>
    <row r="211" spans="1:17" s="1" customFormat="1" ht="16.5" thickBot="1" x14ac:dyDescent="0.3">
      <c r="A211" s="13"/>
      <c r="B211" s="9"/>
      <c r="C211" s="9"/>
      <c r="D211" s="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5.75" thickBot="1" x14ac:dyDescent="0.3">
      <c r="A212" s="22"/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94299</v>
      </c>
      <c r="B218" s="9">
        <v>23</v>
      </c>
      <c r="C218" s="9" t="s">
        <v>183</v>
      </c>
      <c r="D218" s="9">
        <v>3</v>
      </c>
      <c r="E218" s="19">
        <v>22.5</v>
      </c>
      <c r="F218" s="19">
        <v>20.9</v>
      </c>
      <c r="G218" s="19">
        <v>22.2</v>
      </c>
      <c r="H218" s="19">
        <v>21.7</v>
      </c>
      <c r="I218" s="19">
        <v>20.100000000000001</v>
      </c>
      <c r="J218" s="19">
        <v>18.399999999999999</v>
      </c>
      <c r="K218" s="19">
        <v>19.2</v>
      </c>
      <c r="L218" s="19">
        <v>18.8</v>
      </c>
      <c r="M218" s="19">
        <v>18.7</v>
      </c>
      <c r="N218" s="19">
        <v>20.399999999999999</v>
      </c>
      <c r="O218" s="19">
        <v>21.8</v>
      </c>
      <c r="P218" s="19">
        <v>21.6</v>
      </c>
      <c r="Q218" s="19" t="s">
        <v>304</v>
      </c>
    </row>
    <row r="219" spans="1:17" s="1" customFormat="1" ht="16.5" thickBot="1" x14ac:dyDescent="0.3">
      <c r="A219" s="13">
        <f>A10</f>
        <v>94299</v>
      </c>
      <c r="B219" s="9">
        <v>23</v>
      </c>
      <c r="C219" s="9" t="s">
        <v>205</v>
      </c>
      <c r="D219" s="9" t="s">
        <v>206</v>
      </c>
      <c r="E219" s="19" t="s">
        <v>305</v>
      </c>
      <c r="F219" s="19" t="s">
        <v>306</v>
      </c>
      <c r="G219" s="19" t="s">
        <v>307</v>
      </c>
      <c r="H219" s="19" t="s">
        <v>308</v>
      </c>
      <c r="I219" s="19" t="s">
        <v>309</v>
      </c>
      <c r="J219" s="19" t="s">
        <v>310</v>
      </c>
      <c r="K219" s="19" t="s">
        <v>311</v>
      </c>
      <c r="L219" s="19" t="s">
        <v>312</v>
      </c>
      <c r="M219" s="19" t="s">
        <v>313</v>
      </c>
      <c r="N219" s="19" t="s">
        <v>314</v>
      </c>
      <c r="O219" s="19" t="s">
        <v>315</v>
      </c>
      <c r="P219" s="19" t="s">
        <v>316</v>
      </c>
      <c r="Q219" s="19" t="s">
        <v>317</v>
      </c>
    </row>
    <row r="220" spans="1:17" s="1" customFormat="1" ht="16.5" thickBot="1" x14ac:dyDescent="0.3">
      <c r="A220" s="13"/>
      <c r="B220" s="9"/>
      <c r="C220" s="9"/>
      <c r="D220" s="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5.75" thickBot="1" x14ac:dyDescent="0.3">
      <c r="A221" s="22"/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94299</v>
      </c>
      <c r="B227" s="9">
        <v>24</v>
      </c>
      <c r="C227" s="9" t="s">
        <v>182</v>
      </c>
      <c r="D227" s="9">
        <v>2</v>
      </c>
      <c r="E227" s="19">
        <v>294.8</v>
      </c>
      <c r="F227" s="19">
        <v>286.2</v>
      </c>
      <c r="G227" s="19">
        <v>335.8</v>
      </c>
      <c r="H227" s="19">
        <v>125.2</v>
      </c>
      <c r="I227" s="19">
        <v>138.4</v>
      </c>
      <c r="J227" s="19">
        <v>83</v>
      </c>
      <c r="K227" s="19">
        <v>162</v>
      </c>
      <c r="L227" s="19">
        <v>30.6</v>
      </c>
      <c r="M227" s="19">
        <v>27.8</v>
      </c>
      <c r="N227" s="19">
        <v>84.4</v>
      </c>
      <c r="O227" s="19">
        <v>103.6</v>
      </c>
      <c r="P227" s="19">
        <v>119.8</v>
      </c>
      <c r="Q227" s="19" t="s">
        <v>318</v>
      </c>
    </row>
    <row r="228" spans="1:17" s="1" customFormat="1" ht="16.5" thickBot="1" x14ac:dyDescent="0.3">
      <c r="A228" s="13">
        <f>A10</f>
        <v>94299</v>
      </c>
      <c r="B228" s="9">
        <v>24</v>
      </c>
      <c r="C228" s="9" t="s">
        <v>202</v>
      </c>
      <c r="D228" s="9" t="s">
        <v>203</v>
      </c>
      <c r="E228" s="19" t="s">
        <v>319</v>
      </c>
      <c r="F228" s="19" t="s">
        <v>320</v>
      </c>
      <c r="G228" s="19" t="s">
        <v>320</v>
      </c>
      <c r="H228" s="19" t="s">
        <v>321</v>
      </c>
      <c r="I228" s="19" t="s">
        <v>322</v>
      </c>
      <c r="J228" s="19" t="s">
        <v>323</v>
      </c>
      <c r="K228" s="19" t="s">
        <v>324</v>
      </c>
      <c r="L228" s="19" t="s">
        <v>325</v>
      </c>
      <c r="M228" s="19" t="s">
        <v>326</v>
      </c>
      <c r="N228" s="19" t="s">
        <v>327</v>
      </c>
      <c r="O228" s="19" t="s">
        <v>327</v>
      </c>
      <c r="P228" s="19" t="s">
        <v>316</v>
      </c>
      <c r="Q228" s="19" t="s">
        <v>328</v>
      </c>
    </row>
    <row r="229" spans="1:17" s="1" customFormat="1" ht="16.5" thickBot="1" x14ac:dyDescent="0.3">
      <c r="A229" s="13"/>
      <c r="B229" s="9"/>
      <c r="C229" s="9"/>
      <c r="D229" s="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5.75" thickBot="1" x14ac:dyDescent="0.3">
      <c r="A230" s="22"/>
      <c r="B230" s="23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s="1" customFormat="1" ht="16.5" thickBot="1" x14ac:dyDescent="0.3">
      <c r="A238" s="13"/>
      <c r="B238" s="9"/>
      <c r="C238" s="9"/>
      <c r="D238" s="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5.75" thickBot="1" x14ac:dyDescent="0.3">
      <c r="A239" s="22"/>
      <c r="B239" s="23"/>
      <c r="C239" s="23"/>
      <c r="D239" s="2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s="1" customFormat="1" ht="16.5" thickBot="1" x14ac:dyDescent="0.3">
      <c r="A246" s="13"/>
      <c r="B246" s="9"/>
      <c r="C246" s="9"/>
      <c r="D246" s="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" customFormat="1" ht="16.5" thickBot="1" x14ac:dyDescent="0.3">
      <c r="A247" s="13"/>
      <c r="B247" s="9"/>
      <c r="C247" s="9"/>
      <c r="D247" s="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5.75" thickBot="1" x14ac:dyDescent="0.3">
      <c r="A248" s="22"/>
      <c r="B248" s="23"/>
      <c r="C248" s="23"/>
      <c r="D248" s="23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s="1" customFormat="1" ht="16.5" thickBot="1" x14ac:dyDescent="0.3">
      <c r="A255" s="13"/>
      <c r="B255" s="9"/>
      <c r="C255" s="9"/>
      <c r="D255" s="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s="1" customFormat="1" ht="16.5" thickBot="1" x14ac:dyDescent="0.3">
      <c r="A256" s="13"/>
      <c r="B256" s="9"/>
      <c r="C256" s="9"/>
      <c r="D256" s="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5.75" thickBot="1" x14ac:dyDescent="0.3">
      <c r="A257" s="22"/>
      <c r="B257" s="23"/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94299</v>
      </c>
      <c r="B263" s="9">
        <v>12</v>
      </c>
      <c r="C263" s="9" t="s">
        <v>254</v>
      </c>
      <c r="D263" s="9">
        <v>5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 t="s">
        <v>329</v>
      </c>
    </row>
    <row r="264" spans="1:17" ht="16.5" thickBot="1" x14ac:dyDescent="0.3">
      <c r="A264" s="13"/>
      <c r="B264" s="9"/>
      <c r="C264" s="9"/>
      <c r="D264" s="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5" thickBot="1" x14ac:dyDescent="0.3">
      <c r="A265" s="13"/>
      <c r="B265" s="9"/>
      <c r="C265" s="9"/>
      <c r="D265" s="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5" thickBot="1" x14ac:dyDescent="0.3">
      <c r="A266" s="13"/>
      <c r="B266" s="9"/>
      <c r="C266" s="9"/>
      <c r="D266" s="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94299</v>
      </c>
      <c r="B272" s="9">
        <v>12</v>
      </c>
      <c r="C272" s="9" t="s">
        <v>254</v>
      </c>
      <c r="D272" s="9">
        <v>5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 t="s">
        <v>287</v>
      </c>
    </row>
    <row r="273" spans="1:17" ht="16.5" thickBot="1" x14ac:dyDescent="0.3">
      <c r="A273" s="13"/>
      <c r="B273" s="9"/>
      <c r="C273" s="9"/>
      <c r="D273" s="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5" thickBot="1" x14ac:dyDescent="0.3">
      <c r="A274" s="13"/>
      <c r="B274" s="9"/>
      <c r="C274" s="9"/>
      <c r="D274" s="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5" thickBot="1" x14ac:dyDescent="0.3">
      <c r="A275" s="13"/>
      <c r="B275" s="9"/>
      <c r="C275" s="9"/>
      <c r="D275" s="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94299</v>
      </c>
      <c r="B281" s="9">
        <v>18</v>
      </c>
      <c r="C281" s="9" t="s">
        <v>254</v>
      </c>
      <c r="D281" s="9">
        <v>5</v>
      </c>
      <c r="E281" s="19">
        <v>2.7</v>
      </c>
      <c r="F281" s="19">
        <v>2.2000000000000002</v>
      </c>
      <c r="G281" s="19">
        <v>6.1</v>
      </c>
      <c r="H281" s="19">
        <v>9.5</v>
      </c>
      <c r="I281" s="19">
        <v>11.8</v>
      </c>
      <c r="J281" s="19">
        <v>10.6</v>
      </c>
      <c r="K281" s="19">
        <v>11.1</v>
      </c>
      <c r="L281" s="19">
        <v>9.5</v>
      </c>
      <c r="M281" s="19">
        <v>6.3</v>
      </c>
      <c r="N281" s="19">
        <v>6</v>
      </c>
      <c r="O281" s="19">
        <v>3.8</v>
      </c>
      <c r="P281" s="19">
        <v>2.8</v>
      </c>
      <c r="Q281" s="19" t="s">
        <v>330</v>
      </c>
    </row>
    <row r="282" spans="1:17" ht="16.5" thickBot="1" x14ac:dyDescent="0.3">
      <c r="A282" s="13"/>
      <c r="B282" s="9"/>
      <c r="C282" s="9"/>
      <c r="D282" s="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5" thickBot="1" x14ac:dyDescent="0.3">
      <c r="A283" s="13"/>
      <c r="B283" s="9"/>
      <c r="C283" s="9"/>
      <c r="D283" s="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5" thickBot="1" x14ac:dyDescent="0.3">
      <c r="A284" s="13"/>
      <c r="B284" s="23"/>
      <c r="C284" s="23"/>
      <c r="D284" s="23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94299</v>
      </c>
      <c r="B290" s="9">
        <v>34</v>
      </c>
      <c r="C290" s="9" t="s">
        <v>35</v>
      </c>
      <c r="D290" s="9">
        <v>1</v>
      </c>
      <c r="E290" s="19">
        <v>6.5</v>
      </c>
      <c r="F290" s="19">
        <v>6.2</v>
      </c>
      <c r="G290" s="19">
        <v>7.7</v>
      </c>
      <c r="H290" s="19">
        <v>8.8000000000000007</v>
      </c>
      <c r="I290" s="19">
        <v>9</v>
      </c>
      <c r="J290" s="19">
        <v>9</v>
      </c>
      <c r="K290" s="19">
        <v>9</v>
      </c>
      <c r="L290" s="19">
        <v>8.6999999999999993</v>
      </c>
      <c r="M290" s="19">
        <v>7.9</v>
      </c>
      <c r="N290" s="19">
        <v>7.8</v>
      </c>
      <c r="O290" s="19">
        <v>7.2</v>
      </c>
      <c r="P290" s="19">
        <v>6.5</v>
      </c>
      <c r="Q290" s="19" t="s">
        <v>331</v>
      </c>
    </row>
    <row r="291" spans="1:17" ht="16.5" thickBot="1" x14ac:dyDescent="0.3">
      <c r="A291" s="13"/>
      <c r="B291" s="9"/>
      <c r="C291" s="9"/>
      <c r="D291" s="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5" thickBot="1" x14ac:dyDescent="0.3">
      <c r="A292" s="13"/>
      <c r="B292" s="9"/>
      <c r="C292" s="9"/>
      <c r="D292" s="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5" thickBot="1" x14ac:dyDescent="0.3">
      <c r="A293" s="13"/>
      <c r="B293" s="9"/>
      <c r="C293" s="9"/>
      <c r="D293" s="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94299</v>
      </c>
      <c r="B299" s="9">
        <v>39</v>
      </c>
      <c r="C299" s="9" t="s">
        <v>35</v>
      </c>
      <c r="D299" s="9">
        <v>1</v>
      </c>
      <c r="E299" s="19">
        <v>23.8</v>
      </c>
      <c r="F299" s="19">
        <v>24.3</v>
      </c>
      <c r="G299" s="19">
        <v>23.7</v>
      </c>
      <c r="H299" s="19">
        <v>22.4</v>
      </c>
      <c r="I299" s="19">
        <v>20.7</v>
      </c>
      <c r="J299" s="19">
        <v>19.3</v>
      </c>
      <c r="K299" s="19">
        <v>18</v>
      </c>
      <c r="L299" s="19">
        <v>18</v>
      </c>
      <c r="M299" s="19">
        <v>18.8</v>
      </c>
      <c r="N299" s="19">
        <v>20.3</v>
      </c>
      <c r="O299" s="19">
        <v>21.8</v>
      </c>
      <c r="P299" s="19">
        <v>23</v>
      </c>
      <c r="Q299" s="19" t="s">
        <v>332</v>
      </c>
    </row>
    <row r="300" spans="1:17" ht="16.5" thickBot="1" x14ac:dyDescent="0.3">
      <c r="A300" s="13"/>
      <c r="B300" s="9"/>
      <c r="C300" s="9"/>
      <c r="D300" s="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5" thickBot="1" x14ac:dyDescent="0.3">
      <c r="A301" s="13"/>
      <c r="B301" s="9"/>
      <c r="C301" s="9"/>
      <c r="D301" s="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5" thickBot="1" x14ac:dyDescent="0.3">
      <c r="A302" s="13"/>
      <c r="B302" s="9"/>
      <c r="C302" s="9"/>
      <c r="D302" s="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Mawson_89564</vt:lpstr>
      <vt:lpstr>MacquarieIsland_94998</vt:lpstr>
      <vt:lpstr>Casey_89611</vt:lpstr>
      <vt:lpstr>Davis_89571</vt:lpstr>
      <vt:lpstr>LordHoweIslandAero_94995</vt:lpstr>
      <vt:lpstr>ChristmasIslandAero_96995</vt:lpstr>
      <vt:lpstr>NorfolkIslandAero_94996</vt:lpstr>
      <vt:lpstr>CocosIslandAirport_96996</vt:lpstr>
      <vt:lpstr>WillisIsland_94299</vt:lpstr>
      <vt:lpstr>Example</vt:lpstr>
      <vt:lpstr>Parameters</vt:lpstr>
      <vt:lpstr>Calculation 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2018-04-22T21:17:16Z</dcterms:created>
  <dcterms:modified xsi:type="dcterms:W3CDTF">2023-03-03T00:01:38Z</dcterms:modified>
</cp:coreProperties>
</file>