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8_{0355A770-9271-45BA-959C-B86C9CE3E5D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emplate" sheetId="2" r:id="rId1"/>
    <sheet name="Example" sheetId="1" r:id="rId2"/>
    <sheet name="Parameters" sheetId="3" r:id="rId3"/>
    <sheet name="Calculation Metho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6" i="2" l="1"/>
  <c r="Q155" i="2"/>
  <c r="Q119" i="2"/>
  <c r="Q32" i="2"/>
</calcChain>
</file>

<file path=xl/sharedStrings.xml><?xml version="1.0" encoding="utf-8"?>
<sst xmlns="http://schemas.openxmlformats.org/spreadsheetml/2006/main" count="1423" uniqueCount="330">
  <si>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</si>
  <si>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</si>
  <si>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</si>
  <si>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</si>
  <si>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</si>
  <si>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</si>
  <si>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</si>
  <si>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</si>
  <si>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</si>
  <si>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</si>
  <si>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X-XXXXX-X-XXXXX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</si>
  <si>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</si>
  <si>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</si>
  <si>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</si>
  <si>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</si>
  <si>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</si>
  <si>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</si>
  <si>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</si>
  <si>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</si>
  <si>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</si>
  <si>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</si>
  <si>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</si>
  <si>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</si>
  <si>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</si>
  <si>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</si>
  <si>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</si>
  <si>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</si>
  <si>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</si>
  <si>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</si>
  <si>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</si>
  <si>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</si>
  <si>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</si>
  <si>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</si>
  <si>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</si>
  <si>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</si>
  <si>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</si>
  <si>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</si>
  <si>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</si>
  <si>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</si>
  <si>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</si>
  <si>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</si>
  <si>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</si>
  <si>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</si>
  <si>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</si>
  <si>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</si>
  <si>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</si>
  <si>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Secondary Climatological Surface Parameters (add as needed)</t>
  </si>
  <si>
    <t>Mean_Station-Level_Pressure</t>
  </si>
  <si>
    <t>Boundaries_of_quintiles_of_monthly_precipitation</t>
  </si>
  <si>
    <t>Q1</t>
  </si>
  <si>
    <t>Q2</t>
  </si>
  <si>
    <t>Q3</t>
  </si>
  <si>
    <t>Q4</t>
  </si>
  <si>
    <t>Q5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</si>
  <si>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</si>
  <si>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</si>
  <si>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Number_of_Days_with_Maximum_Temperature_&lt;_0_Deg_C</t>
  </si>
  <si>
    <t>Number_of_Days_with_Minimum_Temperature_&lt;_0_Deg_C</t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</si>
  <si>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</si>
  <si>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</si>
  <si>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</si>
  <si>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</si>
  <si>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t>Highest_Value_of_Mean_Daily_Temperature</t>
  </si>
  <si>
    <t>Max</t>
  </si>
  <si>
    <t>MaxDate</t>
  </si>
  <si>
    <t>15</t>
  </si>
  <si>
    <t>Lowest_Value_of_Mean_Daily_Temperature</t>
  </si>
  <si>
    <t>Min</t>
  </si>
  <si>
    <t>MinDate</t>
  </si>
  <si>
    <t>16</t>
  </si>
  <si>
    <t>22</t>
  </si>
  <si>
    <t>Highest_Value_of_Daily_Maximum_Temperature</t>
  </si>
  <si>
    <t>23</t>
  </si>
  <si>
    <t>Lowest_Value_of_Daily_Minimum_Temperature</t>
  </si>
  <si>
    <t>24</t>
  </si>
  <si>
    <t>Highest_Value_of_Daily_Precipitation</t>
  </si>
  <si>
    <t>25</t>
  </si>
  <si>
    <t>Highest_Wind_Gust</t>
  </si>
  <si>
    <t>m/s</t>
  </si>
  <si>
    <t>26</t>
  </si>
  <si>
    <t>Mean_Number_of_Days_with_Thunder</t>
  </si>
  <si>
    <t>27</t>
  </si>
  <si>
    <t>Mean_Number_of_Days_with_Hail</t>
  </si>
  <si>
    <t>UNITED_STATES_OF_AMERICA</t>
  </si>
  <si>
    <t>FAIRBANKS_INTL</t>
  </si>
  <si>
    <t>64|49|00|N</t>
  </si>
  <si>
    <t>147|52|00|W</t>
  </si>
  <si>
    <t>0-20000-0-70261</t>
  </si>
  <si>
    <t>NOY</t>
  </si>
  <si>
    <t>Secondary and Other Climatological Surface Parameters (add as needed)</t>
  </si>
  <si>
    <t>Q0</t>
  </si>
  <si>
    <t>Number_of_Days_with_Maximum_Temperature_&gt;=_10_Deg_C</t>
  </si>
  <si>
    <t>Number_of_Days_with_Minimum_Temperature_&lt;=_10_Deg_C</t>
  </si>
  <si>
    <t>Cloud_Amount</t>
  </si>
  <si>
    <t>okta</t>
  </si>
  <si>
    <t>Snowfall</t>
  </si>
  <si>
    <t>cm</t>
  </si>
  <si>
    <t>T</t>
  </si>
  <si>
    <t>Dewpoint_Temperature</t>
  </si>
  <si>
    <t>Number_Days_with_Fog/Mist</t>
  </si>
  <si>
    <t>Climatogical Surface Parameters</t>
  </si>
  <si>
    <t>Principal climatological surface parameters from WMO-No. 1203</t>
  </si>
  <si>
    <t>Number_of_Days_with_Precipitation_≥_1 mm</t>
  </si>
  <si>
    <t>Mean_Sea_Level_Pressure</t>
  </si>
  <si>
    <t>Secondary climatological surface parameters from WMO-No. 1203</t>
  </si>
  <si>
    <t>Number_of_Days_with_Maximum_Temperature_≥_threshold*_Deg_C</t>
  </si>
  <si>
    <t>Number_of_Days_with_Minimum_Temperature_≤_threshold*_Deg_C</t>
  </si>
  <si>
    <t>Number_of_Days_with_Daily_Precipitation_≥_threshold*_mm</t>
  </si>
  <si>
    <t>Number_of_Days_with_Snow_Depth_&gt;_threshold*_cm</t>
  </si>
  <si>
    <t>Number_of_Days_with_Wind_Speed_≥_threshold*_m/s</t>
  </si>
  <si>
    <t>Number_of_Days_with_Visibility_&lt;_threshold*_m</t>
  </si>
  <si>
    <t>* For parameters with the word "threshold" specify a numerical value or qualifier, repeat as needed.</t>
  </si>
  <si>
    <t>Other climatological surface parameters from WMO-No. 1203 (p.5)</t>
  </si>
  <si>
    <t>30</t>
  </si>
  <si>
    <t>31</t>
  </si>
  <si>
    <t>Global_Solar_Radiation</t>
  </si>
  <si>
    <t>MJ/m2</t>
  </si>
  <si>
    <t>32</t>
  </si>
  <si>
    <t>Direct_Solar_Radiation</t>
  </si>
  <si>
    <t>33</t>
  </si>
  <si>
    <t>Diffuse_Solar_Radiation</t>
  </si>
  <si>
    <t>34</t>
  </si>
  <si>
    <t>Wind_Speed</t>
  </si>
  <si>
    <t>m/sec</t>
  </si>
  <si>
    <t>35</t>
  </si>
  <si>
    <t>Wind_Direction</t>
  </si>
  <si>
    <t>degrees</t>
  </si>
  <si>
    <t>36</t>
  </si>
  <si>
    <t>Soil_Temperature</t>
  </si>
  <si>
    <t>37</t>
  </si>
  <si>
    <t>38</t>
  </si>
  <si>
    <t>Relative_Humidity</t>
  </si>
  <si>
    <t>%</t>
  </si>
  <si>
    <t>39</t>
  </si>
  <si>
    <t>Other climatological surface parameters submitted during 1961-1990 normals collection</t>
  </si>
  <si>
    <t>40</t>
  </si>
  <si>
    <t>Rainfall</t>
  </si>
  <si>
    <t>41</t>
  </si>
  <si>
    <t>Bright_Sunshine</t>
  </si>
  <si>
    <t>42</t>
  </si>
  <si>
    <t>Calm_Winds</t>
  </si>
  <si>
    <t>43</t>
  </si>
  <si>
    <t>Number_Days_with_Sandstorm/Thick Dust/Haze</t>
  </si>
  <si>
    <t>44</t>
  </si>
  <si>
    <t>Number_Days_with_Measurable_Bright_Sunshine</t>
  </si>
  <si>
    <t>45</t>
  </si>
  <si>
    <t>Number_Days_with_Lightning</t>
  </si>
  <si>
    <t>46</t>
  </si>
  <si>
    <t>Number_Days_with_Rain_Showers</t>
  </si>
  <si>
    <t>47</t>
  </si>
  <si>
    <t>Number_Days_with_Snowfall</t>
  </si>
  <si>
    <t>48</t>
  </si>
  <si>
    <t>Number_Days_with_Fog/Ice_Fog</t>
  </si>
  <si>
    <t>49</t>
  </si>
  <si>
    <t>Number_Days_with_Fog_Sky_Obscured</t>
  </si>
  <si>
    <t>50</t>
  </si>
  <si>
    <t>Number_Days_with_Fog_Sky_Unobscured</t>
  </si>
  <si>
    <t>51</t>
  </si>
  <si>
    <t>Number_Days_with_Haze/Smoke</t>
  </si>
  <si>
    <t>52</t>
  </si>
  <si>
    <t>Number_Days_with_Dust</t>
  </si>
  <si>
    <t>53</t>
  </si>
  <si>
    <t>Number_Days_with_Blowing_Dust/Sand</t>
  </si>
  <si>
    <t>54</t>
  </si>
  <si>
    <t>Number_Days_with_Visibility_≤_Threshold*_km</t>
  </si>
  <si>
    <t>55</t>
  </si>
  <si>
    <t>Number_Days_with_No_Sunshine</t>
  </si>
  <si>
    <t>56</t>
  </si>
  <si>
    <t>Number_Days_with_Dew</t>
  </si>
  <si>
    <t>57</t>
  </si>
  <si>
    <t>Number_Days_with_Rime/Glaze_Ice</t>
  </si>
  <si>
    <t>58</t>
  </si>
  <si>
    <t>Number_Days_with_Air_Frost</t>
  </si>
  <si>
    <t>59</t>
  </si>
  <si>
    <t>Number_Days_with_Grass_Frost</t>
  </si>
  <si>
    <t>60</t>
  </si>
  <si>
    <t>Number_Days_with_Gale_Force_Winds</t>
  </si>
  <si>
    <t>61</t>
  </si>
  <si>
    <t>Number_Days_Maximum_Temperature_≤_threshold*_Deg_C</t>
  </si>
  <si>
    <t>62</t>
  </si>
  <si>
    <t>Number_Days_Minimum_Temperature_≥_threshold*_Deg_C</t>
  </si>
  <si>
    <t>63</t>
  </si>
  <si>
    <t>Number_Days_with_Dust/Haze/Mist</t>
  </si>
  <si>
    <t>64</t>
  </si>
  <si>
    <t>Number_Days_Maximum_Temperature_&gt;_threshold*_Deg_C</t>
  </si>
  <si>
    <t>65</t>
  </si>
  <si>
    <t>Number_Days_Maximum_Temperature_&lt;_threshold*_Deg_C</t>
  </si>
  <si>
    <t>66</t>
  </si>
  <si>
    <t>Number_Days_Minimum_Temperature_&gt;_threshold*_Deg_C</t>
  </si>
  <si>
    <t>67</t>
  </si>
  <si>
    <t>Number_Days_Minimum_Temperature_&lt;_threshold*_Deg_C</t>
  </si>
  <si>
    <t>68</t>
  </si>
  <si>
    <t>Number_Days_with_Snowfall_≥_threshold*_cm</t>
  </si>
  <si>
    <t>69</t>
  </si>
  <si>
    <t>Number_Days_with_Freezing_Rain/Drizzle</t>
  </si>
  <si>
    <t>70</t>
  </si>
  <si>
    <t>Number_Days_with_Blowing_Snow</t>
  </si>
  <si>
    <t>71</t>
  </si>
  <si>
    <t>Number_Days_with_Rain/Drizzle</t>
  </si>
  <si>
    <t>72</t>
  </si>
  <si>
    <t>Number_Days_with_Snow/Hail</t>
  </si>
  <si>
    <t>73</t>
  </si>
  <si>
    <t>74</t>
  </si>
  <si>
    <t>Number_Days_with_Ice_Storm</t>
  </si>
  <si>
    <t>75</t>
  </si>
  <si>
    <t>Number_Days_with_Thick_Haze</t>
  </si>
  <si>
    <t>76</t>
  </si>
  <si>
    <t>Number_Days_with_Rising_Sand</t>
  </si>
  <si>
    <t>77</t>
  </si>
  <si>
    <t>Number_Days_with_Mist</t>
  </si>
  <si>
    <t>78</t>
  </si>
  <si>
    <t>Number_Days_with_Squalls</t>
  </si>
  <si>
    <t>79</t>
  </si>
  <si>
    <t>Number_Days_with_Duststorm/Sandstorm</t>
  </si>
  <si>
    <t>80</t>
  </si>
  <si>
    <t>Number_Days_with_Sleet/Snow</t>
  </si>
  <si>
    <t>81</t>
  </si>
  <si>
    <t>Number_Days_with_Fog</t>
  </si>
  <si>
    <t>82</t>
  </si>
  <si>
    <t>Number_Days_with_Daily_Maximum_Wind_Speed_≥_threshold*_m/s</t>
  </si>
  <si>
    <t>99</t>
  </si>
  <si>
    <t>Custom_Element_Specified_by_Contributor</t>
  </si>
  <si>
    <t>custom</t>
  </si>
  <si>
    <t>Calculation Method Names and Codes</t>
  </si>
  <si>
    <t>Parameter calculation method descriptions from WMO-No. 1203</t>
  </si>
  <si>
    <t>Mean Parameter - mean of daily values during the month</t>
  </si>
  <si>
    <t>Extreme Parameter Maximum - highest value during month</t>
  </si>
  <si>
    <t>Extreme Parameter Minimum - lowest value during month</t>
  </si>
  <si>
    <t>Sum Parameter - sum of daily values during month</t>
  </si>
  <si>
    <t>Count Parameter - Number of days expressed as % of available days</t>
  </si>
  <si>
    <t>Quintile Parameter 0 - Lower bound of quintile 1 (Extreme Minimum)</t>
  </si>
  <si>
    <t>Quintile Parameter 1 - Upper bound of quintile 1</t>
  </si>
  <si>
    <t>Quintile Parameter 2 - Upper bound of quintile 2</t>
  </si>
  <si>
    <t>Quintile Parameter 3 - Upper bound of quintile 3</t>
  </si>
  <si>
    <t>Quintile Parameter 4 - Upper bound of quintile 4</t>
  </si>
  <si>
    <t>Quintile Parameter 5 - Upper bound of quintile 5 (Extreme Maximum)</t>
  </si>
  <si>
    <t>Parameter calculation method descriptions from 1961-1990 normals</t>
  </si>
  <si>
    <t>Median</t>
  </si>
  <si>
    <t>12</t>
  </si>
  <si>
    <t>Median Monthly Value</t>
  </si>
  <si>
    <t>SDMean</t>
  </si>
  <si>
    <t>13</t>
  </si>
  <si>
    <t>Standard Deviation of Mean Monthly Value</t>
  </si>
  <si>
    <t>SDMeanD</t>
  </si>
  <si>
    <t>14</t>
  </si>
  <si>
    <t>Standard Deviation of Mean Daily Value</t>
  </si>
  <si>
    <t>Date (Year/Day) of Occurrence of Extreme Maximum Daily Value</t>
  </si>
  <si>
    <t>Date (Year/Day) of Occurrence of Extreme Minimum Daily Value</t>
  </si>
  <si>
    <t>MinMon</t>
  </si>
  <si>
    <t>17</t>
  </si>
  <si>
    <t>Minimum Monthly Value</t>
  </si>
  <si>
    <t>DMinMon</t>
  </si>
  <si>
    <t>18</t>
  </si>
  <si>
    <t>Year of Occurrence of Minimum Monthly Value</t>
  </si>
  <si>
    <t>MaxMon</t>
  </si>
  <si>
    <t>19</t>
  </si>
  <si>
    <t>Maximum Monthly Value</t>
  </si>
  <si>
    <t>DMaxMon</t>
  </si>
  <si>
    <t>20</t>
  </si>
  <si>
    <t>Year of Occurrence of Maximum Monthly Value</t>
  </si>
  <si>
    <t>98</t>
  </si>
  <si>
    <t>Number of Years Used to Calculate Normal</t>
  </si>
  <si>
    <t>Custom</t>
  </si>
  <si>
    <t>Custom Parameter or Statistic Specified by Contributor</t>
  </si>
  <si>
    <t>BRUNEI_DARUSSALAM</t>
  </si>
  <si>
    <t>43m</t>
  </si>
  <si>
    <t>04|57|00|N</t>
  </si>
  <si>
    <t>114|56|00|E</t>
  </si>
  <si>
    <t>BRUNEI_METEOROLOGICAL_OBSERVATION_STATION</t>
  </si>
  <si>
    <t>209.6.</t>
  </si>
  <si>
    <t>Nnoy</t>
  </si>
  <si>
    <t>2019/7</t>
  </si>
  <si>
    <t>2006/2</t>
  </si>
  <si>
    <t>1998/31</t>
  </si>
  <si>
    <t>2016/20</t>
  </si>
  <si>
    <t>1998/8</t>
  </si>
  <si>
    <t>1998/1</t>
  </si>
  <si>
    <t>2002/11</t>
  </si>
  <si>
    <t>2017/6</t>
  </si>
  <si>
    <t>2019/25</t>
  </si>
  <si>
    <t>2010/3</t>
  </si>
  <si>
    <t>2017/11</t>
  </si>
  <si>
    <t>2015/8</t>
  </si>
  <si>
    <t>2008/16</t>
  </si>
  <si>
    <t>2014/22</t>
  </si>
  <si>
    <t>2008/4</t>
  </si>
  <si>
    <t>2000/12</t>
  </si>
  <si>
    <t>1992/22</t>
  </si>
  <si>
    <t>1992/15</t>
  </si>
  <si>
    <t>1993/7</t>
  </si>
  <si>
    <t>2000/17</t>
  </si>
  <si>
    <t>1994/20</t>
  </si>
  <si>
    <t>2008/26</t>
  </si>
  <si>
    <t>1996/4</t>
  </si>
  <si>
    <t>2014/30</t>
  </si>
  <si>
    <t>1998/14</t>
  </si>
  <si>
    <t>2016/16</t>
  </si>
  <si>
    <t>1993/21</t>
  </si>
  <si>
    <t>1998/4</t>
  </si>
  <si>
    <t>1998/12</t>
  </si>
  <si>
    <t>2009/4</t>
  </si>
  <si>
    <t>2002/10</t>
  </si>
  <si>
    <t>2009/10</t>
  </si>
  <si>
    <t>2019/3</t>
  </si>
  <si>
    <t>1991/9</t>
  </si>
  <si>
    <t>2006/18</t>
  </si>
  <si>
    <t>2018/4</t>
  </si>
  <si>
    <t>1993/29</t>
  </si>
  <si>
    <t>2008/11</t>
  </si>
  <si>
    <t>2006/16</t>
  </si>
  <si>
    <t>2006/30</t>
  </si>
  <si>
    <t>2018/17</t>
  </si>
  <si>
    <t>2006/25</t>
  </si>
  <si>
    <t>2005/13</t>
  </si>
  <si>
    <t>2008/12</t>
  </si>
  <si>
    <t>1994/7</t>
  </si>
  <si>
    <t>2018/16</t>
  </si>
  <si>
    <t>2018/23</t>
  </si>
  <si>
    <t>2000/28</t>
  </si>
  <si>
    <t>2008/8</t>
  </si>
  <si>
    <t>2011/12</t>
  </si>
  <si>
    <t>2017/8</t>
  </si>
  <si>
    <t>2017/14</t>
  </si>
  <si>
    <t>2005/9</t>
  </si>
  <si>
    <t>2019/2</t>
  </si>
  <si>
    <t>1998/2</t>
  </si>
  <si>
    <t>2019/30</t>
  </si>
  <si>
    <t>1993/15</t>
  </si>
  <si>
    <t>2003/11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</si>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</sst>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5" applyNumberFormat="0" applyAlignment="0" applyProtection="0"/>
    <xf numFmtId="0" fontId="8" fillId="28" borderId="6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5" applyNumberFormat="0" applyAlignment="0" applyProtection="0"/>
    <xf numFmtId="0" fontId="15" fillId="0" borderId="10" applyNumberFormat="0" applyFill="0" applyAlignment="0" applyProtection="0"/>
    <xf numFmtId="0" fontId="16" fillId="31" borderId="0" applyNumberFormat="0" applyBorder="0" applyAlignment="0" applyProtection="0"/>
    <xf numFmtId="0" fontId="4" fillId="32" borderId="11" applyNumberFormat="0" applyFont="0" applyAlignment="0" applyProtection="0"/>
    <xf numFmtId="0" fontId="17" fillId="27" borderId="12" applyNumberFormat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9" fillId="0" borderId="0" xfId="0" applyFont="1"/>
    <xf numFmtId="0" fontId="22" fillId="0" borderId="1" xfId="0" applyFont="1" applyBorder="1" applyProtection="1">
      <protection locked="0"/>
    </xf>
    <xf numFmtId="0" fontId="22" fillId="0" borderId="1" xfId="0" applyFont="1" applyBorder="1" applyAlignment="1" applyProtection="1">
      <alignment horizontal="right"/>
      <protection locked="0"/>
    </xf>
    <xf numFmtId="0" fontId="21" fillId="0" borderId="1" xfId="0" applyFont="1" applyBorder="1" applyProtection="1"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23" fillId="0" borderId="1" xfId="0" applyFont="1" applyBorder="1" applyAlignment="1" applyProtection="1">
      <alignment horizontal="right"/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0" fontId="22" fillId="0" borderId="1" xfId="0" applyFont="1" applyBorder="1" applyAlignment="1" applyProtection="1">
      <alignment horizontal="left"/>
      <protection locked="0"/>
    </xf>
    <xf numFmtId="1" fontId="21" fillId="0" borderId="1" xfId="0" applyNumberFormat="1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164" fontId="21" fillId="0" borderId="1" xfId="0" applyNumberFormat="1" applyFont="1" applyBorder="1" applyAlignment="1" applyProtection="1">
      <alignment horizontal="right"/>
      <protection locked="0"/>
    </xf>
    <xf numFmtId="2" fontId="21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21" fillId="0" borderId="0" xfId="0" applyNumberFormat="1" applyFont="1"/>
    <xf numFmtId="0" fontId="1" fillId="0" borderId="1" xfId="0" applyFont="1" applyBorder="1" applyAlignment="1" applyProtection="1">
      <alignment horizontal="right"/>
      <protection locked="0"/>
    </xf>
    <xf numFmtId="1" fontId="1" fillId="0" borderId="1" xfId="0" applyNumberFormat="1" applyFont="1" applyBorder="1" applyAlignment="1" applyProtection="1">
      <alignment horizontal="right"/>
      <protection locked="0"/>
    </xf>
    <xf numFmtId="0" fontId="22" fillId="0" borderId="2" xfId="0" applyFont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164" fontId="21" fillId="33" borderId="1" xfId="0" applyNumberFormat="1" applyFont="1" applyFill="1" applyBorder="1" applyAlignment="1" applyProtection="1">
      <alignment horizontal="right"/>
      <protection locked="0"/>
    </xf>
    <xf numFmtId="0" fontId="21" fillId="33" borderId="1" xfId="0" applyFont="1" applyFill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2" fillId="0" borderId="2" xfId="0" applyFon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24" fillId="0" borderId="0" xfId="0" applyFont="1"/>
    <xf numFmtId="0" fontId="0" fillId="0" borderId="0" xfId="0"/>
    <xf numFmtId="0" fontId="25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25" fillId="0" borderId="4" xfId="0" applyFont="1" applyBorder="1" applyProtection="1">
      <protection locked="0"/>
    </xf>
    <xf numFmtId="0" fontId="25" fillId="0" borderId="3" xfId="0" applyFont="1" applyBorder="1" applyProtection="1">
      <protection locked="0"/>
    </xf>
    <xf numFmtId="0" fontId="22" fillId="0" borderId="2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8"/>
  <sheetViews>
    <sheetView tabSelected="1" zoomScale="70" zoomScaleNormal="70" workbookViewId="0">
      <selection activeCell="K92" sqref="K92"/>
    </sheetView>
  </sheetViews>
  <sheetFormatPr defaultColWidth="8.81640625" defaultRowHeight="14.5" x14ac:dyDescent="0.35"/>
  <cols>
    <col min="1" max="1" width="18.7265625" style="4" customWidth="1"/>
    <col min="2" max="2" width="68.1796875" style="3" customWidth="1"/>
    <col min="3" max="3" width="19.7265625" style="3" customWidth="1"/>
    <col min="4" max="4" width="18.7265625" style="3" customWidth="1"/>
    <col min="5" max="17" width="11.7265625" style="3" customWidth="1"/>
  </cols>
  <sheetData>
    <row r="1" spans="1:17" s="1" customFormat="1" ht="18.5" x14ac:dyDescent="0.45">
      <c r="A1" s="30" t="s">
        <v>0</v>
      </c>
      <c r="B1" s="3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5" x14ac:dyDescent="0.45">
      <c r="A2" s="30" t="s">
        <v>1</v>
      </c>
      <c r="B2" s="3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5" x14ac:dyDescent="0.3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5" x14ac:dyDescent="0.45">
      <c r="A4" s="30" t="s">
        <v>2</v>
      </c>
      <c r="B4" s="3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" thickBot="1" x14ac:dyDescent="0.4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" thickBot="1" x14ac:dyDescent="0.4">
      <c r="A6" s="15" t="s">
        <v>3</v>
      </c>
      <c r="B6" s="24" t="s">
        <v>264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" thickBot="1" x14ac:dyDescent="0.4">
      <c r="A7" s="15" t="s">
        <v>4</v>
      </c>
      <c r="B7" s="24" t="s">
        <v>268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" thickBot="1" x14ac:dyDescent="0.4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" thickBot="1" x14ac:dyDescent="0.4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" thickBot="1" x14ac:dyDescent="0.4">
      <c r="A10" s="13">
        <v>96315</v>
      </c>
      <c r="B10" s="24" t="s">
        <v>266</v>
      </c>
      <c r="C10" s="24" t="s">
        <v>267</v>
      </c>
      <c r="D10" s="25" t="s">
        <v>265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" thickBot="1" x14ac:dyDescent="0.4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" thickBot="1" x14ac:dyDescent="0.4">
      <c r="A12" s="32" t="s">
        <v>9</v>
      </c>
      <c r="B12" s="3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" thickBot="1" x14ac:dyDescent="0.4">
      <c r="A13" s="13" t="s">
        <v>10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5" x14ac:dyDescent="0.3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5" x14ac:dyDescent="0.3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5" x14ac:dyDescent="0.45">
      <c r="A16" s="30" t="s">
        <v>11</v>
      </c>
      <c r="B16" s="3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5" x14ac:dyDescent="0.4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" thickBot="1" x14ac:dyDescent="0.4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" thickBot="1" x14ac:dyDescent="0.4">
      <c r="A19" s="15" t="s">
        <v>12</v>
      </c>
      <c r="B19" s="7" t="s">
        <v>13</v>
      </c>
      <c r="C19" s="7" t="s">
        <v>14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" thickBot="1" x14ac:dyDescent="0.4">
      <c r="A20" s="13">
        <v>1</v>
      </c>
      <c r="B20" s="9" t="s">
        <v>15</v>
      </c>
      <c r="C20" s="9" t="s">
        <v>16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" thickBot="1" x14ac:dyDescent="0.4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" thickBot="1" x14ac:dyDescent="0.4">
      <c r="A22" s="15" t="s">
        <v>5</v>
      </c>
      <c r="B22" s="7" t="s">
        <v>12</v>
      </c>
      <c r="C22" s="7" t="s">
        <v>17</v>
      </c>
      <c r="D22" s="7" t="s">
        <v>18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23</v>
      </c>
      <c r="J22" s="7" t="s">
        <v>24</v>
      </c>
      <c r="K22" s="7" t="s">
        <v>25</v>
      </c>
      <c r="L22" s="7" t="s">
        <v>26</v>
      </c>
      <c r="M22" s="7" t="s">
        <v>27</v>
      </c>
      <c r="N22" s="7" t="s">
        <v>28</v>
      </c>
      <c r="O22" s="7" t="s">
        <v>29</v>
      </c>
      <c r="P22" s="7" t="s">
        <v>30</v>
      </c>
      <c r="Q22" s="7" t="s">
        <v>31</v>
      </c>
    </row>
    <row r="23" spans="1:17" s="1" customFormat="1" ht="16" thickBot="1" x14ac:dyDescent="0.4">
      <c r="A23" s="13">
        <v>96315</v>
      </c>
      <c r="B23" s="9">
        <v>1</v>
      </c>
      <c r="C23" s="9" t="s">
        <v>32</v>
      </c>
      <c r="D23" s="9">
        <v>4</v>
      </c>
      <c r="E23" s="18">
        <v>320.60000000000002</v>
      </c>
      <c r="F23" s="18">
        <v>162.9</v>
      </c>
      <c r="G23" s="18">
        <v>143.4</v>
      </c>
      <c r="H23" s="18">
        <v>241.8</v>
      </c>
      <c r="I23" s="18">
        <v>260.3</v>
      </c>
      <c r="J23" s="18">
        <v>237.7</v>
      </c>
      <c r="K23" s="18">
        <v>241.8</v>
      </c>
      <c r="L23" s="18">
        <v>231.5</v>
      </c>
      <c r="M23" s="18">
        <v>235.1</v>
      </c>
      <c r="N23" s="18">
        <v>313.60000000000002</v>
      </c>
      <c r="O23" s="18">
        <v>322.89999999999998</v>
      </c>
      <c r="P23" s="18">
        <v>358.9</v>
      </c>
      <c r="Q23" s="18">
        <v>3065.9</v>
      </c>
    </row>
    <row r="24" spans="1:17" s="1" customFormat="1" ht="16" thickBot="1" x14ac:dyDescent="0.4">
      <c r="A24" s="13"/>
      <c r="B24" s="9">
        <v>1</v>
      </c>
      <c r="C24" s="24" t="s">
        <v>88</v>
      </c>
      <c r="D24" s="9">
        <v>98</v>
      </c>
      <c r="E24" s="18">
        <v>30</v>
      </c>
      <c r="F24" s="18">
        <v>30</v>
      </c>
      <c r="G24" s="18">
        <v>30</v>
      </c>
      <c r="H24" s="18">
        <v>30</v>
      </c>
      <c r="I24" s="18">
        <v>30</v>
      </c>
      <c r="J24" s="18">
        <v>30</v>
      </c>
      <c r="K24" s="18">
        <v>30</v>
      </c>
      <c r="L24" s="18">
        <v>30</v>
      </c>
      <c r="M24" s="18">
        <v>30</v>
      </c>
      <c r="N24" s="18">
        <v>30</v>
      </c>
      <c r="O24" s="18">
        <v>30</v>
      </c>
      <c r="P24" s="18">
        <v>30</v>
      </c>
      <c r="Q24" s="18">
        <v>30</v>
      </c>
    </row>
    <row r="25" spans="1:17" s="1" customFormat="1" ht="16" thickBot="1" x14ac:dyDescent="0.4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" thickBot="1" x14ac:dyDescent="0.4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" thickBot="1" x14ac:dyDescent="0.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" thickBot="1" x14ac:dyDescent="0.4">
      <c r="A28" s="15" t="s">
        <v>12</v>
      </c>
      <c r="B28" s="7" t="s">
        <v>13</v>
      </c>
      <c r="C28" s="7" t="s">
        <v>14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" thickBot="1" x14ac:dyDescent="0.4">
      <c r="A29" s="13">
        <v>2</v>
      </c>
      <c r="B29" s="29" t="s">
        <v>33</v>
      </c>
      <c r="C29" s="9" t="s">
        <v>34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" thickBot="1" x14ac:dyDescent="0.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" thickBot="1" x14ac:dyDescent="0.4">
      <c r="A31" s="15" t="s">
        <v>5</v>
      </c>
      <c r="B31" s="7" t="s">
        <v>12</v>
      </c>
      <c r="C31" s="7" t="s">
        <v>17</v>
      </c>
      <c r="D31" s="7" t="s">
        <v>18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23</v>
      </c>
      <c r="J31" s="7" t="s">
        <v>24</v>
      </c>
      <c r="K31" s="7" t="s">
        <v>25</v>
      </c>
      <c r="L31" s="7" t="s">
        <v>26</v>
      </c>
      <c r="M31" s="7" t="s">
        <v>27</v>
      </c>
      <c r="N31" s="7" t="s">
        <v>28</v>
      </c>
      <c r="O31" s="7" t="s">
        <v>29</v>
      </c>
      <c r="P31" s="7" t="s">
        <v>30</v>
      </c>
      <c r="Q31" s="7" t="s">
        <v>31</v>
      </c>
    </row>
    <row r="32" spans="1:17" s="1" customFormat="1" ht="16" thickBot="1" x14ac:dyDescent="0.4">
      <c r="A32" s="13">
        <v>96315</v>
      </c>
      <c r="B32" s="9">
        <v>2</v>
      </c>
      <c r="C32" s="9" t="s">
        <v>35</v>
      </c>
      <c r="D32" s="9">
        <v>5</v>
      </c>
      <c r="E32" s="18">
        <v>18</v>
      </c>
      <c r="F32" s="18">
        <v>12</v>
      </c>
      <c r="G32" s="18">
        <v>13</v>
      </c>
      <c r="H32" s="18">
        <v>16</v>
      </c>
      <c r="I32" s="18">
        <v>18</v>
      </c>
      <c r="J32" s="18">
        <v>17</v>
      </c>
      <c r="K32" s="18">
        <v>17</v>
      </c>
      <c r="L32" s="18">
        <v>17</v>
      </c>
      <c r="M32" s="18">
        <v>18</v>
      </c>
      <c r="N32" s="18">
        <v>21</v>
      </c>
      <c r="O32" s="18">
        <v>22</v>
      </c>
      <c r="P32" s="18">
        <v>22</v>
      </c>
      <c r="Q32" s="28">
        <f>SUM(E32:O32)</f>
        <v>189</v>
      </c>
    </row>
    <row r="33" spans="1:17" s="1" customFormat="1" ht="16" thickBot="1" x14ac:dyDescent="0.4">
      <c r="A33" s="13"/>
      <c r="B33" s="9">
        <v>2</v>
      </c>
      <c r="C33" s="24" t="s">
        <v>88</v>
      </c>
      <c r="D33" s="9">
        <v>98</v>
      </c>
      <c r="E33" s="18">
        <v>30</v>
      </c>
      <c r="F33" s="18">
        <v>30</v>
      </c>
      <c r="G33" s="18">
        <v>30</v>
      </c>
      <c r="H33" s="18">
        <v>30</v>
      </c>
      <c r="I33" s="18">
        <v>30</v>
      </c>
      <c r="J33" s="18">
        <v>30</v>
      </c>
      <c r="K33" s="18">
        <v>30</v>
      </c>
      <c r="L33" s="18">
        <v>30</v>
      </c>
      <c r="M33" s="18">
        <v>30</v>
      </c>
      <c r="N33" s="18">
        <v>30</v>
      </c>
      <c r="O33" s="18">
        <v>30</v>
      </c>
      <c r="P33" s="18">
        <v>30</v>
      </c>
      <c r="Q33" s="18">
        <v>30</v>
      </c>
    </row>
    <row r="34" spans="1:17" s="1" customFormat="1" ht="16" thickBot="1" x14ac:dyDescent="0.4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" thickBot="1" x14ac:dyDescent="0.4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" thickBot="1" x14ac:dyDescent="0.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" thickBot="1" x14ac:dyDescent="0.4">
      <c r="A37" s="15" t="s">
        <v>12</v>
      </c>
      <c r="B37" s="7" t="s">
        <v>13</v>
      </c>
      <c r="C37" s="7" t="s">
        <v>14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" thickBot="1" x14ac:dyDescent="0.4">
      <c r="A38" s="13">
        <v>3</v>
      </c>
      <c r="B38" s="9" t="s">
        <v>36</v>
      </c>
      <c r="C38" s="9" t="s">
        <v>37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" thickBot="1" x14ac:dyDescent="0.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" thickBot="1" x14ac:dyDescent="0.4">
      <c r="A40" s="15" t="s">
        <v>5</v>
      </c>
      <c r="B40" s="7" t="s">
        <v>12</v>
      </c>
      <c r="C40" s="7" t="s">
        <v>17</v>
      </c>
      <c r="D40" s="7" t="s">
        <v>18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23</v>
      </c>
      <c r="J40" s="7" t="s">
        <v>24</v>
      </c>
      <c r="K40" s="7" t="s">
        <v>25</v>
      </c>
      <c r="L40" s="7" t="s">
        <v>26</v>
      </c>
      <c r="M40" s="7" t="s">
        <v>27</v>
      </c>
      <c r="N40" s="7" t="s">
        <v>28</v>
      </c>
      <c r="O40" s="7" t="s">
        <v>29</v>
      </c>
      <c r="P40" s="7" t="s">
        <v>30</v>
      </c>
      <c r="Q40" s="7" t="s">
        <v>31</v>
      </c>
    </row>
    <row r="41" spans="1:17" s="1" customFormat="1" ht="16" thickBot="1" x14ac:dyDescent="0.4">
      <c r="A41" s="13">
        <v>96315</v>
      </c>
      <c r="B41" s="9">
        <v>3</v>
      </c>
      <c r="C41" s="9" t="s">
        <v>38</v>
      </c>
      <c r="D41" s="9">
        <v>1</v>
      </c>
      <c r="E41" s="18">
        <v>33</v>
      </c>
      <c r="F41" s="18">
        <v>33.4</v>
      </c>
      <c r="G41" s="18">
        <v>34.299999999999997</v>
      </c>
      <c r="H41" s="18">
        <v>34.5</v>
      </c>
      <c r="I41" s="18">
        <v>34.799999999999997</v>
      </c>
      <c r="J41" s="18">
        <v>34.5</v>
      </c>
      <c r="K41" s="18">
        <v>34.700000000000003</v>
      </c>
      <c r="L41" s="18">
        <v>35.1</v>
      </c>
      <c r="M41" s="18">
        <v>34.6</v>
      </c>
      <c r="N41" s="18">
        <v>33.9</v>
      </c>
      <c r="O41" s="18">
        <v>33.6</v>
      </c>
      <c r="P41" s="18">
        <v>33.5</v>
      </c>
      <c r="Q41" s="18">
        <v>35.700000000000003</v>
      </c>
    </row>
    <row r="42" spans="1:17" s="1" customFormat="1" ht="16" thickBot="1" x14ac:dyDescent="0.4">
      <c r="A42" s="13"/>
      <c r="B42" s="9">
        <v>3</v>
      </c>
      <c r="C42" s="24" t="s">
        <v>88</v>
      </c>
      <c r="D42" s="9">
        <v>98</v>
      </c>
      <c r="E42" s="18">
        <v>30</v>
      </c>
      <c r="F42" s="18">
        <v>30</v>
      </c>
      <c r="G42" s="18">
        <v>30</v>
      </c>
      <c r="H42" s="18">
        <v>30</v>
      </c>
      <c r="I42" s="18">
        <v>30</v>
      </c>
      <c r="J42" s="18">
        <v>30</v>
      </c>
      <c r="K42" s="18">
        <v>30</v>
      </c>
      <c r="L42" s="18">
        <v>30</v>
      </c>
      <c r="M42" s="18">
        <v>30</v>
      </c>
      <c r="N42" s="18">
        <v>30</v>
      </c>
      <c r="O42" s="18">
        <v>30</v>
      </c>
      <c r="P42" s="18">
        <v>30</v>
      </c>
      <c r="Q42" s="18">
        <v>30</v>
      </c>
    </row>
    <row r="43" spans="1:17" s="1" customFormat="1" ht="16" thickBot="1" x14ac:dyDescent="0.4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" thickBot="1" x14ac:dyDescent="0.4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" thickBot="1" x14ac:dyDescent="0.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" thickBot="1" x14ac:dyDescent="0.4">
      <c r="A46" s="15" t="s">
        <v>12</v>
      </c>
      <c r="B46" s="7" t="s">
        <v>13</v>
      </c>
      <c r="C46" s="7" t="s">
        <v>14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" thickBot="1" x14ac:dyDescent="0.4">
      <c r="A47" s="13">
        <v>4</v>
      </c>
      <c r="B47" s="9" t="s">
        <v>39</v>
      </c>
      <c r="C47" s="9" t="s">
        <v>37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" thickBot="1" x14ac:dyDescent="0.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" thickBot="1" x14ac:dyDescent="0.4">
      <c r="A49" s="15" t="s">
        <v>5</v>
      </c>
      <c r="B49" s="7" t="s">
        <v>12</v>
      </c>
      <c r="C49" s="7" t="s">
        <v>17</v>
      </c>
      <c r="D49" s="7" t="s">
        <v>18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23</v>
      </c>
      <c r="J49" s="7" t="s">
        <v>24</v>
      </c>
      <c r="K49" s="7" t="s">
        <v>25</v>
      </c>
      <c r="L49" s="7" t="s">
        <v>26</v>
      </c>
      <c r="M49" s="7" t="s">
        <v>27</v>
      </c>
      <c r="N49" s="7" t="s">
        <v>28</v>
      </c>
      <c r="O49" s="7" t="s">
        <v>29</v>
      </c>
      <c r="P49" s="7" t="s">
        <v>30</v>
      </c>
      <c r="Q49" s="7" t="s">
        <v>31</v>
      </c>
    </row>
    <row r="50" spans="1:17" s="1" customFormat="1" ht="16" thickBot="1" x14ac:dyDescent="0.4">
      <c r="A50" s="13">
        <v>96315</v>
      </c>
      <c r="B50" s="9">
        <v>4</v>
      </c>
      <c r="C50" s="9" t="s">
        <v>38</v>
      </c>
      <c r="D50" s="9">
        <v>1</v>
      </c>
      <c r="E50" s="18">
        <v>22.1</v>
      </c>
      <c r="F50" s="18">
        <v>22.4</v>
      </c>
      <c r="G50" s="18">
        <v>22.7</v>
      </c>
      <c r="H50" s="18">
        <v>22.8</v>
      </c>
      <c r="I50" s="18">
        <v>22.8</v>
      </c>
      <c r="J50" s="18">
        <v>22.6</v>
      </c>
      <c r="K50" s="18">
        <v>22.4</v>
      </c>
      <c r="L50" s="18">
        <v>22.4</v>
      </c>
      <c r="M50" s="18">
        <v>22.3</v>
      </c>
      <c r="N50" s="18">
        <v>22.3</v>
      </c>
      <c r="O50" s="18">
        <v>22.6</v>
      </c>
      <c r="P50" s="18">
        <v>22.5</v>
      </c>
      <c r="Q50" s="18">
        <v>21.4</v>
      </c>
    </row>
    <row r="51" spans="1:17" s="1" customFormat="1" ht="16" thickBot="1" x14ac:dyDescent="0.4">
      <c r="A51" s="13"/>
      <c r="B51" s="9">
        <v>4</v>
      </c>
      <c r="C51" s="24" t="s">
        <v>88</v>
      </c>
      <c r="D51" s="9">
        <v>98</v>
      </c>
      <c r="E51" s="18">
        <v>30</v>
      </c>
      <c r="F51" s="18">
        <v>30</v>
      </c>
      <c r="G51" s="18">
        <v>30</v>
      </c>
      <c r="H51" s="18">
        <v>30</v>
      </c>
      <c r="I51" s="18">
        <v>30</v>
      </c>
      <c r="J51" s="18">
        <v>30</v>
      </c>
      <c r="K51" s="18">
        <v>30</v>
      </c>
      <c r="L51" s="18">
        <v>30</v>
      </c>
      <c r="M51" s="18">
        <v>30</v>
      </c>
      <c r="N51" s="18">
        <v>30</v>
      </c>
      <c r="O51" s="18">
        <v>30</v>
      </c>
      <c r="P51" s="18">
        <v>30</v>
      </c>
      <c r="Q51" s="18">
        <v>30</v>
      </c>
    </row>
    <row r="52" spans="1:17" s="1" customFormat="1" ht="16" thickBot="1" x14ac:dyDescent="0.4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" thickBot="1" x14ac:dyDescent="0.4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" thickBot="1" x14ac:dyDescent="0.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" thickBot="1" x14ac:dyDescent="0.4">
      <c r="A55" s="15" t="s">
        <v>12</v>
      </c>
      <c r="B55" s="7" t="s">
        <v>13</v>
      </c>
      <c r="C55" s="7" t="s">
        <v>14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" thickBot="1" x14ac:dyDescent="0.4">
      <c r="A56" s="13">
        <v>5</v>
      </c>
      <c r="B56" s="9" t="s">
        <v>40</v>
      </c>
      <c r="C56" s="9" t="s">
        <v>37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" thickBot="1" x14ac:dyDescent="0.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" thickBot="1" x14ac:dyDescent="0.4">
      <c r="A58" s="15" t="s">
        <v>5</v>
      </c>
      <c r="B58" s="7" t="s">
        <v>12</v>
      </c>
      <c r="C58" s="7" t="s">
        <v>17</v>
      </c>
      <c r="D58" s="7" t="s">
        <v>18</v>
      </c>
      <c r="E58" s="7" t="s">
        <v>19</v>
      </c>
      <c r="F58" s="7" t="s">
        <v>20</v>
      </c>
      <c r="G58" s="7" t="s">
        <v>21</v>
      </c>
      <c r="H58" s="7" t="s">
        <v>22</v>
      </c>
      <c r="I58" s="7" t="s">
        <v>23</v>
      </c>
      <c r="J58" s="7" t="s">
        <v>24</v>
      </c>
      <c r="K58" s="7" t="s">
        <v>25</v>
      </c>
      <c r="L58" s="7" t="s">
        <v>26</v>
      </c>
      <c r="M58" s="7" t="s">
        <v>27</v>
      </c>
      <c r="N58" s="7" t="s">
        <v>28</v>
      </c>
      <c r="O58" s="7" t="s">
        <v>29</v>
      </c>
      <c r="P58" s="7" t="s">
        <v>30</v>
      </c>
      <c r="Q58" s="7" t="s">
        <v>31</v>
      </c>
    </row>
    <row r="59" spans="1:17" s="1" customFormat="1" ht="16" thickBot="1" x14ac:dyDescent="0.4">
      <c r="A59" s="13">
        <v>96315</v>
      </c>
      <c r="B59" s="9">
        <v>5</v>
      </c>
      <c r="C59" s="9" t="s">
        <v>38</v>
      </c>
      <c r="D59" s="9">
        <v>1</v>
      </c>
      <c r="E59" s="18">
        <v>27</v>
      </c>
      <c r="F59" s="18">
        <v>27.2</v>
      </c>
      <c r="G59" s="18">
        <v>27.6</v>
      </c>
      <c r="H59" s="18">
        <v>28</v>
      </c>
      <c r="I59" s="18">
        <v>28.1</v>
      </c>
      <c r="J59" s="18">
        <v>27.9</v>
      </c>
      <c r="K59" s="18">
        <v>27.7</v>
      </c>
      <c r="L59" s="18">
        <v>27.8</v>
      </c>
      <c r="M59" s="18">
        <v>27.6</v>
      </c>
      <c r="N59" s="18">
        <v>27.2</v>
      </c>
      <c r="O59" s="18">
        <v>27.2</v>
      </c>
      <c r="P59" s="18">
        <v>27.2</v>
      </c>
      <c r="Q59" s="18">
        <v>27.5</v>
      </c>
    </row>
    <row r="60" spans="1:17" s="1" customFormat="1" ht="16" thickBot="1" x14ac:dyDescent="0.4">
      <c r="A60" s="13"/>
      <c r="B60" s="9">
        <v>5</v>
      </c>
      <c r="C60" s="24" t="s">
        <v>88</v>
      </c>
      <c r="D60" s="9">
        <v>98</v>
      </c>
      <c r="E60" s="18">
        <v>30</v>
      </c>
      <c r="F60" s="18">
        <v>30</v>
      </c>
      <c r="G60" s="18">
        <v>30</v>
      </c>
      <c r="H60" s="18">
        <v>30</v>
      </c>
      <c r="I60" s="18">
        <v>30</v>
      </c>
      <c r="J60" s="18">
        <v>30</v>
      </c>
      <c r="K60" s="18">
        <v>30</v>
      </c>
      <c r="L60" s="18">
        <v>30</v>
      </c>
      <c r="M60" s="18">
        <v>30</v>
      </c>
      <c r="N60" s="18">
        <v>30</v>
      </c>
      <c r="O60" s="18">
        <v>30</v>
      </c>
      <c r="P60" s="18">
        <v>30</v>
      </c>
      <c r="Q60" s="18">
        <v>30</v>
      </c>
    </row>
    <row r="61" spans="1:17" s="1" customFormat="1" ht="16" thickBot="1" x14ac:dyDescent="0.4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" thickBot="1" x14ac:dyDescent="0.4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" thickBot="1" x14ac:dyDescent="0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" thickBot="1" x14ac:dyDescent="0.4">
      <c r="A64" s="15" t="s">
        <v>12</v>
      </c>
      <c r="B64" s="7" t="s">
        <v>13</v>
      </c>
      <c r="C64" s="7" t="s">
        <v>14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" thickBot="1" x14ac:dyDescent="0.4">
      <c r="A65" s="13">
        <v>6</v>
      </c>
      <c r="B65" s="9" t="s">
        <v>41</v>
      </c>
      <c r="C65" s="9" t="s">
        <v>42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" thickBot="1" x14ac:dyDescent="0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" thickBot="1" x14ac:dyDescent="0.4">
      <c r="A67" s="15" t="s">
        <v>5</v>
      </c>
      <c r="B67" s="7" t="s">
        <v>12</v>
      </c>
      <c r="C67" s="7" t="s">
        <v>17</v>
      </c>
      <c r="D67" s="7" t="s">
        <v>18</v>
      </c>
      <c r="E67" s="7" t="s">
        <v>19</v>
      </c>
      <c r="F67" s="7" t="s">
        <v>20</v>
      </c>
      <c r="G67" s="7" t="s">
        <v>21</v>
      </c>
      <c r="H67" s="7" t="s">
        <v>22</v>
      </c>
      <c r="I67" s="7" t="s">
        <v>23</v>
      </c>
      <c r="J67" s="7" t="s">
        <v>24</v>
      </c>
      <c r="K67" s="7" t="s">
        <v>25</v>
      </c>
      <c r="L67" s="7" t="s">
        <v>26</v>
      </c>
      <c r="M67" s="7" t="s">
        <v>27</v>
      </c>
      <c r="N67" s="7" t="s">
        <v>28</v>
      </c>
      <c r="O67" s="7" t="s">
        <v>29</v>
      </c>
      <c r="P67" s="7" t="s">
        <v>30</v>
      </c>
      <c r="Q67" s="7" t="s">
        <v>31</v>
      </c>
    </row>
    <row r="68" spans="1:17" s="1" customFormat="1" ht="16" thickBot="1" x14ac:dyDescent="0.4">
      <c r="A68" s="13">
        <v>96315</v>
      </c>
      <c r="B68" s="9">
        <v>6</v>
      </c>
      <c r="C68" s="9" t="s">
        <v>38</v>
      </c>
      <c r="D68" s="9">
        <v>1</v>
      </c>
      <c r="E68" s="18">
        <v>1010.1499999999997</v>
      </c>
      <c r="F68" s="18">
        <v>1010.3799999999998</v>
      </c>
      <c r="G68" s="18">
        <v>1010.1166666666664</v>
      </c>
      <c r="H68" s="18">
        <v>1009.5899999999999</v>
      </c>
      <c r="I68" s="18">
        <v>1009.3299999999999</v>
      </c>
      <c r="J68" s="18">
        <v>1009.4433333333333</v>
      </c>
      <c r="K68" s="18">
        <v>1009.4633333333333</v>
      </c>
      <c r="L68" s="18">
        <v>1009.6466666666668</v>
      </c>
      <c r="M68" s="18">
        <v>1010.0333333333333</v>
      </c>
      <c r="N68" s="18">
        <v>1010.0233333333333</v>
      </c>
      <c r="O68" s="18">
        <v>1009.4499999999999</v>
      </c>
      <c r="P68" s="18">
        <v>1009.4566666666668</v>
      </c>
      <c r="Q68" s="18">
        <v>1009.7569444444446</v>
      </c>
    </row>
    <row r="69" spans="1:17" s="1" customFormat="1" ht="16" thickBot="1" x14ac:dyDescent="0.4">
      <c r="A69" s="13"/>
      <c r="B69" s="9">
        <v>6</v>
      </c>
      <c r="C69" s="24" t="s">
        <v>88</v>
      </c>
      <c r="D69" s="9">
        <v>98</v>
      </c>
      <c r="E69" s="18">
        <v>30</v>
      </c>
      <c r="F69" s="18">
        <v>30</v>
      </c>
      <c r="G69" s="18">
        <v>30</v>
      </c>
      <c r="H69" s="18">
        <v>30</v>
      </c>
      <c r="I69" s="18">
        <v>30</v>
      </c>
      <c r="J69" s="18">
        <v>30</v>
      </c>
      <c r="K69" s="18">
        <v>30</v>
      </c>
      <c r="L69" s="18">
        <v>30</v>
      </c>
      <c r="M69" s="18">
        <v>30</v>
      </c>
      <c r="N69" s="18">
        <v>30</v>
      </c>
      <c r="O69" s="18">
        <v>30</v>
      </c>
      <c r="P69" s="18">
        <v>30</v>
      </c>
      <c r="Q69" s="18">
        <v>30</v>
      </c>
    </row>
    <row r="70" spans="1:17" s="1" customFormat="1" ht="16" thickBot="1" x14ac:dyDescent="0.4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" thickBot="1" x14ac:dyDescent="0.4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" thickBot="1" x14ac:dyDescent="0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" thickBot="1" x14ac:dyDescent="0.4">
      <c r="A73" s="15" t="s">
        <v>12</v>
      </c>
      <c r="B73" s="7" t="s">
        <v>13</v>
      </c>
      <c r="C73" s="7" t="s">
        <v>14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" thickBot="1" x14ac:dyDescent="0.4">
      <c r="A74" s="13">
        <v>7</v>
      </c>
      <c r="B74" s="9" t="s">
        <v>43</v>
      </c>
      <c r="C74" s="9" t="s">
        <v>42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" thickBot="1" x14ac:dyDescent="0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" thickBot="1" x14ac:dyDescent="0.4">
      <c r="A76" s="15" t="s">
        <v>5</v>
      </c>
      <c r="B76" s="7" t="s">
        <v>12</v>
      </c>
      <c r="C76" s="7" t="s">
        <v>17</v>
      </c>
      <c r="D76" s="7" t="s">
        <v>18</v>
      </c>
      <c r="E76" s="7" t="s">
        <v>19</v>
      </c>
      <c r="F76" s="7" t="s">
        <v>20</v>
      </c>
      <c r="G76" s="7" t="s">
        <v>21</v>
      </c>
      <c r="H76" s="7" t="s">
        <v>22</v>
      </c>
      <c r="I76" s="7" t="s">
        <v>23</v>
      </c>
      <c r="J76" s="7" t="s">
        <v>24</v>
      </c>
      <c r="K76" s="7" t="s">
        <v>25</v>
      </c>
      <c r="L76" s="7" t="s">
        <v>26</v>
      </c>
      <c r="M76" s="7" t="s">
        <v>27</v>
      </c>
      <c r="N76" s="7" t="s">
        <v>28</v>
      </c>
      <c r="O76" s="7" t="s">
        <v>29</v>
      </c>
      <c r="P76" s="7" t="s">
        <v>30</v>
      </c>
      <c r="Q76" s="7" t="s">
        <v>31</v>
      </c>
    </row>
    <row r="77" spans="1:17" s="1" customFormat="1" ht="16" thickBot="1" x14ac:dyDescent="0.4">
      <c r="A77" s="13">
        <v>96315</v>
      </c>
      <c r="B77" s="9">
        <v>7</v>
      </c>
      <c r="C77" s="9" t="s">
        <v>38</v>
      </c>
      <c r="D77" s="9">
        <v>1</v>
      </c>
      <c r="E77" s="19">
        <v>30.2</v>
      </c>
      <c r="F77" s="19">
        <v>30.2</v>
      </c>
      <c r="G77" s="19">
        <v>30.6</v>
      </c>
      <c r="H77" s="19">
        <v>31.3</v>
      </c>
      <c r="I77" s="19">
        <v>31.4</v>
      </c>
      <c r="J77" s="19">
        <v>30.8</v>
      </c>
      <c r="K77" s="19">
        <v>30.4</v>
      </c>
      <c r="L77" s="19">
        <v>30.3</v>
      </c>
      <c r="M77" s="19">
        <v>30.3</v>
      </c>
      <c r="N77" s="19">
        <v>30.4</v>
      </c>
      <c r="O77" s="19">
        <v>30.7</v>
      </c>
      <c r="P77" s="19">
        <v>30.6</v>
      </c>
      <c r="Q77" s="19">
        <v>30.6</v>
      </c>
    </row>
    <row r="78" spans="1:17" s="1" customFormat="1" ht="16" thickBot="1" x14ac:dyDescent="0.4">
      <c r="A78" s="13"/>
      <c r="B78" s="9">
        <v>7</v>
      </c>
      <c r="C78" s="24" t="s">
        <v>88</v>
      </c>
      <c r="D78" s="9">
        <v>98</v>
      </c>
      <c r="E78" s="18">
        <v>30</v>
      </c>
      <c r="F78" s="18">
        <v>30</v>
      </c>
      <c r="G78" s="18">
        <v>30</v>
      </c>
      <c r="H78" s="18">
        <v>30</v>
      </c>
      <c r="I78" s="18">
        <v>30</v>
      </c>
      <c r="J78" s="18">
        <v>30</v>
      </c>
      <c r="K78" s="18">
        <v>30</v>
      </c>
      <c r="L78" s="18">
        <v>30</v>
      </c>
      <c r="M78" s="18">
        <v>30</v>
      </c>
      <c r="N78" s="18">
        <v>30</v>
      </c>
      <c r="O78" s="18">
        <v>30</v>
      </c>
      <c r="P78" s="18">
        <v>30</v>
      </c>
      <c r="Q78" s="18">
        <v>30</v>
      </c>
    </row>
    <row r="79" spans="1:17" s="1" customFormat="1" ht="16" thickBot="1" x14ac:dyDescent="0.4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" thickBot="1" x14ac:dyDescent="0.4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" thickBot="1" x14ac:dyDescent="0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" thickBot="1" x14ac:dyDescent="0.4">
      <c r="A82" s="15" t="s">
        <v>12</v>
      </c>
      <c r="B82" s="7" t="s">
        <v>13</v>
      </c>
      <c r="C82" s="7" t="s">
        <v>14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" thickBot="1" x14ac:dyDescent="0.4">
      <c r="A83" s="13">
        <v>8</v>
      </c>
      <c r="B83" s="29" t="s">
        <v>44</v>
      </c>
      <c r="C83" s="9" t="s">
        <v>45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" thickBot="1" x14ac:dyDescent="0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" thickBot="1" x14ac:dyDescent="0.4">
      <c r="A85" s="15" t="s">
        <v>5</v>
      </c>
      <c r="B85" s="7" t="s">
        <v>12</v>
      </c>
      <c r="C85" s="7" t="s">
        <v>17</v>
      </c>
      <c r="D85" s="7" t="s">
        <v>18</v>
      </c>
      <c r="E85" s="7" t="s">
        <v>19</v>
      </c>
      <c r="F85" s="7" t="s">
        <v>20</v>
      </c>
      <c r="G85" s="7" t="s">
        <v>21</v>
      </c>
      <c r="H85" s="7" t="s">
        <v>22</v>
      </c>
      <c r="I85" s="7" t="s">
        <v>23</v>
      </c>
      <c r="J85" s="7" t="s">
        <v>24</v>
      </c>
      <c r="K85" s="7" t="s">
        <v>25</v>
      </c>
      <c r="L85" s="7" t="s">
        <v>26</v>
      </c>
      <c r="M85" s="7" t="s">
        <v>27</v>
      </c>
      <c r="N85" s="7" t="s">
        <v>28</v>
      </c>
      <c r="O85" s="7" t="s">
        <v>29</v>
      </c>
      <c r="P85" s="7" t="s">
        <v>30</v>
      </c>
      <c r="Q85" s="7" t="s">
        <v>31</v>
      </c>
    </row>
    <row r="86" spans="1:17" s="1" customFormat="1" ht="16" thickBot="1" x14ac:dyDescent="0.4">
      <c r="A86" s="13">
        <v>96315</v>
      </c>
      <c r="B86" s="9">
        <v>8</v>
      </c>
      <c r="C86" s="24" t="s">
        <v>329</v>
      </c>
      <c r="D86" s="9">
        <v>4</v>
      </c>
      <c r="E86" s="18">
        <v>214.30933333333334</v>
      </c>
      <c r="F86" s="18">
        <v>209.13566666666662</v>
      </c>
      <c r="G86" s="18">
        <v>230.01533333333336</v>
      </c>
      <c r="H86" s="18">
        <v>239.16833333333335</v>
      </c>
      <c r="I86" s="18">
        <v>239.07166666666666</v>
      </c>
      <c r="J86" s="18">
        <v>216.47666666666666</v>
      </c>
      <c r="K86" s="18">
        <v>223.81566666666671</v>
      </c>
      <c r="L86" s="18">
        <v>225.36366666666669</v>
      </c>
      <c r="M86" s="18">
        <v>197.15066666666664</v>
      </c>
      <c r="N86" s="18">
        <v>211.06433333333331</v>
      </c>
      <c r="O86" s="18">
        <v>216.60600000000002</v>
      </c>
      <c r="P86" s="18">
        <v>204.19299999999996</v>
      </c>
      <c r="Q86" s="28">
        <f>SUM(E86:O86)</f>
        <v>2422.1773333333335</v>
      </c>
    </row>
    <row r="87" spans="1:17" s="1" customFormat="1" ht="16" thickBot="1" x14ac:dyDescent="0.4">
      <c r="A87" s="13"/>
      <c r="B87" s="9">
        <v>8</v>
      </c>
      <c r="C87" s="24" t="s">
        <v>88</v>
      </c>
      <c r="D87" s="9">
        <v>98</v>
      </c>
      <c r="E87" s="18">
        <v>30</v>
      </c>
      <c r="F87" s="18">
        <v>30</v>
      </c>
      <c r="G87" s="18">
        <v>30</v>
      </c>
      <c r="H87" s="18">
        <v>30</v>
      </c>
      <c r="I87" s="18">
        <v>30</v>
      </c>
      <c r="J87" s="18">
        <v>30</v>
      </c>
      <c r="K87" s="18">
        <v>30</v>
      </c>
      <c r="L87" s="18">
        <v>30</v>
      </c>
      <c r="M87" s="18">
        <v>30</v>
      </c>
      <c r="N87" s="18">
        <v>30</v>
      </c>
      <c r="O87" s="18">
        <v>30</v>
      </c>
      <c r="P87" s="18">
        <v>30</v>
      </c>
      <c r="Q87" s="18">
        <v>30</v>
      </c>
    </row>
    <row r="88" spans="1:17" s="1" customFormat="1" ht="16" thickBot="1" x14ac:dyDescent="0.4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" thickBot="1" x14ac:dyDescent="0.4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5" x14ac:dyDescent="0.3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5" x14ac:dyDescent="0.3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5" x14ac:dyDescent="0.45">
      <c r="A92" s="30" t="s">
        <v>46</v>
      </c>
      <c r="B92" s="3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5" x14ac:dyDescent="0.3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" thickBot="1" x14ac:dyDescent="0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" thickBot="1" x14ac:dyDescent="0.4">
      <c r="A95" s="15" t="s">
        <v>12</v>
      </c>
      <c r="B95" s="7" t="s">
        <v>13</v>
      </c>
      <c r="C95" s="7" t="s">
        <v>14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" thickBot="1" x14ac:dyDescent="0.4">
      <c r="A96" s="13">
        <v>10</v>
      </c>
      <c r="B96" s="9" t="s">
        <v>47</v>
      </c>
      <c r="C96" s="9" t="s">
        <v>42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" thickBot="1" x14ac:dyDescent="0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" thickBot="1" x14ac:dyDescent="0.4">
      <c r="A98" s="15" t="s">
        <v>5</v>
      </c>
      <c r="B98" s="7" t="s">
        <v>12</v>
      </c>
      <c r="C98" s="7" t="s">
        <v>17</v>
      </c>
      <c r="D98" s="7" t="s">
        <v>18</v>
      </c>
      <c r="E98" s="7" t="s">
        <v>19</v>
      </c>
      <c r="F98" s="7" t="s">
        <v>20</v>
      </c>
      <c r="G98" s="7" t="s">
        <v>21</v>
      </c>
      <c r="H98" s="7" t="s">
        <v>22</v>
      </c>
      <c r="I98" s="7" t="s">
        <v>23</v>
      </c>
      <c r="J98" s="7" t="s">
        <v>24</v>
      </c>
      <c r="K98" s="7" t="s">
        <v>25</v>
      </c>
      <c r="L98" s="7" t="s">
        <v>26</v>
      </c>
      <c r="M98" s="7" t="s">
        <v>27</v>
      </c>
      <c r="N98" s="7" t="s">
        <v>28</v>
      </c>
      <c r="O98" s="7" t="s">
        <v>29</v>
      </c>
      <c r="P98" s="7" t="s">
        <v>30</v>
      </c>
      <c r="Q98" s="7" t="s">
        <v>31</v>
      </c>
    </row>
    <row r="99" spans="1:17" s="1" customFormat="1" ht="16" thickBot="1" x14ac:dyDescent="0.4">
      <c r="A99" s="13"/>
      <c r="B99" s="9">
        <v>10</v>
      </c>
      <c r="C99" s="9" t="s">
        <v>38</v>
      </c>
      <c r="D99" s="9">
        <v>1</v>
      </c>
      <c r="E99" s="18">
        <v>1010.1499999999997</v>
      </c>
      <c r="F99" s="18">
        <v>1010.3799999999998</v>
      </c>
      <c r="G99" s="18">
        <v>1010.1166666666664</v>
      </c>
      <c r="H99" s="18">
        <v>1009.5899999999999</v>
      </c>
      <c r="I99" s="18">
        <v>1009.3299999999999</v>
      </c>
      <c r="J99" s="18">
        <v>1009.4433333333333</v>
      </c>
      <c r="K99" s="18">
        <v>1009.4633333333333</v>
      </c>
      <c r="L99" s="18">
        <v>1009.6466666666668</v>
      </c>
      <c r="M99" s="18">
        <v>1010.0333333333333</v>
      </c>
      <c r="N99" s="18">
        <v>1010.0233333333333</v>
      </c>
      <c r="O99" s="18">
        <v>1009.4499999999999</v>
      </c>
      <c r="P99" s="18">
        <v>1009.4566666666668</v>
      </c>
      <c r="Q99" s="18">
        <v>1009.7569444444446</v>
      </c>
    </row>
    <row r="100" spans="1:17" s="1" customFormat="1" ht="16" thickBot="1" x14ac:dyDescent="0.4">
      <c r="A100" s="13"/>
      <c r="B100" s="9">
        <v>10</v>
      </c>
      <c r="C100" s="24" t="s">
        <v>88</v>
      </c>
      <c r="D100" s="9">
        <v>98</v>
      </c>
      <c r="E100" s="18">
        <v>30</v>
      </c>
      <c r="F100" s="18">
        <v>30</v>
      </c>
      <c r="G100" s="18">
        <v>30</v>
      </c>
      <c r="H100" s="18">
        <v>30</v>
      </c>
      <c r="I100" s="18">
        <v>30</v>
      </c>
      <c r="J100" s="18">
        <v>30</v>
      </c>
      <c r="K100" s="18">
        <v>30</v>
      </c>
      <c r="L100" s="18">
        <v>30</v>
      </c>
      <c r="M100" s="18">
        <v>30</v>
      </c>
      <c r="N100" s="18">
        <v>30</v>
      </c>
      <c r="O100" s="18">
        <v>30</v>
      </c>
      <c r="P100" s="18">
        <v>30</v>
      </c>
      <c r="Q100" s="18">
        <v>30</v>
      </c>
    </row>
    <row r="101" spans="1:17" s="1" customFormat="1" ht="16" thickBot="1" x14ac:dyDescent="0.4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" thickBot="1" x14ac:dyDescent="0.4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" thickBot="1" x14ac:dyDescent="0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" thickBot="1" x14ac:dyDescent="0.4">
      <c r="A104" s="15" t="s">
        <v>12</v>
      </c>
      <c r="B104" s="7" t="s">
        <v>13</v>
      </c>
      <c r="C104" s="7" t="s">
        <v>14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" thickBot="1" x14ac:dyDescent="0.4">
      <c r="A105" s="13">
        <v>11</v>
      </c>
      <c r="B105" s="9" t="s">
        <v>48</v>
      </c>
      <c r="C105" s="9" t="s">
        <v>16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" thickBot="1" x14ac:dyDescent="0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" thickBot="1" x14ac:dyDescent="0.4">
      <c r="A107" s="15" t="s">
        <v>5</v>
      </c>
      <c r="B107" s="7" t="s">
        <v>12</v>
      </c>
      <c r="C107" s="7" t="s">
        <v>17</v>
      </c>
      <c r="D107" s="7" t="s">
        <v>18</v>
      </c>
      <c r="E107" s="7" t="s">
        <v>19</v>
      </c>
      <c r="F107" s="7" t="s">
        <v>20</v>
      </c>
      <c r="G107" s="7" t="s">
        <v>21</v>
      </c>
      <c r="H107" s="7" t="s">
        <v>22</v>
      </c>
      <c r="I107" s="7" t="s">
        <v>23</v>
      </c>
      <c r="J107" s="7" t="s">
        <v>24</v>
      </c>
      <c r="K107" s="7" t="s">
        <v>25</v>
      </c>
      <c r="L107" s="7" t="s">
        <v>26</v>
      </c>
      <c r="M107" s="7" t="s">
        <v>27</v>
      </c>
      <c r="N107" s="7" t="s">
        <v>28</v>
      </c>
      <c r="O107" s="7" t="s">
        <v>29</v>
      </c>
      <c r="P107" s="7" t="s">
        <v>30</v>
      </c>
      <c r="Q107" s="7" t="s">
        <v>31</v>
      </c>
    </row>
    <row r="108" spans="1:17" s="1" customFormat="1" ht="16" thickBot="1" x14ac:dyDescent="0.4">
      <c r="A108" s="13"/>
      <c r="B108" s="9">
        <v>11</v>
      </c>
      <c r="C108" s="9" t="s">
        <v>49</v>
      </c>
      <c r="D108" s="9">
        <v>7</v>
      </c>
      <c r="E108" s="18">
        <v>148.4</v>
      </c>
      <c r="F108" s="18">
        <v>44.8</v>
      </c>
      <c r="G108" s="18">
        <v>48.1</v>
      </c>
      <c r="H108" s="18">
        <v>141.69999999999999</v>
      </c>
      <c r="I108" s="18">
        <v>149.5</v>
      </c>
      <c r="J108" s="18">
        <v>145.30000000000001</v>
      </c>
      <c r="K108" s="18">
        <v>123.6</v>
      </c>
      <c r="L108" s="18">
        <v>102.9</v>
      </c>
      <c r="M108" s="18">
        <v>164.2</v>
      </c>
      <c r="N108" s="18">
        <v>218</v>
      </c>
      <c r="O108" s="18">
        <v>230.2</v>
      </c>
      <c r="P108" s="18">
        <v>250.9</v>
      </c>
      <c r="Q108" s="18">
        <v>2657</v>
      </c>
    </row>
    <row r="109" spans="1:17" s="1" customFormat="1" ht="16" thickBot="1" x14ac:dyDescent="0.4">
      <c r="A109" s="13"/>
      <c r="B109" s="9">
        <v>11</v>
      </c>
      <c r="C109" s="9" t="s">
        <v>50</v>
      </c>
      <c r="D109" s="9">
        <v>8</v>
      </c>
      <c r="E109" s="18">
        <v>201.8</v>
      </c>
      <c r="F109" s="18">
        <v>90</v>
      </c>
      <c r="G109" s="18">
        <v>120.2</v>
      </c>
      <c r="H109" s="18">
        <v>214</v>
      </c>
      <c r="I109" s="27" t="s">
        <v>269</v>
      </c>
      <c r="J109" s="18">
        <v>202.9</v>
      </c>
      <c r="K109" s="18">
        <v>185.1</v>
      </c>
      <c r="L109" s="18">
        <v>155</v>
      </c>
      <c r="M109" s="18">
        <v>212.1</v>
      </c>
      <c r="N109" s="18">
        <v>266.10000000000002</v>
      </c>
      <c r="O109" s="18">
        <v>308</v>
      </c>
      <c r="P109" s="18">
        <v>315.8</v>
      </c>
      <c r="Q109" s="18">
        <v>3016</v>
      </c>
    </row>
    <row r="110" spans="1:17" s="1" customFormat="1" ht="16" thickBot="1" x14ac:dyDescent="0.4">
      <c r="A110" s="13"/>
      <c r="B110" s="9">
        <v>11</v>
      </c>
      <c r="C110" s="9" t="s">
        <v>51</v>
      </c>
      <c r="D110" s="9">
        <v>9</v>
      </c>
      <c r="E110" s="18">
        <v>283</v>
      </c>
      <c r="F110" s="18">
        <v>161.5</v>
      </c>
      <c r="G110" s="18">
        <v>149.5</v>
      </c>
      <c r="H110" s="18">
        <v>280.3</v>
      </c>
      <c r="I110" s="18">
        <v>274.39999999999998</v>
      </c>
      <c r="J110" s="18">
        <v>256.7</v>
      </c>
      <c r="K110" s="18">
        <v>252.9</v>
      </c>
      <c r="L110" s="18">
        <v>256.60000000000002</v>
      </c>
      <c r="M110" s="18">
        <v>235.3</v>
      </c>
      <c r="N110" s="18">
        <v>309.89999999999998</v>
      </c>
      <c r="O110" s="18">
        <v>317.3</v>
      </c>
      <c r="P110" s="18">
        <v>339.4</v>
      </c>
      <c r="Q110" s="18">
        <v>3142</v>
      </c>
    </row>
    <row r="111" spans="1:17" s="1" customFormat="1" ht="16" thickBot="1" x14ac:dyDescent="0.4">
      <c r="A111" s="13"/>
      <c r="B111" s="9">
        <v>11</v>
      </c>
      <c r="C111" s="9" t="s">
        <v>52</v>
      </c>
      <c r="D111" s="9">
        <v>10</v>
      </c>
      <c r="E111" s="18">
        <v>469.8</v>
      </c>
      <c r="F111" s="18">
        <v>309.8</v>
      </c>
      <c r="G111" s="18">
        <v>199</v>
      </c>
      <c r="H111" s="18">
        <v>316</v>
      </c>
      <c r="I111" s="18">
        <v>352.7</v>
      </c>
      <c r="J111" s="18">
        <v>307.2</v>
      </c>
      <c r="K111" s="18">
        <v>368.4</v>
      </c>
      <c r="L111" s="18">
        <v>317.10000000000002</v>
      </c>
      <c r="M111" s="18">
        <v>307.7</v>
      </c>
      <c r="N111" s="18">
        <v>369</v>
      </c>
      <c r="O111" s="18">
        <v>410.5</v>
      </c>
      <c r="P111" s="18">
        <v>495.2</v>
      </c>
      <c r="Q111" s="18">
        <v>3361</v>
      </c>
    </row>
    <row r="112" spans="1:17" s="1" customFormat="1" ht="16" thickBot="1" x14ac:dyDescent="0.4">
      <c r="A112" s="13"/>
      <c r="B112" s="9">
        <v>11</v>
      </c>
      <c r="C112" s="9" t="s">
        <v>53</v>
      </c>
      <c r="D112" s="9">
        <v>11</v>
      </c>
      <c r="E112" s="18">
        <v>977</v>
      </c>
      <c r="F112" s="18">
        <v>467.1</v>
      </c>
      <c r="G112" s="18">
        <v>407.4</v>
      </c>
      <c r="H112" s="18">
        <v>413.5</v>
      </c>
      <c r="I112" s="18">
        <v>523.6</v>
      </c>
      <c r="J112" s="18">
        <v>498.1</v>
      </c>
      <c r="K112" s="18">
        <v>533.29999999999995</v>
      </c>
      <c r="L112" s="18">
        <v>711.9</v>
      </c>
      <c r="M112" s="18">
        <v>533.29999999999995</v>
      </c>
      <c r="N112" s="18">
        <v>640.1</v>
      </c>
      <c r="O112" s="18">
        <v>495.5</v>
      </c>
      <c r="P112" s="18">
        <v>661.6</v>
      </c>
      <c r="Q112" s="18">
        <v>4443</v>
      </c>
    </row>
    <row r="113" spans="1:17" s="1" customFormat="1" ht="16" thickBot="1" x14ac:dyDescent="0.4">
      <c r="A113" s="26"/>
      <c r="B113" s="9">
        <v>11</v>
      </c>
      <c r="C113" s="24" t="s">
        <v>88</v>
      </c>
      <c r="D113" s="24">
        <v>98</v>
      </c>
      <c r="E113" s="27">
        <v>30</v>
      </c>
      <c r="F113" s="27">
        <v>30</v>
      </c>
      <c r="G113" s="27">
        <v>30</v>
      </c>
      <c r="H113" s="27">
        <v>30</v>
      </c>
      <c r="I113" s="27">
        <v>30</v>
      </c>
      <c r="J113" s="27">
        <v>30</v>
      </c>
      <c r="K113" s="27">
        <v>30</v>
      </c>
      <c r="L113" s="27">
        <v>30</v>
      </c>
      <c r="M113" s="27">
        <v>30</v>
      </c>
      <c r="N113" s="27">
        <v>30</v>
      </c>
      <c r="O113" s="27">
        <v>30</v>
      </c>
      <c r="P113" s="27">
        <v>30</v>
      </c>
      <c r="Q113" s="27">
        <v>30</v>
      </c>
    </row>
    <row r="114" spans="1:17" s="1" customFormat="1" ht="16" thickBot="1" x14ac:dyDescent="0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" thickBot="1" x14ac:dyDescent="0.4">
      <c r="A115" s="15" t="s">
        <v>12</v>
      </c>
      <c r="B115" s="7" t="s">
        <v>13</v>
      </c>
      <c r="C115" s="7" t="s">
        <v>14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" thickBot="1" x14ac:dyDescent="0.4">
      <c r="A116" s="13">
        <v>12</v>
      </c>
      <c r="B116" s="9" t="s">
        <v>54</v>
      </c>
      <c r="C116" s="9" t="s">
        <v>34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" thickBot="1" x14ac:dyDescent="0.4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" thickBot="1" x14ac:dyDescent="0.4">
      <c r="A118" s="15" t="s">
        <v>5</v>
      </c>
      <c r="B118" s="7" t="s">
        <v>12</v>
      </c>
      <c r="C118" s="7" t="s">
        <v>17</v>
      </c>
      <c r="D118" s="7" t="s">
        <v>18</v>
      </c>
      <c r="E118" s="7" t="s">
        <v>19</v>
      </c>
      <c r="F118" s="7" t="s">
        <v>20</v>
      </c>
      <c r="G118" s="7" t="s">
        <v>21</v>
      </c>
      <c r="H118" s="7" t="s">
        <v>22</v>
      </c>
      <c r="I118" s="7" t="s">
        <v>23</v>
      </c>
      <c r="J118" s="7" t="s">
        <v>24</v>
      </c>
      <c r="K118" s="7" t="s">
        <v>25</v>
      </c>
      <c r="L118" s="7" t="s">
        <v>26</v>
      </c>
      <c r="M118" s="7" t="s">
        <v>27</v>
      </c>
      <c r="N118" s="7" t="s">
        <v>28</v>
      </c>
      <c r="O118" s="7" t="s">
        <v>29</v>
      </c>
      <c r="P118" s="7" t="s">
        <v>30</v>
      </c>
      <c r="Q118" s="7" t="s">
        <v>31</v>
      </c>
    </row>
    <row r="119" spans="1:17" s="1" customFormat="1" ht="16" thickBot="1" x14ac:dyDescent="0.4">
      <c r="A119" s="13"/>
      <c r="B119" s="9">
        <v>12</v>
      </c>
      <c r="C119" s="9" t="s">
        <v>35</v>
      </c>
      <c r="D119" s="9">
        <v>5</v>
      </c>
      <c r="E119" s="27">
        <v>28.1</v>
      </c>
      <c r="F119" s="18">
        <v>24</v>
      </c>
      <c r="G119" s="18">
        <v>30.3</v>
      </c>
      <c r="H119" s="18">
        <v>29.7</v>
      </c>
      <c r="I119" s="18">
        <v>30.5</v>
      </c>
      <c r="J119" s="18">
        <v>28.9</v>
      </c>
      <c r="K119" s="18">
        <v>30.2</v>
      </c>
      <c r="L119" s="18">
        <v>29.8</v>
      </c>
      <c r="M119" s="18">
        <v>29.1</v>
      </c>
      <c r="N119" s="18">
        <v>28.7</v>
      </c>
      <c r="O119" s="18">
        <v>28.5</v>
      </c>
      <c r="P119" s="18">
        <v>28.1</v>
      </c>
      <c r="Q119" s="18">
        <f>SUM(E119:P119)</f>
        <v>345.90000000000003</v>
      </c>
    </row>
    <row r="120" spans="1:17" s="1" customFormat="1" ht="16" thickBot="1" x14ac:dyDescent="0.4">
      <c r="A120" s="13"/>
      <c r="B120" s="9"/>
      <c r="C120" s="24" t="s">
        <v>88</v>
      </c>
      <c r="D120" s="9">
        <v>98</v>
      </c>
      <c r="E120" s="18">
        <v>30</v>
      </c>
      <c r="F120" s="18">
        <v>30</v>
      </c>
      <c r="G120" s="18">
        <v>30</v>
      </c>
      <c r="H120" s="18">
        <v>30</v>
      </c>
      <c r="I120" s="18">
        <v>30</v>
      </c>
      <c r="J120" s="18">
        <v>30</v>
      </c>
      <c r="K120" s="18">
        <v>30</v>
      </c>
      <c r="L120" s="18">
        <v>30</v>
      </c>
      <c r="M120" s="18">
        <v>30</v>
      </c>
      <c r="N120" s="18">
        <v>30</v>
      </c>
      <c r="O120" s="18">
        <v>30</v>
      </c>
      <c r="P120" s="18">
        <v>30</v>
      </c>
      <c r="Q120" s="18">
        <v>30</v>
      </c>
    </row>
    <row r="121" spans="1:17" s="1" customFormat="1" ht="16" thickBot="1" x14ac:dyDescent="0.4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" thickBot="1" x14ac:dyDescent="0.4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" thickBot="1" x14ac:dyDescent="0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" thickBot="1" x14ac:dyDescent="0.4">
      <c r="A124" s="15" t="s">
        <v>12</v>
      </c>
      <c r="B124" s="7" t="s">
        <v>13</v>
      </c>
      <c r="C124" s="7" t="s">
        <v>14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" thickBot="1" x14ac:dyDescent="0.4">
      <c r="A125" s="13">
        <v>13</v>
      </c>
      <c r="B125" s="9" t="s">
        <v>55</v>
      </c>
      <c r="C125" s="9" t="s">
        <v>34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" thickBot="1" x14ac:dyDescent="0.4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" thickBot="1" x14ac:dyDescent="0.4">
      <c r="A127" s="15" t="s">
        <v>5</v>
      </c>
      <c r="B127" s="7" t="s">
        <v>12</v>
      </c>
      <c r="C127" s="7" t="s">
        <v>17</v>
      </c>
      <c r="D127" s="7" t="s">
        <v>18</v>
      </c>
      <c r="E127" s="7" t="s">
        <v>19</v>
      </c>
      <c r="F127" s="7" t="s">
        <v>20</v>
      </c>
      <c r="G127" s="7" t="s">
        <v>21</v>
      </c>
      <c r="H127" s="7" t="s">
        <v>22</v>
      </c>
      <c r="I127" s="7" t="s">
        <v>23</v>
      </c>
      <c r="J127" s="7" t="s">
        <v>24</v>
      </c>
      <c r="K127" s="7" t="s">
        <v>25</v>
      </c>
      <c r="L127" s="7" t="s">
        <v>26</v>
      </c>
      <c r="M127" s="7" t="s">
        <v>27</v>
      </c>
      <c r="N127" s="7" t="s">
        <v>28</v>
      </c>
      <c r="O127" s="7" t="s">
        <v>29</v>
      </c>
      <c r="P127" s="7" t="s">
        <v>30</v>
      </c>
      <c r="Q127" s="7" t="s">
        <v>31</v>
      </c>
    </row>
    <row r="128" spans="1:17" s="1" customFormat="1" ht="16" thickBot="1" x14ac:dyDescent="0.4">
      <c r="A128" s="13"/>
      <c r="B128" s="9">
        <v>13</v>
      </c>
      <c r="C128" s="9" t="s">
        <v>35</v>
      </c>
      <c r="D128" s="9">
        <v>5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</row>
    <row r="129" spans="1:17" s="1" customFormat="1" ht="16" thickBot="1" x14ac:dyDescent="0.4">
      <c r="A129" s="13"/>
      <c r="B129" s="9"/>
      <c r="C129" s="24" t="s">
        <v>88</v>
      </c>
      <c r="D129" s="9">
        <v>98</v>
      </c>
      <c r="E129" s="18">
        <v>30</v>
      </c>
      <c r="F129" s="18">
        <v>30</v>
      </c>
      <c r="G129" s="18">
        <v>30</v>
      </c>
      <c r="H129" s="18">
        <v>30</v>
      </c>
      <c r="I129" s="18">
        <v>30</v>
      </c>
      <c r="J129" s="18">
        <v>30</v>
      </c>
      <c r="K129" s="18">
        <v>30</v>
      </c>
      <c r="L129" s="18">
        <v>30</v>
      </c>
      <c r="M129" s="18">
        <v>30</v>
      </c>
      <c r="N129" s="18">
        <v>30</v>
      </c>
      <c r="O129" s="18">
        <v>30</v>
      </c>
      <c r="P129" s="18">
        <v>30</v>
      </c>
      <c r="Q129" s="18">
        <v>30</v>
      </c>
    </row>
    <row r="130" spans="1:17" s="1" customFormat="1" ht="16" thickBot="1" x14ac:dyDescent="0.4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" thickBot="1" x14ac:dyDescent="0.4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" thickBot="1" x14ac:dyDescent="0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" thickBot="1" x14ac:dyDescent="0.4">
      <c r="A133" s="15" t="s">
        <v>12</v>
      </c>
      <c r="B133" s="7" t="s">
        <v>13</v>
      </c>
      <c r="C133" s="7" t="s">
        <v>14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" thickBot="1" x14ac:dyDescent="0.4">
      <c r="A134" s="13">
        <v>14</v>
      </c>
      <c r="B134" s="9" t="s">
        <v>56</v>
      </c>
      <c r="C134" s="9" t="s">
        <v>34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" thickBot="1" x14ac:dyDescent="0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" thickBot="1" x14ac:dyDescent="0.4">
      <c r="A136" s="15" t="s">
        <v>5</v>
      </c>
      <c r="B136" s="7" t="s">
        <v>12</v>
      </c>
      <c r="C136" s="7" t="s">
        <v>17</v>
      </c>
      <c r="D136" s="7" t="s">
        <v>18</v>
      </c>
      <c r="E136" s="7" t="s">
        <v>19</v>
      </c>
      <c r="F136" s="7" t="s">
        <v>20</v>
      </c>
      <c r="G136" s="7" t="s">
        <v>21</v>
      </c>
      <c r="H136" s="7" t="s">
        <v>22</v>
      </c>
      <c r="I136" s="7" t="s">
        <v>23</v>
      </c>
      <c r="J136" s="7" t="s">
        <v>24</v>
      </c>
      <c r="K136" s="7" t="s">
        <v>25</v>
      </c>
      <c r="L136" s="7" t="s">
        <v>26</v>
      </c>
      <c r="M136" s="7" t="s">
        <v>27</v>
      </c>
      <c r="N136" s="7" t="s">
        <v>28</v>
      </c>
      <c r="O136" s="7" t="s">
        <v>29</v>
      </c>
      <c r="P136" s="7" t="s">
        <v>30</v>
      </c>
      <c r="Q136" s="7" t="s">
        <v>31</v>
      </c>
    </row>
    <row r="137" spans="1:17" s="1" customFormat="1" ht="16" thickBot="1" x14ac:dyDescent="0.4">
      <c r="A137" s="13"/>
      <c r="B137" s="9">
        <v>14</v>
      </c>
      <c r="C137" s="9" t="s">
        <v>35</v>
      </c>
      <c r="D137" s="9">
        <v>5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</row>
    <row r="138" spans="1:17" s="1" customFormat="1" ht="16" thickBot="1" x14ac:dyDescent="0.4">
      <c r="A138" s="13"/>
      <c r="B138" s="9"/>
      <c r="C138" s="24" t="s">
        <v>88</v>
      </c>
      <c r="D138" s="9">
        <v>98</v>
      </c>
      <c r="E138" s="18">
        <v>30</v>
      </c>
      <c r="F138" s="18">
        <v>30</v>
      </c>
      <c r="G138" s="18">
        <v>30</v>
      </c>
      <c r="H138" s="18">
        <v>30</v>
      </c>
      <c r="I138" s="18">
        <v>30</v>
      </c>
      <c r="J138" s="18">
        <v>30</v>
      </c>
      <c r="K138" s="18">
        <v>30</v>
      </c>
      <c r="L138" s="18">
        <v>30</v>
      </c>
      <c r="M138" s="18">
        <v>30</v>
      </c>
      <c r="N138" s="18">
        <v>30</v>
      </c>
      <c r="O138" s="18">
        <v>30</v>
      </c>
      <c r="P138" s="18">
        <v>30</v>
      </c>
      <c r="Q138" s="18">
        <v>30</v>
      </c>
    </row>
    <row r="139" spans="1:17" s="1" customFormat="1" ht="16" thickBot="1" x14ac:dyDescent="0.4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" thickBot="1" x14ac:dyDescent="0.4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" thickBot="1" x14ac:dyDescent="0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" thickBot="1" x14ac:dyDescent="0.4">
      <c r="A142" s="15" t="s">
        <v>12</v>
      </c>
      <c r="B142" s="7" t="s">
        <v>13</v>
      </c>
      <c r="C142" s="7" t="s">
        <v>14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" thickBot="1" x14ac:dyDescent="0.4">
      <c r="A143" s="13">
        <v>15</v>
      </c>
      <c r="B143" s="9" t="s">
        <v>57</v>
      </c>
      <c r="C143" s="9" t="s">
        <v>34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" thickBot="1" x14ac:dyDescent="0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" thickBot="1" x14ac:dyDescent="0.4">
      <c r="A145" s="15" t="s">
        <v>5</v>
      </c>
      <c r="B145" s="7" t="s">
        <v>12</v>
      </c>
      <c r="C145" s="7" t="s">
        <v>17</v>
      </c>
      <c r="D145" s="7" t="s">
        <v>18</v>
      </c>
      <c r="E145" s="7" t="s">
        <v>19</v>
      </c>
      <c r="F145" s="7" t="s">
        <v>20</v>
      </c>
      <c r="G145" s="7" t="s">
        <v>21</v>
      </c>
      <c r="H145" s="7" t="s">
        <v>22</v>
      </c>
      <c r="I145" s="7" t="s">
        <v>23</v>
      </c>
      <c r="J145" s="7" t="s">
        <v>24</v>
      </c>
      <c r="K145" s="7" t="s">
        <v>25</v>
      </c>
      <c r="L145" s="7" t="s">
        <v>26</v>
      </c>
      <c r="M145" s="7" t="s">
        <v>27</v>
      </c>
      <c r="N145" s="7" t="s">
        <v>28</v>
      </c>
      <c r="O145" s="7" t="s">
        <v>29</v>
      </c>
      <c r="P145" s="7" t="s">
        <v>30</v>
      </c>
      <c r="Q145" s="7" t="s">
        <v>31</v>
      </c>
    </row>
    <row r="146" spans="1:17" s="1" customFormat="1" ht="16" thickBot="1" x14ac:dyDescent="0.4">
      <c r="A146" s="13"/>
      <c r="B146" s="9">
        <v>15</v>
      </c>
      <c r="C146" s="9" t="s">
        <v>35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</row>
    <row r="147" spans="1:17" s="1" customFormat="1" ht="16" thickBot="1" x14ac:dyDescent="0.4">
      <c r="A147" s="13"/>
      <c r="B147" s="9"/>
      <c r="C147" s="24" t="s">
        <v>88</v>
      </c>
      <c r="D147" s="9">
        <v>98</v>
      </c>
      <c r="E147" s="18">
        <v>30</v>
      </c>
      <c r="F147" s="18">
        <v>30</v>
      </c>
      <c r="G147" s="18">
        <v>30</v>
      </c>
      <c r="H147" s="18">
        <v>30</v>
      </c>
      <c r="I147" s="18">
        <v>30</v>
      </c>
      <c r="J147" s="18">
        <v>30</v>
      </c>
      <c r="K147" s="18">
        <v>30</v>
      </c>
      <c r="L147" s="18">
        <v>30</v>
      </c>
      <c r="M147" s="18">
        <v>30</v>
      </c>
      <c r="N147" s="18">
        <v>30</v>
      </c>
      <c r="O147" s="18">
        <v>30</v>
      </c>
      <c r="P147" s="18">
        <v>30</v>
      </c>
      <c r="Q147" s="18">
        <v>30</v>
      </c>
    </row>
    <row r="148" spans="1:17" s="1" customFormat="1" ht="16" thickBot="1" x14ac:dyDescent="0.4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" thickBot="1" x14ac:dyDescent="0.4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" thickBot="1" x14ac:dyDescent="0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" thickBot="1" x14ac:dyDescent="0.4">
      <c r="A151" s="15" t="s">
        <v>12</v>
      </c>
      <c r="B151" s="7" t="s">
        <v>13</v>
      </c>
      <c r="C151" s="7" t="s">
        <v>14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" thickBot="1" x14ac:dyDescent="0.4">
      <c r="A152" s="13">
        <v>16</v>
      </c>
      <c r="B152" s="9" t="s">
        <v>58</v>
      </c>
      <c r="C152" s="9" t="s">
        <v>34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" thickBot="1" x14ac:dyDescent="0.4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" thickBot="1" x14ac:dyDescent="0.4">
      <c r="A154" s="15" t="s">
        <v>5</v>
      </c>
      <c r="B154" s="7" t="s">
        <v>12</v>
      </c>
      <c r="C154" s="7" t="s">
        <v>17</v>
      </c>
      <c r="D154" s="7" t="s">
        <v>18</v>
      </c>
      <c r="E154" s="7" t="s">
        <v>19</v>
      </c>
      <c r="F154" s="7" t="s">
        <v>20</v>
      </c>
      <c r="G154" s="7" t="s">
        <v>21</v>
      </c>
      <c r="H154" s="7" t="s">
        <v>22</v>
      </c>
      <c r="I154" s="7" t="s">
        <v>23</v>
      </c>
      <c r="J154" s="7" t="s">
        <v>24</v>
      </c>
      <c r="K154" s="7" t="s">
        <v>25</v>
      </c>
      <c r="L154" s="7" t="s">
        <v>26</v>
      </c>
      <c r="M154" s="7" t="s">
        <v>27</v>
      </c>
      <c r="N154" s="7" t="s">
        <v>28</v>
      </c>
      <c r="O154" s="7" t="s">
        <v>29</v>
      </c>
      <c r="P154" s="7" t="s">
        <v>30</v>
      </c>
      <c r="Q154" s="7" t="s">
        <v>31</v>
      </c>
    </row>
    <row r="155" spans="1:17" s="1" customFormat="1" ht="16" thickBot="1" x14ac:dyDescent="0.4">
      <c r="A155" s="13"/>
      <c r="B155" s="9">
        <v>16</v>
      </c>
      <c r="C155" s="9" t="s">
        <v>35</v>
      </c>
      <c r="D155" s="9">
        <v>5</v>
      </c>
      <c r="E155" s="18">
        <v>7.5</v>
      </c>
      <c r="F155" s="18">
        <v>4.3</v>
      </c>
      <c r="G155" s="18">
        <v>3.5</v>
      </c>
      <c r="H155" s="18">
        <v>6.4</v>
      </c>
      <c r="I155" s="18">
        <v>7</v>
      </c>
      <c r="J155" s="18">
        <v>6.4</v>
      </c>
      <c r="K155" s="18">
        <v>6.2</v>
      </c>
      <c r="L155" s="18">
        <v>6.4</v>
      </c>
      <c r="M155" s="18">
        <v>6.8</v>
      </c>
      <c r="N155" s="18">
        <v>8.6999999999999993</v>
      </c>
      <c r="O155" s="18">
        <v>9.4</v>
      </c>
      <c r="P155" s="18">
        <v>9.6</v>
      </c>
      <c r="Q155" s="18">
        <f>SUM(E155:P155)</f>
        <v>82.2</v>
      </c>
    </row>
    <row r="156" spans="1:17" s="1" customFormat="1" ht="16" thickBot="1" x14ac:dyDescent="0.4">
      <c r="A156" s="13"/>
      <c r="B156" s="9"/>
      <c r="C156" s="24" t="s">
        <v>270</v>
      </c>
      <c r="D156" s="9">
        <v>98</v>
      </c>
      <c r="E156" s="18">
        <v>30</v>
      </c>
      <c r="F156" s="18">
        <v>30</v>
      </c>
      <c r="G156" s="18">
        <v>30</v>
      </c>
      <c r="H156" s="18">
        <v>30</v>
      </c>
      <c r="I156" s="18">
        <v>30</v>
      </c>
      <c r="J156" s="18">
        <v>30</v>
      </c>
      <c r="K156" s="18">
        <v>30</v>
      </c>
      <c r="L156" s="18">
        <v>30</v>
      </c>
      <c r="M156" s="18">
        <v>30</v>
      </c>
      <c r="N156" s="18">
        <v>30</v>
      </c>
      <c r="O156" s="18">
        <v>30</v>
      </c>
      <c r="P156" s="18">
        <v>30</v>
      </c>
      <c r="Q156" s="18">
        <v>30</v>
      </c>
    </row>
    <row r="157" spans="1:17" s="1" customFormat="1" ht="16" thickBot="1" x14ac:dyDescent="0.4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" thickBot="1" x14ac:dyDescent="0.4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" thickBot="1" x14ac:dyDescent="0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" thickBot="1" x14ac:dyDescent="0.4">
      <c r="A160" s="15" t="s">
        <v>12</v>
      </c>
      <c r="B160" s="7" t="s">
        <v>13</v>
      </c>
      <c r="C160" s="7" t="s">
        <v>14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" thickBot="1" x14ac:dyDescent="0.4">
      <c r="A161" s="13">
        <v>17</v>
      </c>
      <c r="B161" s="9" t="s">
        <v>59</v>
      </c>
      <c r="C161" s="9" t="s">
        <v>34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" thickBot="1" x14ac:dyDescent="0.4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" thickBot="1" x14ac:dyDescent="0.4">
      <c r="A163" s="15" t="s">
        <v>5</v>
      </c>
      <c r="B163" s="7" t="s">
        <v>12</v>
      </c>
      <c r="C163" s="7" t="s">
        <v>17</v>
      </c>
      <c r="D163" s="7" t="s">
        <v>18</v>
      </c>
      <c r="E163" s="7" t="s">
        <v>19</v>
      </c>
      <c r="F163" s="7" t="s">
        <v>20</v>
      </c>
      <c r="G163" s="7" t="s">
        <v>21</v>
      </c>
      <c r="H163" s="7" t="s">
        <v>22</v>
      </c>
      <c r="I163" s="7" t="s">
        <v>23</v>
      </c>
      <c r="J163" s="7" t="s">
        <v>24</v>
      </c>
      <c r="K163" s="7" t="s">
        <v>25</v>
      </c>
      <c r="L163" s="7" t="s">
        <v>26</v>
      </c>
      <c r="M163" s="7" t="s">
        <v>27</v>
      </c>
      <c r="N163" s="7" t="s">
        <v>28</v>
      </c>
      <c r="O163" s="7" t="s">
        <v>29</v>
      </c>
      <c r="P163" s="7" t="s">
        <v>30</v>
      </c>
      <c r="Q163" s="7" t="s">
        <v>31</v>
      </c>
    </row>
    <row r="164" spans="1:17" s="1" customFormat="1" ht="16" thickBot="1" x14ac:dyDescent="0.4">
      <c r="A164" s="13"/>
      <c r="B164" s="9">
        <v>17</v>
      </c>
      <c r="C164" s="9" t="s">
        <v>35</v>
      </c>
      <c r="D164" s="9">
        <v>5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</row>
    <row r="165" spans="1:17" s="1" customFormat="1" ht="16" thickBot="1" x14ac:dyDescent="0.4">
      <c r="A165" s="13"/>
      <c r="B165" s="9"/>
      <c r="C165" s="24" t="s">
        <v>88</v>
      </c>
      <c r="D165" s="9">
        <v>98</v>
      </c>
      <c r="E165" s="18">
        <v>30</v>
      </c>
      <c r="F165" s="18">
        <v>30</v>
      </c>
      <c r="G165" s="18">
        <v>30</v>
      </c>
      <c r="H165" s="18">
        <v>30</v>
      </c>
      <c r="I165" s="18">
        <v>30</v>
      </c>
      <c r="J165" s="18">
        <v>30</v>
      </c>
      <c r="K165" s="18">
        <v>30</v>
      </c>
      <c r="L165" s="18">
        <v>30</v>
      </c>
      <c r="M165" s="18">
        <v>30</v>
      </c>
      <c r="N165" s="18">
        <v>30</v>
      </c>
      <c r="O165" s="18">
        <v>30</v>
      </c>
      <c r="P165" s="18">
        <v>30</v>
      </c>
      <c r="Q165" s="18">
        <v>30</v>
      </c>
    </row>
    <row r="166" spans="1:17" s="1" customFormat="1" ht="16" thickBot="1" x14ac:dyDescent="0.4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" thickBot="1" x14ac:dyDescent="0.4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" thickBot="1" x14ac:dyDescent="0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" thickBot="1" x14ac:dyDescent="0.4">
      <c r="A169" s="15" t="s">
        <v>12</v>
      </c>
      <c r="B169" s="7" t="s">
        <v>13</v>
      </c>
      <c r="C169" s="7" t="s">
        <v>14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" thickBot="1" x14ac:dyDescent="0.4">
      <c r="A170" s="13">
        <v>18</v>
      </c>
      <c r="B170" s="9" t="s">
        <v>60</v>
      </c>
      <c r="C170" s="9" t="s">
        <v>34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" thickBot="1" x14ac:dyDescent="0.4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" thickBot="1" x14ac:dyDescent="0.4">
      <c r="A172" s="15" t="s">
        <v>5</v>
      </c>
      <c r="B172" s="7" t="s">
        <v>12</v>
      </c>
      <c r="C172" s="7" t="s">
        <v>17</v>
      </c>
      <c r="D172" s="7" t="s">
        <v>18</v>
      </c>
      <c r="E172" s="7" t="s">
        <v>19</v>
      </c>
      <c r="F172" s="7" t="s">
        <v>20</v>
      </c>
      <c r="G172" s="7" t="s">
        <v>21</v>
      </c>
      <c r="H172" s="7" t="s">
        <v>22</v>
      </c>
      <c r="I172" s="7" t="s">
        <v>23</v>
      </c>
      <c r="J172" s="7" t="s">
        <v>24</v>
      </c>
      <c r="K172" s="7" t="s">
        <v>25</v>
      </c>
      <c r="L172" s="7" t="s">
        <v>26</v>
      </c>
      <c r="M172" s="7" t="s">
        <v>27</v>
      </c>
      <c r="N172" s="7" t="s">
        <v>28</v>
      </c>
      <c r="O172" s="7" t="s">
        <v>29</v>
      </c>
      <c r="P172" s="7" t="s">
        <v>30</v>
      </c>
      <c r="Q172" s="7" t="s">
        <v>31</v>
      </c>
    </row>
    <row r="173" spans="1:17" s="1" customFormat="1" ht="16" thickBot="1" x14ac:dyDescent="0.4">
      <c r="A173" s="13"/>
      <c r="B173" s="9">
        <v>18</v>
      </c>
      <c r="C173" s="9" t="s">
        <v>35</v>
      </c>
      <c r="D173" s="9">
        <v>5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spans="1:17" s="1" customFormat="1" ht="16" thickBot="1" x14ac:dyDescent="0.4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" thickBot="1" x14ac:dyDescent="0.4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" thickBot="1" x14ac:dyDescent="0.4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" thickBot="1" x14ac:dyDescent="0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" thickBot="1" x14ac:dyDescent="0.4">
      <c r="A178" s="15" t="s">
        <v>12</v>
      </c>
      <c r="B178" s="7" t="s">
        <v>13</v>
      </c>
      <c r="C178" s="7" t="s">
        <v>14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" thickBot="1" x14ac:dyDescent="0.4">
      <c r="A179" s="13">
        <v>19</v>
      </c>
      <c r="B179" s="9" t="s">
        <v>61</v>
      </c>
      <c r="C179" s="9" t="s">
        <v>34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" thickBot="1" x14ac:dyDescent="0.4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" thickBot="1" x14ac:dyDescent="0.4">
      <c r="A181" s="15" t="s">
        <v>5</v>
      </c>
      <c r="B181" s="7" t="s">
        <v>12</v>
      </c>
      <c r="C181" s="7" t="s">
        <v>17</v>
      </c>
      <c r="D181" s="7" t="s">
        <v>18</v>
      </c>
      <c r="E181" s="7" t="s">
        <v>19</v>
      </c>
      <c r="F181" s="7" t="s">
        <v>20</v>
      </c>
      <c r="G181" s="7" t="s">
        <v>21</v>
      </c>
      <c r="H181" s="7" t="s">
        <v>22</v>
      </c>
      <c r="I181" s="7" t="s">
        <v>23</v>
      </c>
      <c r="J181" s="7" t="s">
        <v>24</v>
      </c>
      <c r="K181" s="7" t="s">
        <v>25</v>
      </c>
      <c r="L181" s="7" t="s">
        <v>26</v>
      </c>
      <c r="M181" s="7" t="s">
        <v>27</v>
      </c>
      <c r="N181" s="7" t="s">
        <v>28</v>
      </c>
      <c r="O181" s="7" t="s">
        <v>29</v>
      </c>
      <c r="P181" s="7" t="s">
        <v>30</v>
      </c>
      <c r="Q181" s="7" t="s">
        <v>31</v>
      </c>
    </row>
    <row r="182" spans="1:17" s="1" customFormat="1" ht="16" thickBot="1" x14ac:dyDescent="0.4">
      <c r="A182" s="13"/>
      <c r="B182" s="9">
        <v>19</v>
      </c>
      <c r="C182" s="9" t="s">
        <v>35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" thickBot="1" x14ac:dyDescent="0.4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" thickBot="1" x14ac:dyDescent="0.4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" thickBot="1" x14ac:dyDescent="0.4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" thickBot="1" x14ac:dyDescent="0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" thickBot="1" x14ac:dyDescent="0.4">
      <c r="A187" s="15" t="s">
        <v>12</v>
      </c>
      <c r="B187" s="7" t="s">
        <v>13</v>
      </c>
      <c r="C187" s="7" t="s">
        <v>14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" thickBot="1" x14ac:dyDescent="0.4">
      <c r="A188" s="13">
        <v>20</v>
      </c>
      <c r="B188" s="9" t="s">
        <v>62</v>
      </c>
      <c r="C188" s="9" t="s">
        <v>37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" thickBot="1" x14ac:dyDescent="0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" thickBot="1" x14ac:dyDescent="0.4">
      <c r="A190" s="15" t="s">
        <v>5</v>
      </c>
      <c r="B190" s="7" t="s">
        <v>12</v>
      </c>
      <c r="C190" s="7" t="s">
        <v>17</v>
      </c>
      <c r="D190" s="7" t="s">
        <v>18</v>
      </c>
      <c r="E190" s="7" t="s">
        <v>19</v>
      </c>
      <c r="F190" s="7" t="s">
        <v>20</v>
      </c>
      <c r="G190" s="7" t="s">
        <v>21</v>
      </c>
      <c r="H190" s="7" t="s">
        <v>22</v>
      </c>
      <c r="I190" s="7" t="s">
        <v>23</v>
      </c>
      <c r="J190" s="7" t="s">
        <v>24</v>
      </c>
      <c r="K190" s="7" t="s">
        <v>25</v>
      </c>
      <c r="L190" s="7" t="s">
        <v>26</v>
      </c>
      <c r="M190" s="7" t="s">
        <v>27</v>
      </c>
      <c r="N190" s="7" t="s">
        <v>28</v>
      </c>
      <c r="O190" s="7" t="s">
        <v>29</v>
      </c>
      <c r="P190" s="7" t="s">
        <v>30</v>
      </c>
      <c r="Q190" s="7" t="s">
        <v>31</v>
      </c>
    </row>
    <row r="191" spans="1:17" s="1" customFormat="1" ht="16" thickBot="1" x14ac:dyDescent="0.4">
      <c r="A191" s="13"/>
      <c r="B191" s="9">
        <v>20</v>
      </c>
      <c r="C191" s="9" t="s">
        <v>63</v>
      </c>
      <c r="D191" s="9">
        <v>2</v>
      </c>
      <c r="E191" s="18">
        <v>29.2</v>
      </c>
      <c r="F191" s="18">
        <v>29.2</v>
      </c>
      <c r="G191" s="18">
        <v>30</v>
      </c>
      <c r="H191" s="18">
        <v>30.6</v>
      </c>
      <c r="I191" s="18">
        <v>31.2</v>
      </c>
      <c r="J191" s="18">
        <v>30.9</v>
      </c>
      <c r="K191" s="18">
        <v>30.2</v>
      </c>
      <c r="L191" s="18">
        <v>30.5</v>
      </c>
      <c r="M191" s="18">
        <v>30.4</v>
      </c>
      <c r="N191" s="18">
        <v>29.9</v>
      </c>
      <c r="O191" s="18">
        <v>29.9</v>
      </c>
      <c r="P191" s="18">
        <v>30</v>
      </c>
      <c r="Q191" s="18"/>
    </row>
    <row r="192" spans="1:17" s="1" customFormat="1" ht="16" thickBot="1" x14ac:dyDescent="0.4">
      <c r="A192" s="13"/>
      <c r="B192" s="9">
        <v>20</v>
      </c>
      <c r="C192" s="9" t="s">
        <v>64</v>
      </c>
      <c r="D192" s="9" t="s">
        <v>65</v>
      </c>
      <c r="E192" s="24" t="s">
        <v>271</v>
      </c>
      <c r="F192" s="24" t="s">
        <v>272</v>
      </c>
      <c r="G192" s="24" t="s">
        <v>273</v>
      </c>
      <c r="H192" s="24" t="s">
        <v>274</v>
      </c>
      <c r="I192" s="24" t="s">
        <v>275</v>
      </c>
      <c r="J192" s="24" t="s">
        <v>276</v>
      </c>
      <c r="K192" s="24" t="s">
        <v>277</v>
      </c>
      <c r="L192" s="24" t="s">
        <v>278</v>
      </c>
      <c r="M192" s="24" t="s">
        <v>279</v>
      </c>
      <c r="N192" s="24" t="s">
        <v>280</v>
      </c>
      <c r="O192" s="24" t="s">
        <v>281</v>
      </c>
      <c r="P192" s="24" t="s">
        <v>282</v>
      </c>
      <c r="Q192" s="9"/>
    </row>
    <row r="193" spans="1:17" s="1" customFormat="1" ht="16" thickBot="1" x14ac:dyDescent="0.4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" thickBot="1" x14ac:dyDescent="0.4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" thickBot="1" x14ac:dyDescent="0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" thickBot="1" x14ac:dyDescent="0.4">
      <c r="A196" s="15" t="s">
        <v>12</v>
      </c>
      <c r="B196" s="7" t="s">
        <v>13</v>
      </c>
      <c r="C196" s="7" t="s">
        <v>14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" thickBot="1" x14ac:dyDescent="0.4">
      <c r="A197" s="13">
        <v>21</v>
      </c>
      <c r="B197" s="9" t="s">
        <v>66</v>
      </c>
      <c r="C197" s="9" t="s">
        <v>37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" thickBot="1" x14ac:dyDescent="0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" thickBot="1" x14ac:dyDescent="0.4">
      <c r="A199" s="15" t="s">
        <v>5</v>
      </c>
      <c r="B199" s="7" t="s">
        <v>12</v>
      </c>
      <c r="C199" s="7" t="s">
        <v>17</v>
      </c>
      <c r="D199" s="7" t="s">
        <v>18</v>
      </c>
      <c r="E199" s="7" t="s">
        <v>19</v>
      </c>
      <c r="F199" s="7" t="s">
        <v>20</v>
      </c>
      <c r="G199" s="7" t="s">
        <v>21</v>
      </c>
      <c r="H199" s="7" t="s">
        <v>22</v>
      </c>
      <c r="I199" s="7" t="s">
        <v>23</v>
      </c>
      <c r="J199" s="7" t="s">
        <v>24</v>
      </c>
      <c r="K199" s="7" t="s">
        <v>25</v>
      </c>
      <c r="L199" s="7" t="s">
        <v>26</v>
      </c>
      <c r="M199" s="7" t="s">
        <v>27</v>
      </c>
      <c r="N199" s="7" t="s">
        <v>28</v>
      </c>
      <c r="O199" s="7" t="s">
        <v>29</v>
      </c>
      <c r="P199" s="7" t="s">
        <v>30</v>
      </c>
      <c r="Q199" s="7" t="s">
        <v>31</v>
      </c>
    </row>
    <row r="200" spans="1:17" s="1" customFormat="1" ht="16" thickBot="1" x14ac:dyDescent="0.4">
      <c r="A200" s="13"/>
      <c r="B200" s="9">
        <v>21</v>
      </c>
      <c r="C200" s="9" t="s">
        <v>67</v>
      </c>
      <c r="D200" s="9">
        <v>3</v>
      </c>
      <c r="E200" s="18">
        <v>23.2</v>
      </c>
      <c r="F200" s="18">
        <v>23.1</v>
      </c>
      <c r="G200" s="18">
        <v>24.8</v>
      </c>
      <c r="H200" s="18">
        <v>24.5</v>
      </c>
      <c r="I200" s="18">
        <v>24.3</v>
      </c>
      <c r="J200" s="18">
        <v>24.2</v>
      </c>
      <c r="K200" s="18">
        <v>23.6</v>
      </c>
      <c r="L200" s="18">
        <v>24.7</v>
      </c>
      <c r="M200" s="18">
        <v>25</v>
      </c>
      <c r="N200" s="18">
        <v>23.9</v>
      </c>
      <c r="O200" s="18">
        <v>24.4</v>
      </c>
      <c r="P200" s="18">
        <v>23.8</v>
      </c>
      <c r="Q200" s="18"/>
    </row>
    <row r="201" spans="1:17" s="1" customFormat="1" ht="16" thickBot="1" x14ac:dyDescent="0.4">
      <c r="A201" s="13"/>
      <c r="B201" s="9">
        <v>21</v>
      </c>
      <c r="C201" s="9" t="s">
        <v>68</v>
      </c>
      <c r="D201" s="9" t="s">
        <v>69</v>
      </c>
      <c r="E201" s="24" t="s">
        <v>284</v>
      </c>
      <c r="F201" s="24" t="s">
        <v>283</v>
      </c>
      <c r="G201" s="24" t="s">
        <v>285</v>
      </c>
      <c r="H201" s="24" t="s">
        <v>286</v>
      </c>
      <c r="I201" s="24" t="s">
        <v>287</v>
      </c>
      <c r="J201" s="24" t="s">
        <v>288</v>
      </c>
      <c r="K201" s="24" t="s">
        <v>289</v>
      </c>
      <c r="L201" s="24" t="s">
        <v>290</v>
      </c>
      <c r="M201" s="24" t="s">
        <v>291</v>
      </c>
      <c r="N201" s="24" t="s">
        <v>292</v>
      </c>
      <c r="O201" s="24" t="s">
        <v>293</v>
      </c>
      <c r="P201" s="24" t="s">
        <v>294</v>
      </c>
      <c r="Q201" s="9"/>
    </row>
    <row r="202" spans="1:17" s="1" customFormat="1" ht="16" thickBot="1" x14ac:dyDescent="0.4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" thickBot="1" x14ac:dyDescent="0.4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" thickBot="1" x14ac:dyDescent="0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" thickBot="1" x14ac:dyDescent="0.4">
      <c r="A205" s="15" t="s">
        <v>12</v>
      </c>
      <c r="B205" s="7" t="s">
        <v>13</v>
      </c>
      <c r="C205" s="7" t="s">
        <v>14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" thickBot="1" x14ac:dyDescent="0.4">
      <c r="A206" s="13" t="s">
        <v>70</v>
      </c>
      <c r="B206" s="9" t="s">
        <v>71</v>
      </c>
      <c r="C206" s="9" t="s">
        <v>37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" thickBot="1" x14ac:dyDescent="0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" thickBot="1" x14ac:dyDescent="0.4">
      <c r="A208" s="15" t="s">
        <v>5</v>
      </c>
      <c r="B208" s="7" t="s">
        <v>12</v>
      </c>
      <c r="C208" s="7" t="s">
        <v>17</v>
      </c>
      <c r="D208" s="7" t="s">
        <v>18</v>
      </c>
      <c r="E208" s="7" t="s">
        <v>19</v>
      </c>
      <c r="F208" s="7" t="s">
        <v>20</v>
      </c>
      <c r="G208" s="7" t="s">
        <v>21</v>
      </c>
      <c r="H208" s="7" t="s">
        <v>22</v>
      </c>
      <c r="I208" s="7" t="s">
        <v>23</v>
      </c>
      <c r="J208" s="7" t="s">
        <v>24</v>
      </c>
      <c r="K208" s="7" t="s">
        <v>25</v>
      </c>
      <c r="L208" s="7" t="s">
        <v>26</v>
      </c>
      <c r="M208" s="7" t="s">
        <v>27</v>
      </c>
      <c r="N208" s="7" t="s">
        <v>28</v>
      </c>
      <c r="O208" s="7" t="s">
        <v>29</v>
      </c>
      <c r="P208" s="7" t="s">
        <v>30</v>
      </c>
      <c r="Q208" s="7" t="s">
        <v>31</v>
      </c>
    </row>
    <row r="209" spans="1:17" s="1" customFormat="1" ht="16" thickBot="1" x14ac:dyDescent="0.4">
      <c r="A209" s="13"/>
      <c r="B209" s="9">
        <v>22</v>
      </c>
      <c r="C209" s="9" t="s">
        <v>63</v>
      </c>
      <c r="D209" s="9">
        <v>2</v>
      </c>
      <c r="E209" s="18">
        <v>35.5</v>
      </c>
      <c r="F209" s="18">
        <v>36.700000000000003</v>
      </c>
      <c r="G209" s="18">
        <v>37</v>
      </c>
      <c r="H209" s="18">
        <v>37.200000000000003</v>
      </c>
      <c r="I209" s="18">
        <v>36.700000000000003</v>
      </c>
      <c r="J209" s="18">
        <v>36.200000000000003</v>
      </c>
      <c r="K209" s="18">
        <v>36.200000000000003</v>
      </c>
      <c r="L209" s="18">
        <v>37.6</v>
      </c>
      <c r="M209" s="18">
        <v>36.9</v>
      </c>
      <c r="N209" s="18">
        <v>35.4</v>
      </c>
      <c r="O209" s="18">
        <v>34.9</v>
      </c>
      <c r="P209" s="18">
        <v>34.799999999999997</v>
      </c>
      <c r="Q209" s="18"/>
    </row>
    <row r="210" spans="1:17" s="1" customFormat="1" ht="16" thickBot="1" x14ac:dyDescent="0.4">
      <c r="A210" s="13"/>
      <c r="B210" s="9">
        <v>22</v>
      </c>
      <c r="C210" s="9" t="s">
        <v>64</v>
      </c>
      <c r="D210" s="9" t="s">
        <v>65</v>
      </c>
      <c r="E210" s="24" t="s">
        <v>296</v>
      </c>
      <c r="F210" s="24" t="s">
        <v>295</v>
      </c>
      <c r="G210" s="24" t="s">
        <v>297</v>
      </c>
      <c r="H210" s="24" t="s">
        <v>298</v>
      </c>
      <c r="I210" s="24" t="s">
        <v>299</v>
      </c>
      <c r="J210" s="24" t="s">
        <v>300</v>
      </c>
      <c r="K210" s="24" t="s">
        <v>301</v>
      </c>
      <c r="L210" s="24" t="s">
        <v>302</v>
      </c>
      <c r="M210" s="24" t="s">
        <v>303</v>
      </c>
      <c r="N210" s="24" t="s">
        <v>304</v>
      </c>
      <c r="O210" s="24" t="s">
        <v>305</v>
      </c>
      <c r="P210" s="24" t="s">
        <v>306</v>
      </c>
      <c r="Q210" s="18"/>
    </row>
    <row r="211" spans="1:17" s="1" customFormat="1" ht="16" thickBot="1" x14ac:dyDescent="0.4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" thickBot="1" x14ac:dyDescent="0.4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" thickBot="1" x14ac:dyDescent="0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" thickBot="1" x14ac:dyDescent="0.4">
      <c r="A214" s="15" t="s">
        <v>12</v>
      </c>
      <c r="B214" s="7" t="s">
        <v>13</v>
      </c>
      <c r="C214" s="7" t="s">
        <v>14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" thickBot="1" x14ac:dyDescent="0.4">
      <c r="A215" s="13" t="s">
        <v>72</v>
      </c>
      <c r="B215" s="9" t="s">
        <v>73</v>
      </c>
      <c r="C215" s="9" t="s">
        <v>37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" thickBot="1" x14ac:dyDescent="0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" thickBot="1" x14ac:dyDescent="0.4">
      <c r="A217" s="15" t="s">
        <v>5</v>
      </c>
      <c r="B217" s="7" t="s">
        <v>12</v>
      </c>
      <c r="C217" s="7" t="s">
        <v>17</v>
      </c>
      <c r="D217" s="7" t="s">
        <v>18</v>
      </c>
      <c r="E217" s="7" t="s">
        <v>19</v>
      </c>
      <c r="F217" s="7" t="s">
        <v>20</v>
      </c>
      <c r="G217" s="7" t="s">
        <v>21</v>
      </c>
      <c r="H217" s="7" t="s">
        <v>22</v>
      </c>
      <c r="I217" s="7" t="s">
        <v>23</v>
      </c>
      <c r="J217" s="7" t="s">
        <v>24</v>
      </c>
      <c r="K217" s="7" t="s">
        <v>25</v>
      </c>
      <c r="L217" s="7" t="s">
        <v>26</v>
      </c>
      <c r="M217" s="7" t="s">
        <v>27</v>
      </c>
      <c r="N217" s="7" t="s">
        <v>28</v>
      </c>
      <c r="O217" s="7" t="s">
        <v>29</v>
      </c>
      <c r="P217" s="7" t="s">
        <v>30</v>
      </c>
      <c r="Q217" s="7" t="s">
        <v>31</v>
      </c>
    </row>
    <row r="218" spans="1:17" s="1" customFormat="1" ht="16" thickBot="1" x14ac:dyDescent="0.4">
      <c r="A218" s="13"/>
      <c r="B218" s="9">
        <v>23</v>
      </c>
      <c r="C218" s="9" t="s">
        <v>67</v>
      </c>
      <c r="D218" s="9">
        <v>3</v>
      </c>
      <c r="E218" s="18">
        <v>20</v>
      </c>
      <c r="F218" s="18">
        <v>20.7</v>
      </c>
      <c r="G218" s="18">
        <v>21.2</v>
      </c>
      <c r="H218" s="18">
        <v>21.4</v>
      </c>
      <c r="I218" s="18">
        <v>22</v>
      </c>
      <c r="J218" s="18">
        <v>21.4</v>
      </c>
      <c r="K218" s="18">
        <v>21.3</v>
      </c>
      <c r="L218" s="18">
        <v>21.6</v>
      </c>
      <c r="M218" s="18">
        <v>20.8</v>
      </c>
      <c r="N218" s="18">
        <v>20.6</v>
      </c>
      <c r="O218" s="18">
        <v>21.7</v>
      </c>
      <c r="P218" s="18">
        <v>20.399999999999999</v>
      </c>
      <c r="Q218" s="18"/>
    </row>
    <row r="219" spans="1:17" s="1" customFormat="1" ht="16" thickBot="1" x14ac:dyDescent="0.4">
      <c r="A219" s="13"/>
      <c r="B219" s="9">
        <v>23</v>
      </c>
      <c r="C219" s="9" t="s">
        <v>68</v>
      </c>
      <c r="D219" s="9" t="s">
        <v>69</v>
      </c>
      <c r="E219" s="24" t="s">
        <v>307</v>
      </c>
      <c r="F219" s="24" t="s">
        <v>308</v>
      </c>
      <c r="G219" s="24" t="s">
        <v>309</v>
      </c>
      <c r="H219" s="24" t="s">
        <v>310</v>
      </c>
      <c r="I219" s="24" t="s">
        <v>311</v>
      </c>
      <c r="J219" s="24" t="s">
        <v>312</v>
      </c>
      <c r="K219" s="24" t="s">
        <v>313</v>
      </c>
      <c r="L219" s="24" t="s">
        <v>314</v>
      </c>
      <c r="M219" s="24" t="s">
        <v>315</v>
      </c>
      <c r="N219" s="24" t="s">
        <v>316</v>
      </c>
      <c r="O219" s="24" t="s">
        <v>318</v>
      </c>
      <c r="P219" s="24" t="s">
        <v>317</v>
      </c>
      <c r="Q219" s="18"/>
    </row>
    <row r="220" spans="1:17" s="1" customFormat="1" ht="16" thickBot="1" x14ac:dyDescent="0.4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" thickBot="1" x14ac:dyDescent="0.4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" thickBot="1" x14ac:dyDescent="0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" thickBot="1" x14ac:dyDescent="0.4">
      <c r="A223" s="15" t="s">
        <v>12</v>
      </c>
      <c r="B223" s="7" t="s">
        <v>13</v>
      </c>
      <c r="C223" s="7" t="s">
        <v>14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" thickBot="1" x14ac:dyDescent="0.4">
      <c r="A224" s="13" t="s">
        <v>74</v>
      </c>
      <c r="B224" s="9" t="s">
        <v>75</v>
      </c>
      <c r="C224" s="9" t="s">
        <v>16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" thickBot="1" x14ac:dyDescent="0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" thickBot="1" x14ac:dyDescent="0.4">
      <c r="A226" s="15" t="s">
        <v>5</v>
      </c>
      <c r="B226" s="7" t="s">
        <v>12</v>
      </c>
      <c r="C226" s="7" t="s">
        <v>17</v>
      </c>
      <c r="D226" s="7" t="s">
        <v>18</v>
      </c>
      <c r="E226" s="7" t="s">
        <v>19</v>
      </c>
      <c r="F226" s="7" t="s">
        <v>20</v>
      </c>
      <c r="G226" s="7" t="s">
        <v>21</v>
      </c>
      <c r="H226" s="7" t="s">
        <v>22</v>
      </c>
      <c r="I226" s="7" t="s">
        <v>23</v>
      </c>
      <c r="J226" s="7" t="s">
        <v>24</v>
      </c>
      <c r="K226" s="7" t="s">
        <v>25</v>
      </c>
      <c r="L226" s="7" t="s">
        <v>26</v>
      </c>
      <c r="M226" s="7" t="s">
        <v>27</v>
      </c>
      <c r="N226" s="7" t="s">
        <v>28</v>
      </c>
      <c r="O226" s="7" t="s">
        <v>29</v>
      </c>
      <c r="P226" s="7" t="s">
        <v>30</v>
      </c>
      <c r="Q226" s="7" t="s">
        <v>31</v>
      </c>
    </row>
    <row r="227" spans="1:17" s="1" customFormat="1" ht="16" thickBot="1" x14ac:dyDescent="0.4">
      <c r="A227" s="13"/>
      <c r="B227" s="9">
        <v>24</v>
      </c>
      <c r="C227" s="9" t="s">
        <v>63</v>
      </c>
      <c r="D227" s="9">
        <v>2</v>
      </c>
      <c r="E227" s="18">
        <v>244.4</v>
      </c>
      <c r="F227" s="18">
        <v>195.1</v>
      </c>
      <c r="G227" s="18">
        <v>96.4</v>
      </c>
      <c r="H227" s="18">
        <v>148</v>
      </c>
      <c r="I227" s="18">
        <v>170.1</v>
      </c>
      <c r="J227" s="18">
        <v>132.9</v>
      </c>
      <c r="K227" s="18">
        <v>128</v>
      </c>
      <c r="L227" s="18">
        <v>164.2</v>
      </c>
      <c r="M227" s="18">
        <v>275</v>
      </c>
      <c r="N227" s="18">
        <v>160.19999999999999</v>
      </c>
      <c r="O227" s="18">
        <v>140.9</v>
      </c>
      <c r="P227" s="18">
        <v>158.1</v>
      </c>
      <c r="Q227" s="18"/>
    </row>
    <row r="228" spans="1:17" s="1" customFormat="1" ht="16" thickBot="1" x14ac:dyDescent="0.4">
      <c r="A228" s="13"/>
      <c r="B228" s="9">
        <v>24</v>
      </c>
      <c r="C228" s="9" t="s">
        <v>64</v>
      </c>
      <c r="D228" s="9" t="s">
        <v>65</v>
      </c>
      <c r="E228" s="24" t="s">
        <v>319</v>
      </c>
      <c r="F228" s="24" t="s">
        <v>320</v>
      </c>
      <c r="G228" s="24" t="s">
        <v>321</v>
      </c>
      <c r="H228" s="24" t="s">
        <v>322</v>
      </c>
      <c r="I228" s="24" t="s">
        <v>323</v>
      </c>
      <c r="J228" s="24" t="s">
        <v>324</v>
      </c>
      <c r="K228" s="24" t="s">
        <v>289</v>
      </c>
      <c r="L228" s="24" t="s">
        <v>325</v>
      </c>
      <c r="M228" s="24" t="s">
        <v>326</v>
      </c>
      <c r="N228" s="24" t="s">
        <v>292</v>
      </c>
      <c r="O228" s="24" t="s">
        <v>327</v>
      </c>
      <c r="P228" s="24" t="s">
        <v>328</v>
      </c>
      <c r="Q228" s="18"/>
    </row>
    <row r="229" spans="1:17" s="1" customFormat="1" ht="16" thickBot="1" x14ac:dyDescent="0.4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" thickBot="1" x14ac:dyDescent="0.4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" thickBot="1" x14ac:dyDescent="0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" thickBot="1" x14ac:dyDescent="0.4">
      <c r="A232" s="15" t="s">
        <v>12</v>
      </c>
      <c r="B232" s="7" t="s">
        <v>13</v>
      </c>
      <c r="C232" s="7" t="s">
        <v>14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" thickBot="1" x14ac:dyDescent="0.4">
      <c r="A233" s="13" t="s">
        <v>76</v>
      </c>
      <c r="B233" s="9" t="s">
        <v>77</v>
      </c>
      <c r="C233" s="9" t="s">
        <v>78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" thickBot="1" x14ac:dyDescent="0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" thickBot="1" x14ac:dyDescent="0.4">
      <c r="A235" s="15" t="s">
        <v>5</v>
      </c>
      <c r="B235" s="7" t="s">
        <v>12</v>
      </c>
      <c r="C235" s="7" t="s">
        <v>17</v>
      </c>
      <c r="D235" s="7" t="s">
        <v>18</v>
      </c>
      <c r="E235" s="7" t="s">
        <v>19</v>
      </c>
      <c r="F235" s="7" t="s">
        <v>20</v>
      </c>
      <c r="G235" s="7" t="s">
        <v>21</v>
      </c>
      <c r="H235" s="7" t="s">
        <v>22</v>
      </c>
      <c r="I235" s="7" t="s">
        <v>23</v>
      </c>
      <c r="J235" s="7" t="s">
        <v>24</v>
      </c>
      <c r="K235" s="7" t="s">
        <v>25</v>
      </c>
      <c r="L235" s="7" t="s">
        <v>26</v>
      </c>
      <c r="M235" s="7" t="s">
        <v>27</v>
      </c>
      <c r="N235" s="7" t="s">
        <v>28</v>
      </c>
      <c r="O235" s="7" t="s">
        <v>29</v>
      </c>
      <c r="P235" s="7" t="s">
        <v>30</v>
      </c>
      <c r="Q235" s="7" t="s">
        <v>31</v>
      </c>
    </row>
    <row r="236" spans="1:17" s="1" customFormat="1" ht="16" thickBot="1" x14ac:dyDescent="0.4">
      <c r="A236" s="13"/>
      <c r="B236" s="9">
        <v>25</v>
      </c>
      <c r="C236" s="9" t="s">
        <v>63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" thickBot="1" x14ac:dyDescent="0.4">
      <c r="A237" s="13"/>
      <c r="B237" s="9">
        <v>25</v>
      </c>
      <c r="C237" s="9" t="s">
        <v>64</v>
      </c>
      <c r="D237" s="9" t="s">
        <v>65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" thickBot="1" x14ac:dyDescent="0.4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" thickBot="1" x14ac:dyDescent="0.4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" thickBot="1" x14ac:dyDescent="0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" thickBot="1" x14ac:dyDescent="0.4">
      <c r="A241" s="15" t="s">
        <v>12</v>
      </c>
      <c r="B241" s="7" t="s">
        <v>13</v>
      </c>
      <c r="C241" s="7" t="s">
        <v>14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" thickBot="1" x14ac:dyDescent="0.4">
      <c r="A242" s="13" t="s">
        <v>79</v>
      </c>
      <c r="B242" s="9" t="s">
        <v>80</v>
      </c>
      <c r="C242" s="9" t="s">
        <v>34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" thickBot="1" x14ac:dyDescent="0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" thickBot="1" x14ac:dyDescent="0.4">
      <c r="A244" s="15" t="s">
        <v>5</v>
      </c>
      <c r="B244" s="7" t="s">
        <v>12</v>
      </c>
      <c r="C244" s="7" t="s">
        <v>17</v>
      </c>
      <c r="D244" s="7" t="s">
        <v>18</v>
      </c>
      <c r="E244" s="7" t="s">
        <v>19</v>
      </c>
      <c r="F244" s="7" t="s">
        <v>20</v>
      </c>
      <c r="G244" s="7" t="s">
        <v>21</v>
      </c>
      <c r="H244" s="7" t="s">
        <v>22</v>
      </c>
      <c r="I244" s="7" t="s">
        <v>23</v>
      </c>
      <c r="J244" s="7" t="s">
        <v>24</v>
      </c>
      <c r="K244" s="7" t="s">
        <v>25</v>
      </c>
      <c r="L244" s="7" t="s">
        <v>26</v>
      </c>
      <c r="M244" s="7" t="s">
        <v>27</v>
      </c>
      <c r="N244" s="7" t="s">
        <v>28</v>
      </c>
      <c r="O244" s="7" t="s">
        <v>29</v>
      </c>
      <c r="P244" s="7" t="s">
        <v>30</v>
      </c>
      <c r="Q244" s="7" t="s">
        <v>31</v>
      </c>
    </row>
    <row r="245" spans="1:17" s="1" customFormat="1" ht="16" thickBot="1" x14ac:dyDescent="0.4">
      <c r="A245" s="13"/>
      <c r="B245" s="9">
        <v>26</v>
      </c>
      <c r="C245" s="9" t="s">
        <v>35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" thickBot="1" x14ac:dyDescent="0.4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" thickBot="1" x14ac:dyDescent="0.4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" thickBot="1" x14ac:dyDescent="0.4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" thickBot="1" x14ac:dyDescent="0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" thickBot="1" x14ac:dyDescent="0.4">
      <c r="A250" s="15" t="s">
        <v>12</v>
      </c>
      <c r="B250" s="7" t="s">
        <v>13</v>
      </c>
      <c r="C250" s="7" t="s">
        <v>14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" thickBot="1" x14ac:dyDescent="0.4">
      <c r="A251" s="13" t="s">
        <v>81</v>
      </c>
      <c r="B251" s="9" t="s">
        <v>82</v>
      </c>
      <c r="C251" s="9" t="s">
        <v>34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" thickBot="1" x14ac:dyDescent="0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" thickBot="1" x14ac:dyDescent="0.4">
      <c r="A253" s="15" t="s">
        <v>5</v>
      </c>
      <c r="B253" s="7" t="s">
        <v>12</v>
      </c>
      <c r="C253" s="7" t="s">
        <v>17</v>
      </c>
      <c r="D253" s="7" t="s">
        <v>18</v>
      </c>
      <c r="E253" s="7" t="s">
        <v>19</v>
      </c>
      <c r="F253" s="7" t="s">
        <v>20</v>
      </c>
      <c r="G253" s="7" t="s">
        <v>21</v>
      </c>
      <c r="H253" s="7" t="s">
        <v>22</v>
      </c>
      <c r="I253" s="7" t="s">
        <v>23</v>
      </c>
      <c r="J253" s="7" t="s">
        <v>24</v>
      </c>
      <c r="K253" s="7" t="s">
        <v>25</v>
      </c>
      <c r="L253" s="7" t="s">
        <v>26</v>
      </c>
      <c r="M253" s="7" t="s">
        <v>27</v>
      </c>
      <c r="N253" s="7" t="s">
        <v>28</v>
      </c>
      <c r="O253" s="7" t="s">
        <v>29</v>
      </c>
      <c r="P253" s="7" t="s">
        <v>30</v>
      </c>
      <c r="Q253" s="7" t="s">
        <v>31</v>
      </c>
    </row>
    <row r="254" spans="1:17" s="1" customFormat="1" ht="16" thickBot="1" x14ac:dyDescent="0.4">
      <c r="A254" s="13"/>
      <c r="B254" s="9">
        <v>27</v>
      </c>
      <c r="C254" s="9" t="s">
        <v>35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" thickBot="1" x14ac:dyDescent="0.4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" thickBot="1" x14ac:dyDescent="0.4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" thickBot="1" x14ac:dyDescent="0.4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5.5" x14ac:dyDescent="0.3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zoomScale="75" zoomScaleNormal="75" workbookViewId="0">
      <selection activeCell="Q32" sqref="Q32"/>
    </sheetView>
  </sheetViews>
  <sheetFormatPr defaultColWidth="8.81640625" defaultRowHeight="14.5" x14ac:dyDescent="0.35"/>
  <cols>
    <col min="1" max="1" width="18.7265625" style="4" customWidth="1"/>
    <col min="2" max="2" width="65.7265625" style="3" customWidth="1"/>
    <col min="3" max="3" width="19.7265625" style="3" customWidth="1"/>
    <col min="4" max="4" width="18.7265625" style="3" customWidth="1"/>
    <col min="5" max="17" width="11.7265625" style="3" customWidth="1"/>
  </cols>
  <sheetData>
    <row r="1" spans="1:17" s="1" customFormat="1" ht="18.5" x14ac:dyDescent="0.45">
      <c r="A1" s="30" t="s">
        <v>0</v>
      </c>
      <c r="B1" s="3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5" x14ac:dyDescent="0.45">
      <c r="A2" s="30" t="s">
        <v>1</v>
      </c>
      <c r="B2" s="3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5" x14ac:dyDescent="0.3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5" x14ac:dyDescent="0.45">
      <c r="A4" s="30" t="s">
        <v>2</v>
      </c>
      <c r="B4" s="3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" thickBot="1" x14ac:dyDescent="0.4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" thickBot="1" x14ac:dyDescent="0.4">
      <c r="A6" s="15" t="s">
        <v>3</v>
      </c>
      <c r="B6" s="9" t="s">
        <v>83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" thickBot="1" x14ac:dyDescent="0.4">
      <c r="A7" s="15" t="s">
        <v>4</v>
      </c>
      <c r="B7" s="9" t="s">
        <v>84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7" s="1" customFormat="1" ht="16" thickBot="1" x14ac:dyDescent="0.4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" thickBot="1" x14ac:dyDescent="0.4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" thickBot="1" x14ac:dyDescent="0.4">
      <c r="A10" s="13">
        <v>70261</v>
      </c>
      <c r="B10" s="9" t="s">
        <v>85</v>
      </c>
      <c r="C10" s="9" t="s">
        <v>86</v>
      </c>
      <c r="D10" s="16">
        <v>133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" thickBot="1" x14ac:dyDescent="0.4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/>
    </row>
    <row r="12" spans="1:17" s="1" customFormat="1" ht="16" thickBot="1" x14ac:dyDescent="0.4">
      <c r="A12" s="32" t="s">
        <v>9</v>
      </c>
      <c r="B12" s="3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" thickBot="1" x14ac:dyDescent="0.4">
      <c r="A13" s="13" t="s">
        <v>87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5" x14ac:dyDescent="0.3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5" x14ac:dyDescent="0.3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5" x14ac:dyDescent="0.45">
      <c r="A16" s="30" t="s">
        <v>11</v>
      </c>
      <c r="B16" s="3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5" x14ac:dyDescent="0.4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" thickBot="1" x14ac:dyDescent="0.4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" thickBot="1" x14ac:dyDescent="0.4">
      <c r="A19" s="15" t="s">
        <v>12</v>
      </c>
      <c r="B19" s="7" t="s">
        <v>13</v>
      </c>
      <c r="C19" s="7" t="s">
        <v>14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" thickBot="1" x14ac:dyDescent="0.4">
      <c r="A20" s="13">
        <v>1</v>
      </c>
      <c r="B20" s="9" t="s">
        <v>15</v>
      </c>
      <c r="C20" s="9" t="s">
        <v>16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" thickBot="1" x14ac:dyDescent="0.4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" thickBot="1" x14ac:dyDescent="0.4">
      <c r="A22" s="15" t="s">
        <v>5</v>
      </c>
      <c r="B22" s="7" t="s">
        <v>12</v>
      </c>
      <c r="C22" s="7" t="s">
        <v>17</v>
      </c>
      <c r="D22" s="7" t="s">
        <v>18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23</v>
      </c>
      <c r="J22" s="7" t="s">
        <v>24</v>
      </c>
      <c r="K22" s="7" t="s">
        <v>25</v>
      </c>
      <c r="L22" s="7" t="s">
        <v>26</v>
      </c>
      <c r="M22" s="7" t="s">
        <v>27</v>
      </c>
      <c r="N22" s="7" t="s">
        <v>28</v>
      </c>
      <c r="O22" s="7" t="s">
        <v>29</v>
      </c>
      <c r="P22" s="7" t="s">
        <v>30</v>
      </c>
      <c r="Q22" s="7" t="s">
        <v>31</v>
      </c>
    </row>
    <row r="23" spans="1:17" s="1" customFormat="1" ht="16" thickBot="1" x14ac:dyDescent="0.4">
      <c r="A23" s="13">
        <v>70261</v>
      </c>
      <c r="B23" s="9">
        <v>1</v>
      </c>
      <c r="C23" s="9" t="s">
        <v>32</v>
      </c>
      <c r="D23" s="9">
        <v>4</v>
      </c>
      <c r="E23" s="18">
        <v>11.9</v>
      </c>
      <c r="F23" s="18">
        <v>10.199999999999999</v>
      </c>
      <c r="G23" s="18">
        <v>9.4</v>
      </c>
      <c r="H23" s="18">
        <v>8.1</v>
      </c>
      <c r="I23" s="18">
        <v>15.5</v>
      </c>
      <c r="J23" s="18">
        <v>34.799999999999997</v>
      </c>
      <c r="K23" s="18">
        <v>47.5</v>
      </c>
      <c r="L23" s="18">
        <v>49.8</v>
      </c>
      <c r="M23" s="18">
        <v>24.1</v>
      </c>
      <c r="N23" s="18">
        <v>22.9</v>
      </c>
      <c r="O23" s="18">
        <v>20.3</v>
      </c>
      <c r="P23" s="18">
        <v>21.6</v>
      </c>
      <c r="Q23" s="18">
        <v>276.10000000000002</v>
      </c>
    </row>
    <row r="24" spans="1:17" s="1" customFormat="1" ht="16" thickBot="1" x14ac:dyDescent="0.4">
      <c r="A24" s="13">
        <v>70261</v>
      </c>
      <c r="B24" s="9">
        <v>1</v>
      </c>
      <c r="C24" s="9" t="s">
        <v>88</v>
      </c>
      <c r="D24" s="9">
        <v>98</v>
      </c>
      <c r="E24" s="18">
        <v>30</v>
      </c>
      <c r="F24" s="18">
        <v>30</v>
      </c>
      <c r="G24" s="18">
        <v>30</v>
      </c>
      <c r="H24" s="18">
        <v>30</v>
      </c>
      <c r="I24" s="18">
        <v>30</v>
      </c>
      <c r="J24" s="18">
        <v>30</v>
      </c>
      <c r="K24" s="18">
        <v>30</v>
      </c>
      <c r="L24" s="18">
        <v>30</v>
      </c>
      <c r="M24" s="18">
        <v>30</v>
      </c>
      <c r="N24" s="18">
        <v>30</v>
      </c>
      <c r="O24" s="18">
        <v>30</v>
      </c>
      <c r="P24" s="18">
        <v>30</v>
      </c>
      <c r="Q24" s="18">
        <v>30</v>
      </c>
    </row>
    <row r="25" spans="1:17" s="1" customFormat="1" ht="16" thickBot="1" x14ac:dyDescent="0.4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" thickBot="1" x14ac:dyDescent="0.4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" thickBot="1" x14ac:dyDescent="0.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" thickBot="1" x14ac:dyDescent="0.4">
      <c r="A28" s="15" t="s">
        <v>12</v>
      </c>
      <c r="B28" s="7" t="s">
        <v>13</v>
      </c>
      <c r="C28" s="7" t="s">
        <v>14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" thickBot="1" x14ac:dyDescent="0.4">
      <c r="A29" s="13">
        <v>2</v>
      </c>
      <c r="B29" s="9" t="s">
        <v>33</v>
      </c>
      <c r="C29" s="9" t="s">
        <v>34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" thickBot="1" x14ac:dyDescent="0.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" thickBot="1" x14ac:dyDescent="0.4">
      <c r="A31" s="15" t="s">
        <v>5</v>
      </c>
      <c r="B31" s="7" t="s">
        <v>12</v>
      </c>
      <c r="C31" s="7" t="s">
        <v>17</v>
      </c>
      <c r="D31" s="7" t="s">
        <v>18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23</v>
      </c>
      <c r="J31" s="7" t="s">
        <v>24</v>
      </c>
      <c r="K31" s="7" t="s">
        <v>25</v>
      </c>
      <c r="L31" s="7" t="s">
        <v>26</v>
      </c>
      <c r="M31" s="7" t="s">
        <v>27</v>
      </c>
      <c r="N31" s="7" t="s">
        <v>28</v>
      </c>
      <c r="O31" s="7" t="s">
        <v>29</v>
      </c>
      <c r="P31" s="7" t="s">
        <v>30</v>
      </c>
      <c r="Q31" s="7" t="s">
        <v>31</v>
      </c>
    </row>
    <row r="32" spans="1:17" s="1" customFormat="1" ht="16" thickBot="1" x14ac:dyDescent="0.4">
      <c r="A32" s="13">
        <v>70261</v>
      </c>
      <c r="B32" s="9">
        <v>2</v>
      </c>
      <c r="C32" s="9" t="s">
        <v>35</v>
      </c>
      <c r="D32" s="9">
        <v>5</v>
      </c>
      <c r="E32" s="18">
        <v>3.8130000000000002</v>
      </c>
      <c r="F32" s="18">
        <v>2.7719999999999998</v>
      </c>
      <c r="G32" s="18">
        <v>3.0069999999999997</v>
      </c>
      <c r="H32" s="18">
        <v>2.7</v>
      </c>
      <c r="I32" s="18">
        <v>3.8130000000000002</v>
      </c>
      <c r="J32" s="18">
        <v>7.11</v>
      </c>
      <c r="K32" s="18">
        <v>8.68</v>
      </c>
      <c r="L32" s="18">
        <v>8.4939999999999998</v>
      </c>
      <c r="M32" s="18">
        <v>2.61</v>
      </c>
      <c r="N32" s="18">
        <v>6.6030000000000006</v>
      </c>
      <c r="O32" s="18">
        <v>6</v>
      </c>
      <c r="P32" s="18">
        <v>5.7039999999999997</v>
      </c>
      <c r="Q32" s="18">
        <v>61.305999999999997</v>
      </c>
    </row>
    <row r="33" spans="1:17" s="1" customFormat="1" ht="16" thickBot="1" x14ac:dyDescent="0.4">
      <c r="A33" s="13">
        <v>70261</v>
      </c>
      <c r="B33" s="9">
        <v>2</v>
      </c>
      <c r="C33" s="9" t="s">
        <v>88</v>
      </c>
      <c r="D33" s="9">
        <v>98</v>
      </c>
      <c r="E33" s="18">
        <v>30</v>
      </c>
      <c r="F33" s="18">
        <v>30</v>
      </c>
      <c r="G33" s="18">
        <v>30</v>
      </c>
      <c r="H33" s="18">
        <v>30</v>
      </c>
      <c r="I33" s="18">
        <v>30</v>
      </c>
      <c r="J33" s="18">
        <v>30</v>
      </c>
      <c r="K33" s="18">
        <v>30</v>
      </c>
      <c r="L33" s="18">
        <v>30</v>
      </c>
      <c r="M33" s="18">
        <v>30</v>
      </c>
      <c r="N33" s="18">
        <v>30</v>
      </c>
      <c r="O33" s="18">
        <v>30</v>
      </c>
      <c r="P33" s="18">
        <v>30</v>
      </c>
      <c r="Q33" s="18">
        <v>30</v>
      </c>
    </row>
    <row r="34" spans="1:17" s="1" customFormat="1" ht="16" thickBot="1" x14ac:dyDescent="0.4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" thickBot="1" x14ac:dyDescent="0.4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" thickBot="1" x14ac:dyDescent="0.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" thickBot="1" x14ac:dyDescent="0.4">
      <c r="A37" s="15" t="s">
        <v>12</v>
      </c>
      <c r="B37" s="7" t="s">
        <v>13</v>
      </c>
      <c r="C37" s="7" t="s">
        <v>14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" thickBot="1" x14ac:dyDescent="0.4">
      <c r="A38" s="13">
        <v>3</v>
      </c>
      <c r="B38" s="9" t="s">
        <v>36</v>
      </c>
      <c r="C38" s="9" t="s">
        <v>37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" thickBot="1" x14ac:dyDescent="0.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" thickBot="1" x14ac:dyDescent="0.4">
      <c r="A40" s="15" t="s">
        <v>5</v>
      </c>
      <c r="B40" s="7" t="s">
        <v>12</v>
      </c>
      <c r="C40" s="7" t="s">
        <v>17</v>
      </c>
      <c r="D40" s="7" t="s">
        <v>18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23</v>
      </c>
      <c r="J40" s="7" t="s">
        <v>24</v>
      </c>
      <c r="K40" s="7" t="s">
        <v>25</v>
      </c>
      <c r="L40" s="7" t="s">
        <v>26</v>
      </c>
      <c r="M40" s="7" t="s">
        <v>27</v>
      </c>
      <c r="N40" s="7" t="s">
        <v>28</v>
      </c>
      <c r="O40" s="7" t="s">
        <v>29</v>
      </c>
      <c r="P40" s="7" t="s">
        <v>30</v>
      </c>
      <c r="Q40" s="7" t="s">
        <v>31</v>
      </c>
    </row>
    <row r="41" spans="1:17" s="1" customFormat="1" ht="16" thickBot="1" x14ac:dyDescent="0.4">
      <c r="A41" s="13">
        <v>70261</v>
      </c>
      <c r="B41" s="9">
        <v>3</v>
      </c>
      <c r="C41" s="9" t="s">
        <v>38</v>
      </c>
      <c r="D41" s="9">
        <v>1</v>
      </c>
      <c r="E41" s="18">
        <v>-18.7</v>
      </c>
      <c r="F41" s="18">
        <v>-13.8</v>
      </c>
      <c r="G41" s="18">
        <v>-4.5999999999999996</v>
      </c>
      <c r="H41" s="18">
        <v>5</v>
      </c>
      <c r="I41" s="18">
        <v>15.2</v>
      </c>
      <c r="J41" s="18">
        <v>21.2</v>
      </c>
      <c r="K41" s="18">
        <v>22.4</v>
      </c>
      <c r="L41" s="18">
        <v>19.100000000000001</v>
      </c>
      <c r="M41" s="18">
        <v>12.7</v>
      </c>
      <c r="N41" s="18">
        <v>0</v>
      </c>
      <c r="O41" s="18">
        <v>-11.7</v>
      </c>
      <c r="P41" s="18">
        <v>-16.8</v>
      </c>
      <c r="Q41" s="18">
        <v>2.5</v>
      </c>
    </row>
    <row r="42" spans="1:17" s="1" customFormat="1" ht="16" thickBot="1" x14ac:dyDescent="0.4">
      <c r="A42" s="13">
        <v>70261</v>
      </c>
      <c r="B42" s="9">
        <v>3</v>
      </c>
      <c r="C42" s="9" t="s">
        <v>88</v>
      </c>
      <c r="D42" s="9">
        <v>98</v>
      </c>
      <c r="E42" s="18">
        <v>30</v>
      </c>
      <c r="F42" s="18">
        <v>30</v>
      </c>
      <c r="G42" s="18">
        <v>30</v>
      </c>
      <c r="H42" s="18">
        <v>30</v>
      </c>
      <c r="I42" s="18">
        <v>30</v>
      </c>
      <c r="J42" s="18">
        <v>30</v>
      </c>
      <c r="K42" s="18">
        <v>30</v>
      </c>
      <c r="L42" s="18">
        <v>30</v>
      </c>
      <c r="M42" s="18">
        <v>30</v>
      </c>
      <c r="N42" s="18">
        <v>30</v>
      </c>
      <c r="O42" s="18">
        <v>30</v>
      </c>
      <c r="P42" s="18">
        <v>30</v>
      </c>
      <c r="Q42" s="18">
        <v>30</v>
      </c>
    </row>
    <row r="43" spans="1:17" s="1" customFormat="1" ht="16" thickBot="1" x14ac:dyDescent="0.4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" thickBot="1" x14ac:dyDescent="0.4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" thickBot="1" x14ac:dyDescent="0.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" thickBot="1" x14ac:dyDescent="0.4">
      <c r="A46" s="15" t="s">
        <v>12</v>
      </c>
      <c r="B46" s="7" t="s">
        <v>13</v>
      </c>
      <c r="C46" s="7" t="s">
        <v>14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" thickBot="1" x14ac:dyDescent="0.4">
      <c r="A47" s="13">
        <v>4</v>
      </c>
      <c r="B47" s="9" t="s">
        <v>39</v>
      </c>
      <c r="C47" s="9" t="s">
        <v>37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" thickBot="1" x14ac:dyDescent="0.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" thickBot="1" x14ac:dyDescent="0.4">
      <c r="A49" s="15" t="s">
        <v>5</v>
      </c>
      <c r="B49" s="7" t="s">
        <v>12</v>
      </c>
      <c r="C49" s="7" t="s">
        <v>17</v>
      </c>
      <c r="D49" s="7" t="s">
        <v>18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23</v>
      </c>
      <c r="J49" s="7" t="s">
        <v>24</v>
      </c>
      <c r="K49" s="7" t="s">
        <v>25</v>
      </c>
      <c r="L49" s="7" t="s">
        <v>26</v>
      </c>
      <c r="M49" s="7" t="s">
        <v>27</v>
      </c>
      <c r="N49" s="7" t="s">
        <v>28</v>
      </c>
      <c r="O49" s="7" t="s">
        <v>29</v>
      </c>
      <c r="P49" s="7" t="s">
        <v>30</v>
      </c>
      <c r="Q49" s="7" t="s">
        <v>31</v>
      </c>
    </row>
    <row r="50" spans="1:17" s="1" customFormat="1" ht="16" thickBot="1" x14ac:dyDescent="0.4">
      <c r="A50" s="13">
        <v>70261</v>
      </c>
      <c r="B50" s="9">
        <v>4</v>
      </c>
      <c r="C50" s="9" t="s">
        <v>38</v>
      </c>
      <c r="D50" s="9">
        <v>1</v>
      </c>
      <c r="E50" s="18">
        <v>-28.1</v>
      </c>
      <c r="F50" s="18">
        <v>-25.8</v>
      </c>
      <c r="G50" s="18">
        <v>-18.7</v>
      </c>
      <c r="H50" s="18">
        <v>-6.4</v>
      </c>
      <c r="I50" s="18">
        <v>3.3</v>
      </c>
      <c r="J50" s="18">
        <v>9.6999999999999993</v>
      </c>
      <c r="K50" s="18">
        <v>11.4</v>
      </c>
      <c r="L50" s="18">
        <v>8.4</v>
      </c>
      <c r="M50" s="18">
        <v>2.2999999999999998</v>
      </c>
      <c r="N50" s="18">
        <v>-7.7</v>
      </c>
      <c r="O50" s="18">
        <v>-20.9</v>
      </c>
      <c r="P50" s="18">
        <v>-26</v>
      </c>
      <c r="Q50" s="18">
        <v>-8.1999999999999993</v>
      </c>
    </row>
    <row r="51" spans="1:17" s="1" customFormat="1" ht="16" thickBot="1" x14ac:dyDescent="0.4">
      <c r="A51" s="13">
        <v>70261</v>
      </c>
      <c r="B51" s="9">
        <v>4</v>
      </c>
      <c r="C51" s="9" t="s">
        <v>88</v>
      </c>
      <c r="D51" s="9">
        <v>98</v>
      </c>
      <c r="E51" s="18">
        <v>30</v>
      </c>
      <c r="F51" s="18">
        <v>30</v>
      </c>
      <c r="G51" s="18">
        <v>30</v>
      </c>
      <c r="H51" s="18">
        <v>30</v>
      </c>
      <c r="I51" s="18">
        <v>30</v>
      </c>
      <c r="J51" s="18">
        <v>30</v>
      </c>
      <c r="K51" s="18">
        <v>30</v>
      </c>
      <c r="L51" s="18">
        <v>30</v>
      </c>
      <c r="M51" s="18">
        <v>30</v>
      </c>
      <c r="N51" s="18">
        <v>30</v>
      </c>
      <c r="O51" s="18">
        <v>30</v>
      </c>
      <c r="P51" s="18">
        <v>30</v>
      </c>
      <c r="Q51" s="18">
        <v>30</v>
      </c>
    </row>
    <row r="52" spans="1:17" s="1" customFormat="1" ht="16" thickBot="1" x14ac:dyDescent="0.4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" thickBot="1" x14ac:dyDescent="0.4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" thickBot="1" x14ac:dyDescent="0.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" thickBot="1" x14ac:dyDescent="0.4">
      <c r="A55" s="15" t="s">
        <v>12</v>
      </c>
      <c r="B55" s="7" t="s">
        <v>13</v>
      </c>
      <c r="C55" s="7" t="s">
        <v>14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" thickBot="1" x14ac:dyDescent="0.4">
      <c r="A56" s="13">
        <v>5</v>
      </c>
      <c r="B56" s="9" t="s">
        <v>40</v>
      </c>
      <c r="C56" s="9" t="s">
        <v>37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" thickBot="1" x14ac:dyDescent="0.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" thickBot="1" x14ac:dyDescent="0.4">
      <c r="A58" s="15" t="s">
        <v>5</v>
      </c>
      <c r="B58" s="7" t="s">
        <v>12</v>
      </c>
      <c r="C58" s="7" t="s">
        <v>17</v>
      </c>
      <c r="D58" s="7" t="s">
        <v>18</v>
      </c>
      <c r="E58" s="7" t="s">
        <v>19</v>
      </c>
      <c r="F58" s="7" t="s">
        <v>20</v>
      </c>
      <c r="G58" s="7" t="s">
        <v>21</v>
      </c>
      <c r="H58" s="7" t="s">
        <v>22</v>
      </c>
      <c r="I58" s="7" t="s">
        <v>23</v>
      </c>
      <c r="J58" s="7" t="s">
        <v>24</v>
      </c>
      <c r="K58" s="7" t="s">
        <v>25</v>
      </c>
      <c r="L58" s="7" t="s">
        <v>26</v>
      </c>
      <c r="M58" s="7" t="s">
        <v>27</v>
      </c>
      <c r="N58" s="7" t="s">
        <v>28</v>
      </c>
      <c r="O58" s="7" t="s">
        <v>29</v>
      </c>
      <c r="P58" s="7" t="s">
        <v>30</v>
      </c>
      <c r="Q58" s="7" t="s">
        <v>31</v>
      </c>
    </row>
    <row r="59" spans="1:17" s="1" customFormat="1" ht="16" thickBot="1" x14ac:dyDescent="0.4">
      <c r="A59" s="13">
        <v>70261</v>
      </c>
      <c r="B59" s="9">
        <v>5</v>
      </c>
      <c r="C59" s="9" t="s">
        <v>38</v>
      </c>
      <c r="D59" s="9">
        <v>1</v>
      </c>
      <c r="E59" s="18">
        <v>-23.7</v>
      </c>
      <c r="F59" s="18">
        <v>-19.8</v>
      </c>
      <c r="G59" s="18">
        <v>-11.7</v>
      </c>
      <c r="H59" s="18">
        <v>-0.7</v>
      </c>
      <c r="I59" s="18">
        <v>9.1999999999999993</v>
      </c>
      <c r="J59" s="18">
        <v>15.4</v>
      </c>
      <c r="K59" s="18">
        <v>16.899999999999999</v>
      </c>
      <c r="L59" s="18">
        <v>13.8</v>
      </c>
      <c r="M59" s="18">
        <v>7.5</v>
      </c>
      <c r="N59" s="18">
        <v>-3.8</v>
      </c>
      <c r="O59" s="18">
        <v>-16.3</v>
      </c>
      <c r="P59" s="18">
        <v>-21.4</v>
      </c>
      <c r="Q59" s="18">
        <v>-2.9</v>
      </c>
    </row>
    <row r="60" spans="1:17" s="1" customFormat="1" ht="16" thickBot="1" x14ac:dyDescent="0.4">
      <c r="A60" s="13">
        <v>70261</v>
      </c>
      <c r="B60" s="9">
        <v>5</v>
      </c>
      <c r="C60" s="9" t="s">
        <v>88</v>
      </c>
      <c r="D60" s="9">
        <v>98</v>
      </c>
      <c r="E60" s="18">
        <v>30</v>
      </c>
      <c r="F60" s="18">
        <v>30</v>
      </c>
      <c r="G60" s="18">
        <v>30</v>
      </c>
      <c r="H60" s="18">
        <v>30</v>
      </c>
      <c r="I60" s="18">
        <v>30</v>
      </c>
      <c r="J60" s="18">
        <v>30</v>
      </c>
      <c r="K60" s="18">
        <v>30</v>
      </c>
      <c r="L60" s="18">
        <v>30</v>
      </c>
      <c r="M60" s="18">
        <v>30</v>
      </c>
      <c r="N60" s="18">
        <v>30</v>
      </c>
      <c r="O60" s="18">
        <v>30</v>
      </c>
      <c r="P60" s="18">
        <v>30</v>
      </c>
      <c r="Q60" s="18">
        <v>30</v>
      </c>
    </row>
    <row r="61" spans="1:17" s="1" customFormat="1" ht="16" thickBot="1" x14ac:dyDescent="0.4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" thickBot="1" x14ac:dyDescent="0.4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" thickBot="1" x14ac:dyDescent="0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" thickBot="1" x14ac:dyDescent="0.4">
      <c r="A64" s="15" t="s">
        <v>12</v>
      </c>
      <c r="B64" s="7" t="s">
        <v>13</v>
      </c>
      <c r="C64" s="7" t="s">
        <v>14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" thickBot="1" x14ac:dyDescent="0.4">
      <c r="A65" s="13">
        <v>6</v>
      </c>
      <c r="B65" s="9" t="s">
        <v>41</v>
      </c>
      <c r="C65" s="9" t="s">
        <v>42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" thickBot="1" x14ac:dyDescent="0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" thickBot="1" x14ac:dyDescent="0.4">
      <c r="A67" s="15" t="s">
        <v>5</v>
      </c>
      <c r="B67" s="7" t="s">
        <v>12</v>
      </c>
      <c r="C67" s="7" t="s">
        <v>17</v>
      </c>
      <c r="D67" s="7" t="s">
        <v>18</v>
      </c>
      <c r="E67" s="7" t="s">
        <v>19</v>
      </c>
      <c r="F67" s="7" t="s">
        <v>20</v>
      </c>
      <c r="G67" s="7" t="s">
        <v>21</v>
      </c>
      <c r="H67" s="7" t="s">
        <v>22</v>
      </c>
      <c r="I67" s="7" t="s">
        <v>23</v>
      </c>
      <c r="J67" s="7" t="s">
        <v>24</v>
      </c>
      <c r="K67" s="7" t="s">
        <v>25</v>
      </c>
      <c r="L67" s="7" t="s">
        <v>26</v>
      </c>
      <c r="M67" s="7" t="s">
        <v>27</v>
      </c>
      <c r="N67" s="7" t="s">
        <v>28</v>
      </c>
      <c r="O67" s="7" t="s">
        <v>29</v>
      </c>
      <c r="P67" s="7" t="s">
        <v>30</v>
      </c>
      <c r="Q67" s="7" t="s">
        <v>31</v>
      </c>
    </row>
    <row r="68" spans="1:17" s="1" customFormat="1" ht="16" thickBot="1" x14ac:dyDescent="0.4">
      <c r="A68" s="13">
        <v>70261</v>
      </c>
      <c r="B68" s="9">
        <v>6</v>
      </c>
      <c r="C68" s="9" t="s">
        <v>38</v>
      </c>
      <c r="D68" s="9">
        <v>1</v>
      </c>
      <c r="E68" s="18">
        <v>1014.6</v>
      </c>
      <c r="F68" s="18">
        <v>1013.3</v>
      </c>
      <c r="G68" s="18">
        <v>1012.4</v>
      </c>
      <c r="H68" s="18">
        <v>1011</v>
      </c>
      <c r="I68" s="18">
        <v>1010.7</v>
      </c>
      <c r="J68" s="18">
        <v>1010.2</v>
      </c>
      <c r="K68" s="18">
        <v>1012.8</v>
      </c>
      <c r="L68" s="18">
        <v>1011.5</v>
      </c>
      <c r="M68" s="18">
        <v>1009.6</v>
      </c>
      <c r="N68" s="18">
        <v>1006.8</v>
      </c>
      <c r="O68" s="18">
        <v>1010.1</v>
      </c>
      <c r="P68" s="18">
        <v>1012.3</v>
      </c>
      <c r="Q68" s="18">
        <v>1011.4</v>
      </c>
    </row>
    <row r="69" spans="1:17" s="1" customFormat="1" ht="16" thickBot="1" x14ac:dyDescent="0.4">
      <c r="A69" s="13">
        <v>70261</v>
      </c>
      <c r="B69" s="9">
        <v>5</v>
      </c>
      <c r="C69" s="9" t="s">
        <v>88</v>
      </c>
      <c r="D69" s="9">
        <v>98</v>
      </c>
      <c r="E69" s="18">
        <v>30</v>
      </c>
      <c r="F69" s="18">
        <v>30</v>
      </c>
      <c r="G69" s="18">
        <v>30</v>
      </c>
      <c r="H69" s="18">
        <v>30</v>
      </c>
      <c r="I69" s="18">
        <v>30</v>
      </c>
      <c r="J69" s="18">
        <v>30</v>
      </c>
      <c r="K69" s="18">
        <v>30</v>
      </c>
      <c r="L69" s="18">
        <v>30</v>
      </c>
      <c r="M69" s="18">
        <v>30</v>
      </c>
      <c r="N69" s="18">
        <v>30</v>
      </c>
      <c r="O69" s="18">
        <v>30</v>
      </c>
      <c r="P69" s="18">
        <v>30</v>
      </c>
      <c r="Q69" s="18">
        <v>30</v>
      </c>
    </row>
    <row r="70" spans="1:17" s="1" customFormat="1" ht="16" thickBot="1" x14ac:dyDescent="0.4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" thickBot="1" x14ac:dyDescent="0.4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" thickBot="1" x14ac:dyDescent="0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" thickBot="1" x14ac:dyDescent="0.4">
      <c r="A73" s="15" t="s">
        <v>12</v>
      </c>
      <c r="B73" s="7" t="s">
        <v>13</v>
      </c>
      <c r="C73" s="7" t="s">
        <v>14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" thickBot="1" x14ac:dyDescent="0.4">
      <c r="A74" s="13">
        <v>7</v>
      </c>
      <c r="B74" s="9" t="s">
        <v>43</v>
      </c>
      <c r="C74" s="9" t="s">
        <v>42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" thickBot="1" x14ac:dyDescent="0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" thickBot="1" x14ac:dyDescent="0.4">
      <c r="A76" s="15" t="s">
        <v>5</v>
      </c>
      <c r="B76" s="7" t="s">
        <v>12</v>
      </c>
      <c r="C76" s="7" t="s">
        <v>17</v>
      </c>
      <c r="D76" s="7" t="s">
        <v>18</v>
      </c>
      <c r="E76" s="7" t="s">
        <v>19</v>
      </c>
      <c r="F76" s="7" t="s">
        <v>20</v>
      </c>
      <c r="G76" s="7" t="s">
        <v>21</v>
      </c>
      <c r="H76" s="7" t="s">
        <v>22</v>
      </c>
      <c r="I76" s="7" t="s">
        <v>23</v>
      </c>
      <c r="J76" s="7" t="s">
        <v>24</v>
      </c>
      <c r="K76" s="7" t="s">
        <v>25</v>
      </c>
      <c r="L76" s="7" t="s">
        <v>26</v>
      </c>
      <c r="M76" s="7" t="s">
        <v>27</v>
      </c>
      <c r="N76" s="7" t="s">
        <v>28</v>
      </c>
      <c r="O76" s="7" t="s">
        <v>29</v>
      </c>
      <c r="P76" s="7" t="s">
        <v>30</v>
      </c>
      <c r="Q76" s="7" t="s">
        <v>31</v>
      </c>
    </row>
    <row r="77" spans="1:17" s="1" customFormat="1" ht="16" thickBot="1" x14ac:dyDescent="0.4">
      <c r="A77" s="13">
        <v>70261</v>
      </c>
      <c r="B77" s="9">
        <v>7</v>
      </c>
      <c r="C77" s="9" t="s">
        <v>38</v>
      </c>
      <c r="D77" s="9">
        <v>1</v>
      </c>
      <c r="E77" s="19">
        <v>0.66</v>
      </c>
      <c r="F77" s="19">
        <v>0.85</v>
      </c>
      <c r="G77" s="19">
        <v>1.5</v>
      </c>
      <c r="H77" s="19">
        <v>3.15</v>
      </c>
      <c r="I77" s="19">
        <v>5.56</v>
      </c>
      <c r="J77" s="19">
        <v>9.2799999999999994</v>
      </c>
      <c r="K77" s="19">
        <v>11.71</v>
      </c>
      <c r="L77" s="19">
        <v>10.58</v>
      </c>
      <c r="M77" s="19">
        <v>6.76</v>
      </c>
      <c r="N77" s="19">
        <v>3.32</v>
      </c>
      <c r="O77" s="19">
        <v>1.26</v>
      </c>
      <c r="P77" s="19">
        <v>0.8</v>
      </c>
      <c r="Q77" s="19">
        <v>3.1</v>
      </c>
    </row>
    <row r="78" spans="1:17" s="1" customFormat="1" ht="16" thickBot="1" x14ac:dyDescent="0.4">
      <c r="A78" s="13">
        <v>70261</v>
      </c>
      <c r="B78" s="9">
        <v>5</v>
      </c>
      <c r="C78" s="9" t="s">
        <v>88</v>
      </c>
      <c r="D78" s="9">
        <v>98</v>
      </c>
      <c r="E78" s="19">
        <v>29</v>
      </c>
      <c r="F78" s="19">
        <v>29</v>
      </c>
      <c r="G78" s="19">
        <v>30</v>
      </c>
      <c r="H78" s="19">
        <v>30</v>
      </c>
      <c r="I78" s="19">
        <v>30</v>
      </c>
      <c r="J78" s="19">
        <v>30</v>
      </c>
      <c r="K78" s="19">
        <v>30</v>
      </c>
      <c r="L78" s="19">
        <v>30</v>
      </c>
      <c r="M78" s="19">
        <v>30</v>
      </c>
      <c r="N78" s="19">
        <v>30</v>
      </c>
      <c r="O78" s="19">
        <v>30</v>
      </c>
      <c r="P78" s="19">
        <v>30</v>
      </c>
      <c r="Q78" s="19">
        <v>28</v>
      </c>
    </row>
    <row r="79" spans="1:17" s="1" customFormat="1" ht="16" thickBot="1" x14ac:dyDescent="0.4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" thickBot="1" x14ac:dyDescent="0.4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" thickBot="1" x14ac:dyDescent="0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" thickBot="1" x14ac:dyDescent="0.4">
      <c r="A82" s="15" t="s">
        <v>12</v>
      </c>
      <c r="B82" s="7" t="s">
        <v>13</v>
      </c>
      <c r="C82" s="7" t="s">
        <v>14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" thickBot="1" x14ac:dyDescent="0.4">
      <c r="A83" s="13">
        <v>8</v>
      </c>
      <c r="B83" s="9" t="s">
        <v>44</v>
      </c>
      <c r="C83" s="9" t="s">
        <v>45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" thickBot="1" x14ac:dyDescent="0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" thickBot="1" x14ac:dyDescent="0.4">
      <c r="A85" s="15" t="s">
        <v>5</v>
      </c>
      <c r="B85" s="7" t="s">
        <v>12</v>
      </c>
      <c r="C85" s="7" t="s">
        <v>17</v>
      </c>
      <c r="D85" s="7" t="s">
        <v>18</v>
      </c>
      <c r="E85" s="7" t="s">
        <v>19</v>
      </c>
      <c r="F85" s="7" t="s">
        <v>20</v>
      </c>
      <c r="G85" s="7" t="s">
        <v>21</v>
      </c>
      <c r="H85" s="7" t="s">
        <v>22</v>
      </c>
      <c r="I85" s="7" t="s">
        <v>23</v>
      </c>
      <c r="J85" s="7" t="s">
        <v>24</v>
      </c>
      <c r="K85" s="7" t="s">
        <v>25</v>
      </c>
      <c r="L85" s="7" t="s">
        <v>26</v>
      </c>
      <c r="M85" s="7" t="s">
        <v>27</v>
      </c>
      <c r="N85" s="7" t="s">
        <v>28</v>
      </c>
      <c r="O85" s="7" t="s">
        <v>29</v>
      </c>
      <c r="P85" s="7" t="s">
        <v>30</v>
      </c>
      <c r="Q85" s="7" t="s">
        <v>31</v>
      </c>
    </row>
    <row r="86" spans="1:17" s="1" customFormat="1" ht="16" thickBot="1" x14ac:dyDescent="0.4">
      <c r="A86" s="13">
        <v>70261</v>
      </c>
      <c r="B86" s="9">
        <v>8</v>
      </c>
      <c r="C86" s="9" t="s">
        <v>32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" thickBot="1" x14ac:dyDescent="0.4">
      <c r="A87" s="13">
        <v>70261</v>
      </c>
      <c r="B87" s="9">
        <v>8</v>
      </c>
      <c r="C87" s="9" t="s">
        <v>88</v>
      </c>
      <c r="D87" s="9">
        <v>98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</row>
    <row r="88" spans="1:17" s="1" customFormat="1" ht="16" thickBot="1" x14ac:dyDescent="0.4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" thickBot="1" x14ac:dyDescent="0.4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5" x14ac:dyDescent="0.3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5" x14ac:dyDescent="0.3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5" x14ac:dyDescent="0.45">
      <c r="A92" s="30" t="s">
        <v>89</v>
      </c>
      <c r="B92" s="3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5" x14ac:dyDescent="0.3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" thickBot="1" x14ac:dyDescent="0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" thickBot="1" x14ac:dyDescent="0.4">
      <c r="A95" s="15" t="s">
        <v>12</v>
      </c>
      <c r="B95" s="7" t="s">
        <v>13</v>
      </c>
      <c r="C95" s="7" t="s">
        <v>14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" thickBot="1" x14ac:dyDescent="0.4">
      <c r="A96" s="13">
        <v>11</v>
      </c>
      <c r="B96" s="9" t="s">
        <v>48</v>
      </c>
      <c r="C96" s="9" t="s">
        <v>16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8" s="1" customFormat="1" ht="16" thickBot="1" x14ac:dyDescent="0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8" s="1" customFormat="1" ht="16" thickBot="1" x14ac:dyDescent="0.4">
      <c r="A98" s="15" t="s">
        <v>5</v>
      </c>
      <c r="B98" s="7" t="s">
        <v>12</v>
      </c>
      <c r="C98" s="7" t="s">
        <v>17</v>
      </c>
      <c r="D98" s="7" t="s">
        <v>18</v>
      </c>
      <c r="E98" s="7" t="s">
        <v>19</v>
      </c>
      <c r="F98" s="7" t="s">
        <v>20</v>
      </c>
      <c r="G98" s="7" t="s">
        <v>21</v>
      </c>
      <c r="H98" s="7" t="s">
        <v>22</v>
      </c>
      <c r="I98" s="7" t="s">
        <v>23</v>
      </c>
      <c r="J98" s="7" t="s">
        <v>24</v>
      </c>
      <c r="K98" s="7" t="s">
        <v>25</v>
      </c>
      <c r="L98" s="7" t="s">
        <v>26</v>
      </c>
      <c r="M98" s="7" t="s">
        <v>27</v>
      </c>
      <c r="N98" s="7" t="s">
        <v>28</v>
      </c>
      <c r="O98" s="7" t="s">
        <v>29</v>
      </c>
      <c r="P98" s="7" t="s">
        <v>30</v>
      </c>
      <c r="Q98" s="7" t="s">
        <v>31</v>
      </c>
    </row>
    <row r="99" spans="1:18" s="1" customFormat="1" ht="16" thickBot="1" x14ac:dyDescent="0.4">
      <c r="A99" s="13">
        <v>70261</v>
      </c>
      <c r="B99" s="9">
        <v>11</v>
      </c>
      <c r="C99" s="9" t="s">
        <v>90</v>
      </c>
      <c r="D99" s="9">
        <v>6</v>
      </c>
      <c r="E99" s="18">
        <v>0.3</v>
      </c>
      <c r="F99" s="18">
        <v>0.3</v>
      </c>
      <c r="G99" s="18">
        <v>0</v>
      </c>
      <c r="H99" s="18">
        <v>0</v>
      </c>
      <c r="I99" s="18">
        <v>2.8</v>
      </c>
      <c r="J99" s="18">
        <v>4.8</v>
      </c>
      <c r="K99" s="18">
        <v>16</v>
      </c>
      <c r="L99" s="18">
        <v>10.4</v>
      </c>
      <c r="M99" s="18">
        <v>3.8</v>
      </c>
      <c r="N99" s="18">
        <v>2.5</v>
      </c>
      <c r="O99" s="18">
        <v>2</v>
      </c>
      <c r="P99" s="18">
        <v>0</v>
      </c>
      <c r="Q99" s="18"/>
    </row>
    <row r="100" spans="1:18" s="1" customFormat="1" ht="16" thickBot="1" x14ac:dyDescent="0.4">
      <c r="A100" s="13">
        <v>70261</v>
      </c>
      <c r="B100" s="9">
        <v>11</v>
      </c>
      <c r="C100" s="9" t="s">
        <v>49</v>
      </c>
      <c r="D100" s="9">
        <v>7</v>
      </c>
      <c r="E100" s="18">
        <v>4.0999999999999996</v>
      </c>
      <c r="F100" s="18">
        <v>2.2999999999999998</v>
      </c>
      <c r="G100" s="18">
        <v>1.8</v>
      </c>
      <c r="H100" s="18">
        <v>2.5</v>
      </c>
      <c r="I100" s="18">
        <v>6.4</v>
      </c>
      <c r="J100" s="18">
        <v>16.8</v>
      </c>
      <c r="K100" s="18">
        <v>27.4</v>
      </c>
      <c r="L100" s="18">
        <v>23.9</v>
      </c>
      <c r="M100" s="18">
        <v>7.4</v>
      </c>
      <c r="N100" s="18">
        <v>10.7</v>
      </c>
      <c r="O100" s="18">
        <v>7.4</v>
      </c>
      <c r="P100" s="18">
        <v>5.3</v>
      </c>
      <c r="Q100" s="18"/>
    </row>
    <row r="101" spans="1:18" s="1" customFormat="1" ht="16" thickBot="1" x14ac:dyDescent="0.4">
      <c r="A101" s="13">
        <v>70261</v>
      </c>
      <c r="B101" s="9">
        <v>11</v>
      </c>
      <c r="C101" s="9" t="s">
        <v>50</v>
      </c>
      <c r="D101" s="9">
        <v>8</v>
      </c>
      <c r="E101" s="18">
        <v>7.4</v>
      </c>
      <c r="F101" s="18">
        <v>5.3</v>
      </c>
      <c r="G101" s="18">
        <v>4.8</v>
      </c>
      <c r="H101" s="18">
        <v>5.0999999999999996</v>
      </c>
      <c r="I101" s="18">
        <v>10.4</v>
      </c>
      <c r="J101" s="18">
        <v>25.9</v>
      </c>
      <c r="K101" s="18">
        <v>38.4</v>
      </c>
      <c r="L101" s="18">
        <v>36.799999999999997</v>
      </c>
      <c r="M101" s="18">
        <v>14.5</v>
      </c>
      <c r="N101" s="18">
        <v>16.8</v>
      </c>
      <c r="O101" s="18">
        <v>13.2</v>
      </c>
      <c r="P101" s="18">
        <v>11.9</v>
      </c>
      <c r="Q101" s="18"/>
    </row>
    <row r="102" spans="1:18" s="1" customFormat="1" ht="16" thickBot="1" x14ac:dyDescent="0.4">
      <c r="A102" s="13">
        <v>70261</v>
      </c>
      <c r="B102" s="9">
        <v>11</v>
      </c>
      <c r="C102" s="9" t="s">
        <v>51</v>
      </c>
      <c r="D102" s="9">
        <v>9</v>
      </c>
      <c r="E102" s="18">
        <v>11.7</v>
      </c>
      <c r="F102" s="18">
        <v>9.4</v>
      </c>
      <c r="G102" s="18">
        <v>8.9</v>
      </c>
      <c r="H102" s="18">
        <v>8.1</v>
      </c>
      <c r="I102" s="18">
        <v>15.5</v>
      </c>
      <c r="J102" s="18">
        <v>35.799999999999997</v>
      </c>
      <c r="K102" s="18">
        <v>49.8</v>
      </c>
      <c r="L102" s="18">
        <v>51.3</v>
      </c>
      <c r="M102" s="18">
        <v>23.4</v>
      </c>
      <c r="N102" s="18">
        <v>23.6</v>
      </c>
      <c r="O102" s="18">
        <v>20.3</v>
      </c>
      <c r="P102" s="18">
        <v>20.6</v>
      </c>
      <c r="Q102" s="18"/>
    </row>
    <row r="103" spans="1:18" s="1" customFormat="1" ht="16" thickBot="1" x14ac:dyDescent="0.4">
      <c r="A103" s="13">
        <v>70261</v>
      </c>
      <c r="B103" s="9">
        <v>11</v>
      </c>
      <c r="C103" s="9" t="s">
        <v>52</v>
      </c>
      <c r="D103" s="9">
        <v>10</v>
      </c>
      <c r="E103" s="18">
        <v>18.3</v>
      </c>
      <c r="F103" s="18">
        <v>16.5</v>
      </c>
      <c r="G103" s="18">
        <v>15.5</v>
      </c>
      <c r="H103" s="18">
        <v>12.7</v>
      </c>
      <c r="I103" s="18">
        <v>23.4</v>
      </c>
      <c r="J103" s="18">
        <v>50.3</v>
      </c>
      <c r="K103" s="18">
        <v>65.5</v>
      </c>
      <c r="L103" s="18">
        <v>72.099999999999994</v>
      </c>
      <c r="M103" s="18">
        <v>37.799999999999997</v>
      </c>
      <c r="N103" s="18">
        <v>33.5</v>
      </c>
      <c r="O103" s="18">
        <v>31</v>
      </c>
      <c r="P103" s="18">
        <v>34.799999999999997</v>
      </c>
      <c r="Q103" s="18"/>
    </row>
    <row r="104" spans="1:18" s="1" customFormat="1" ht="16" thickBot="1" x14ac:dyDescent="0.4">
      <c r="A104" s="13">
        <v>70261</v>
      </c>
      <c r="B104" s="9">
        <v>11</v>
      </c>
      <c r="C104" s="9" t="s">
        <v>53</v>
      </c>
      <c r="D104" s="9">
        <v>11</v>
      </c>
      <c r="E104" s="18">
        <v>45.2</v>
      </c>
      <c r="F104" s="18">
        <v>44.4</v>
      </c>
      <c r="G104" s="18">
        <v>53.3</v>
      </c>
      <c r="H104" s="18">
        <v>23.6</v>
      </c>
      <c r="I104" s="18">
        <v>41.4</v>
      </c>
      <c r="J104" s="18">
        <v>76.5</v>
      </c>
      <c r="K104" s="18">
        <v>123.7</v>
      </c>
      <c r="L104" s="18">
        <v>157.5</v>
      </c>
      <c r="M104" s="18">
        <v>65.8</v>
      </c>
      <c r="N104" s="18">
        <v>55.6</v>
      </c>
      <c r="O104" s="18">
        <v>84.3</v>
      </c>
      <c r="P104" s="18">
        <v>82</v>
      </c>
      <c r="Q104" s="18"/>
    </row>
    <row r="105" spans="1:18" s="1" customFormat="1" ht="16" thickBot="1" x14ac:dyDescent="0.4">
      <c r="A105" s="13">
        <v>70261</v>
      </c>
      <c r="B105" s="9">
        <v>11</v>
      </c>
      <c r="C105" s="9" t="s">
        <v>88</v>
      </c>
      <c r="D105" s="9">
        <v>98</v>
      </c>
      <c r="E105" s="18">
        <v>30</v>
      </c>
      <c r="F105" s="18">
        <v>30</v>
      </c>
      <c r="G105" s="18">
        <v>30</v>
      </c>
      <c r="H105" s="18">
        <v>30</v>
      </c>
      <c r="I105" s="18">
        <v>30</v>
      </c>
      <c r="J105" s="18">
        <v>30</v>
      </c>
      <c r="K105" s="18">
        <v>30</v>
      </c>
      <c r="L105" s="18">
        <v>30</v>
      </c>
      <c r="M105" s="18">
        <v>30</v>
      </c>
      <c r="N105" s="18">
        <v>30</v>
      </c>
      <c r="O105" s="18">
        <v>30</v>
      </c>
      <c r="P105" s="18">
        <v>30</v>
      </c>
      <c r="Q105" s="18">
        <v>0</v>
      </c>
    </row>
    <row r="106" spans="1:18" s="1" customFormat="1" ht="16" thickBot="1" x14ac:dyDescent="0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8" s="1" customFormat="1" ht="16" thickBot="1" x14ac:dyDescent="0.4">
      <c r="A107" s="15" t="s">
        <v>12</v>
      </c>
      <c r="B107" s="7" t="s">
        <v>13</v>
      </c>
      <c r="C107" s="7" t="s">
        <v>14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8" s="1" customFormat="1" ht="16" thickBot="1" x14ac:dyDescent="0.4">
      <c r="A108" s="13">
        <v>12</v>
      </c>
      <c r="B108" s="9" t="s">
        <v>91</v>
      </c>
      <c r="C108" s="9" t="s">
        <v>34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8" s="1" customFormat="1" ht="16" thickBot="1" x14ac:dyDescent="0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8" s="1" customFormat="1" ht="16" thickBot="1" x14ac:dyDescent="0.4">
      <c r="A110" s="15" t="s">
        <v>5</v>
      </c>
      <c r="B110" s="7" t="s">
        <v>12</v>
      </c>
      <c r="C110" s="7" t="s">
        <v>17</v>
      </c>
      <c r="D110" s="7" t="s">
        <v>18</v>
      </c>
      <c r="E110" s="7" t="s">
        <v>19</v>
      </c>
      <c r="F110" s="7" t="s">
        <v>20</v>
      </c>
      <c r="G110" s="7" t="s">
        <v>21</v>
      </c>
      <c r="H110" s="7" t="s">
        <v>22</v>
      </c>
      <c r="I110" s="7" t="s">
        <v>23</v>
      </c>
      <c r="J110" s="7" t="s">
        <v>24</v>
      </c>
      <c r="K110" s="7" t="s">
        <v>25</v>
      </c>
      <c r="L110" s="7" t="s">
        <v>26</v>
      </c>
      <c r="M110" s="7" t="s">
        <v>27</v>
      </c>
      <c r="N110" s="7" t="s">
        <v>28</v>
      </c>
      <c r="O110" s="7" t="s">
        <v>29</v>
      </c>
      <c r="P110" s="7" t="s">
        <v>30</v>
      </c>
      <c r="Q110" s="7" t="s">
        <v>31</v>
      </c>
    </row>
    <row r="111" spans="1:18" s="1" customFormat="1" ht="16" thickBot="1" x14ac:dyDescent="0.4">
      <c r="A111" s="13">
        <v>70261</v>
      </c>
      <c r="B111" s="9">
        <v>12</v>
      </c>
      <c r="C111" s="9" t="s">
        <v>35</v>
      </c>
      <c r="D111" s="9">
        <v>5</v>
      </c>
      <c r="E111" s="18">
        <v>0</v>
      </c>
      <c r="F111" s="18">
        <v>0</v>
      </c>
      <c r="G111" s="18">
        <v>9.2999999999999985E-2</v>
      </c>
      <c r="H111" s="18">
        <v>6.81</v>
      </c>
      <c r="I111" s="18">
        <v>26.597999999999999</v>
      </c>
      <c r="J111" s="18">
        <v>30</v>
      </c>
      <c r="K111" s="18">
        <v>31</v>
      </c>
      <c r="L111" s="18">
        <v>30.504000000000001</v>
      </c>
      <c r="M111" s="18">
        <v>21.6</v>
      </c>
      <c r="N111" s="18">
        <v>2.1079999999999997</v>
      </c>
      <c r="O111" s="18">
        <v>0</v>
      </c>
      <c r="P111" s="18">
        <v>0</v>
      </c>
      <c r="Q111" s="18">
        <v>148.71300000000002</v>
      </c>
      <c r="R111" s="23"/>
    </row>
    <row r="112" spans="1:18" s="1" customFormat="1" ht="16" thickBot="1" x14ac:dyDescent="0.4">
      <c r="A112" s="13">
        <v>70261</v>
      </c>
      <c r="B112" s="9">
        <v>12</v>
      </c>
      <c r="C112" s="9" t="s">
        <v>88</v>
      </c>
      <c r="D112" s="9">
        <v>98</v>
      </c>
      <c r="E112" s="18">
        <v>30</v>
      </c>
      <c r="F112" s="18">
        <v>30</v>
      </c>
      <c r="G112" s="18">
        <v>30</v>
      </c>
      <c r="H112" s="18">
        <v>30</v>
      </c>
      <c r="I112" s="18">
        <v>30</v>
      </c>
      <c r="J112" s="18">
        <v>30</v>
      </c>
      <c r="K112" s="18">
        <v>30</v>
      </c>
      <c r="L112" s="18">
        <v>30</v>
      </c>
      <c r="M112" s="18">
        <v>30</v>
      </c>
      <c r="N112" s="18">
        <v>30</v>
      </c>
      <c r="O112" s="18">
        <v>30</v>
      </c>
      <c r="P112" s="18">
        <v>30</v>
      </c>
      <c r="Q112" s="18">
        <v>30</v>
      </c>
    </row>
    <row r="113" spans="1:18" s="1" customFormat="1" ht="16" thickBot="1" x14ac:dyDescent="0.4">
      <c r="A113" s="13"/>
      <c r="B113" s="9"/>
      <c r="C113" s="9"/>
      <c r="D113" s="9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1:18" s="1" customFormat="1" ht="16" thickBot="1" x14ac:dyDescent="0.4">
      <c r="A114" s="13"/>
      <c r="B114" s="9"/>
      <c r="C114" s="9"/>
      <c r="D114" s="9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8" s="1" customFormat="1" ht="16" thickBot="1" x14ac:dyDescent="0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8" s="1" customFormat="1" ht="16" thickBot="1" x14ac:dyDescent="0.4">
      <c r="A116" s="15" t="s">
        <v>12</v>
      </c>
      <c r="B116" s="7" t="s">
        <v>13</v>
      </c>
      <c r="C116" s="7" t="s">
        <v>14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8" s="1" customFormat="1" ht="16" thickBot="1" x14ac:dyDescent="0.4">
      <c r="A117" s="13">
        <v>13</v>
      </c>
      <c r="B117" s="9" t="s">
        <v>92</v>
      </c>
      <c r="C117" s="9" t="s">
        <v>34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8" s="1" customFormat="1" ht="16" thickBot="1" x14ac:dyDescent="0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8" s="1" customFormat="1" ht="16" thickBot="1" x14ac:dyDescent="0.4">
      <c r="A119" s="15" t="s">
        <v>5</v>
      </c>
      <c r="B119" s="7" t="s">
        <v>12</v>
      </c>
      <c r="C119" s="7" t="s">
        <v>17</v>
      </c>
      <c r="D119" s="7" t="s">
        <v>18</v>
      </c>
      <c r="E119" s="7" t="s">
        <v>19</v>
      </c>
      <c r="F119" s="7" t="s">
        <v>20</v>
      </c>
      <c r="G119" s="7" t="s">
        <v>21</v>
      </c>
      <c r="H119" s="7" t="s">
        <v>22</v>
      </c>
      <c r="I119" s="7" t="s">
        <v>23</v>
      </c>
      <c r="J119" s="7" t="s">
        <v>24</v>
      </c>
      <c r="K119" s="7" t="s">
        <v>25</v>
      </c>
      <c r="L119" s="7" t="s">
        <v>26</v>
      </c>
      <c r="M119" s="7" t="s">
        <v>27</v>
      </c>
      <c r="N119" s="7" t="s">
        <v>28</v>
      </c>
      <c r="O119" s="7" t="s">
        <v>29</v>
      </c>
      <c r="P119" s="7" t="s">
        <v>30</v>
      </c>
      <c r="Q119" s="7" t="s">
        <v>31</v>
      </c>
    </row>
    <row r="120" spans="1:18" s="1" customFormat="1" ht="16" thickBot="1" x14ac:dyDescent="0.4">
      <c r="A120" s="13">
        <v>70261</v>
      </c>
      <c r="B120" s="9">
        <v>13</v>
      </c>
      <c r="C120" s="9" t="s">
        <v>35</v>
      </c>
      <c r="D120" s="9">
        <v>5</v>
      </c>
      <c r="E120" s="18">
        <v>31</v>
      </c>
      <c r="F120" s="18">
        <v>28</v>
      </c>
      <c r="G120" s="18">
        <v>31</v>
      </c>
      <c r="H120" s="18">
        <v>30</v>
      </c>
      <c r="I120" s="18">
        <v>30.287000000000003</v>
      </c>
      <c r="J120" s="18">
        <v>17.489999999999998</v>
      </c>
      <c r="K120" s="18">
        <v>10.292</v>
      </c>
      <c r="L120" s="18">
        <v>21.297000000000004</v>
      </c>
      <c r="M120" s="18">
        <v>29.91</v>
      </c>
      <c r="N120" s="18">
        <v>31</v>
      </c>
      <c r="O120" s="18">
        <v>30</v>
      </c>
      <c r="P120" s="18">
        <v>31</v>
      </c>
      <c r="Q120" s="18">
        <v>321.27600000000001</v>
      </c>
      <c r="R120" s="23"/>
    </row>
    <row r="121" spans="1:18" s="1" customFormat="1" ht="16" thickBot="1" x14ac:dyDescent="0.4">
      <c r="A121" s="13">
        <v>70261</v>
      </c>
      <c r="B121" s="9">
        <v>13</v>
      </c>
      <c r="C121" s="9" t="s">
        <v>88</v>
      </c>
      <c r="D121" s="9">
        <v>98</v>
      </c>
      <c r="E121" s="18">
        <v>30</v>
      </c>
      <c r="F121" s="18">
        <v>30</v>
      </c>
      <c r="G121" s="18">
        <v>30</v>
      </c>
      <c r="H121" s="18">
        <v>30</v>
      </c>
      <c r="I121" s="18">
        <v>30</v>
      </c>
      <c r="J121" s="18">
        <v>30</v>
      </c>
      <c r="K121" s="18">
        <v>30</v>
      </c>
      <c r="L121" s="18">
        <v>30</v>
      </c>
      <c r="M121" s="18">
        <v>30</v>
      </c>
      <c r="N121" s="18">
        <v>30</v>
      </c>
      <c r="O121" s="18">
        <v>30</v>
      </c>
      <c r="P121" s="18">
        <v>30</v>
      </c>
      <c r="Q121" s="18">
        <v>30</v>
      </c>
    </row>
    <row r="122" spans="1:18" s="1" customFormat="1" ht="16" thickBot="1" x14ac:dyDescent="0.4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8" s="1" customFormat="1" ht="16" thickBot="1" x14ac:dyDescent="0.4">
      <c r="A123" s="13"/>
      <c r="B123" s="9"/>
      <c r="C123" s="9"/>
      <c r="D123" s="9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1:18" s="1" customFormat="1" ht="16" thickBot="1" x14ac:dyDescent="0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8" s="1" customFormat="1" ht="16" thickBot="1" x14ac:dyDescent="0.4">
      <c r="A125" s="15" t="s">
        <v>12</v>
      </c>
      <c r="B125" s="7" t="s">
        <v>13</v>
      </c>
      <c r="C125" s="7" t="s">
        <v>14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8" s="1" customFormat="1" ht="16" thickBot="1" x14ac:dyDescent="0.4">
      <c r="A126" s="13">
        <v>15</v>
      </c>
      <c r="B126" s="9" t="s">
        <v>57</v>
      </c>
      <c r="C126" s="9" t="s">
        <v>34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8" s="1" customFormat="1" ht="16" thickBot="1" x14ac:dyDescent="0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8" s="1" customFormat="1" ht="16" thickBot="1" x14ac:dyDescent="0.4">
      <c r="A128" s="15" t="s">
        <v>5</v>
      </c>
      <c r="B128" s="7" t="s">
        <v>12</v>
      </c>
      <c r="C128" s="7" t="s">
        <v>17</v>
      </c>
      <c r="D128" s="7" t="s">
        <v>18</v>
      </c>
      <c r="E128" s="7" t="s">
        <v>19</v>
      </c>
      <c r="F128" s="7" t="s">
        <v>20</v>
      </c>
      <c r="G128" s="7" t="s">
        <v>21</v>
      </c>
      <c r="H128" s="7" t="s">
        <v>22</v>
      </c>
      <c r="I128" s="7" t="s">
        <v>23</v>
      </c>
      <c r="J128" s="7" t="s">
        <v>24</v>
      </c>
      <c r="K128" s="7" t="s">
        <v>25</v>
      </c>
      <c r="L128" s="7" t="s">
        <v>26</v>
      </c>
      <c r="M128" s="7" t="s">
        <v>27</v>
      </c>
      <c r="N128" s="7" t="s">
        <v>28</v>
      </c>
      <c r="O128" s="7" t="s">
        <v>29</v>
      </c>
      <c r="P128" s="7" t="s">
        <v>30</v>
      </c>
      <c r="Q128" s="7" t="s">
        <v>31</v>
      </c>
    </row>
    <row r="129" spans="1:18" s="1" customFormat="1" ht="16" thickBot="1" x14ac:dyDescent="0.4">
      <c r="A129" s="13">
        <v>70261</v>
      </c>
      <c r="B129" s="9">
        <v>15</v>
      </c>
      <c r="C129" s="9" t="s">
        <v>35</v>
      </c>
      <c r="D129" s="9">
        <v>5</v>
      </c>
      <c r="E129" s="18">
        <v>31</v>
      </c>
      <c r="F129" s="18">
        <v>28</v>
      </c>
      <c r="G129" s="18">
        <v>30.907000000000004</v>
      </c>
      <c r="H129" s="18">
        <v>25.14</v>
      </c>
      <c r="I129" s="18">
        <v>6.2</v>
      </c>
      <c r="J129" s="18">
        <v>0</v>
      </c>
      <c r="K129" s="18">
        <v>0</v>
      </c>
      <c r="L129" s="18">
        <v>0.58899999999999997</v>
      </c>
      <c r="M129" s="18">
        <v>8.6999999999999993</v>
      </c>
      <c r="N129" s="18">
        <v>28.396000000000001</v>
      </c>
      <c r="O129" s="18">
        <v>30</v>
      </c>
      <c r="P129" s="18">
        <v>31</v>
      </c>
      <c r="Q129" s="18">
        <v>219.93200000000002</v>
      </c>
      <c r="R129" s="23"/>
    </row>
    <row r="130" spans="1:18" s="1" customFormat="1" ht="16" thickBot="1" x14ac:dyDescent="0.4">
      <c r="A130" s="13">
        <v>70261</v>
      </c>
      <c r="B130" s="9">
        <v>15</v>
      </c>
      <c r="C130" s="9" t="s">
        <v>88</v>
      </c>
      <c r="D130" s="9">
        <v>98</v>
      </c>
      <c r="E130" s="18">
        <v>30</v>
      </c>
      <c r="F130" s="18">
        <v>30</v>
      </c>
      <c r="G130" s="18">
        <v>30</v>
      </c>
      <c r="H130" s="18">
        <v>30</v>
      </c>
      <c r="I130" s="18">
        <v>30</v>
      </c>
      <c r="J130" s="18">
        <v>30</v>
      </c>
      <c r="K130" s="18">
        <v>30</v>
      </c>
      <c r="L130" s="18">
        <v>30</v>
      </c>
      <c r="M130" s="18">
        <v>30</v>
      </c>
      <c r="N130" s="18">
        <v>30</v>
      </c>
      <c r="O130" s="18">
        <v>30</v>
      </c>
      <c r="P130" s="18">
        <v>30</v>
      </c>
      <c r="Q130" s="18">
        <v>30</v>
      </c>
    </row>
    <row r="131" spans="1:18" s="1" customFormat="1" ht="16" thickBot="1" x14ac:dyDescent="0.4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8" s="1" customFormat="1" ht="16" thickBot="1" x14ac:dyDescent="0.4">
      <c r="A132" s="13"/>
      <c r="B132" s="9"/>
      <c r="C132" s="9"/>
      <c r="D132" s="9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8" s="1" customFormat="1" ht="16" thickBot="1" x14ac:dyDescent="0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8" s="1" customFormat="1" ht="16" thickBot="1" x14ac:dyDescent="0.4">
      <c r="A134" s="15" t="s">
        <v>12</v>
      </c>
      <c r="B134" s="7" t="s">
        <v>13</v>
      </c>
      <c r="C134" s="7" t="s">
        <v>14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8" s="1" customFormat="1" ht="16" thickBot="1" x14ac:dyDescent="0.4">
      <c r="A135" s="13">
        <v>30</v>
      </c>
      <c r="B135" s="9" t="s">
        <v>93</v>
      </c>
      <c r="C135" s="9" t="s">
        <v>94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8" s="1" customFormat="1" ht="16" thickBot="1" x14ac:dyDescent="0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8" s="1" customFormat="1" ht="16" thickBot="1" x14ac:dyDescent="0.4">
      <c r="A137" s="15" t="s">
        <v>5</v>
      </c>
      <c r="B137" s="7" t="s">
        <v>12</v>
      </c>
      <c r="C137" s="7" t="s">
        <v>17</v>
      </c>
      <c r="D137" s="7" t="s">
        <v>18</v>
      </c>
      <c r="E137" s="7" t="s">
        <v>19</v>
      </c>
      <c r="F137" s="7" t="s">
        <v>20</v>
      </c>
      <c r="G137" s="7" t="s">
        <v>21</v>
      </c>
      <c r="H137" s="7" t="s">
        <v>22</v>
      </c>
      <c r="I137" s="7" t="s">
        <v>23</v>
      </c>
      <c r="J137" s="7" t="s">
        <v>24</v>
      </c>
      <c r="K137" s="7" t="s">
        <v>25</v>
      </c>
      <c r="L137" s="7" t="s">
        <v>26</v>
      </c>
      <c r="M137" s="7" t="s">
        <v>27</v>
      </c>
      <c r="N137" s="7" t="s">
        <v>28</v>
      </c>
      <c r="O137" s="7" t="s">
        <v>29</v>
      </c>
      <c r="P137" s="7" t="s">
        <v>30</v>
      </c>
      <c r="Q137" s="7" t="s">
        <v>31</v>
      </c>
    </row>
    <row r="138" spans="1:18" s="1" customFormat="1" ht="16" thickBot="1" x14ac:dyDescent="0.4">
      <c r="A138" s="13">
        <v>70261</v>
      </c>
      <c r="B138" s="9">
        <v>30</v>
      </c>
      <c r="C138" s="9" t="s">
        <v>38</v>
      </c>
      <c r="D138" s="9">
        <v>1</v>
      </c>
      <c r="E138" s="18">
        <v>5</v>
      </c>
      <c r="F138" s="18">
        <v>4.8</v>
      </c>
      <c r="G138" s="18">
        <v>4.5999999999999996</v>
      </c>
      <c r="H138" s="18">
        <v>5.4</v>
      </c>
      <c r="I138" s="18">
        <v>5.6</v>
      </c>
      <c r="J138" s="18">
        <v>5.9</v>
      </c>
      <c r="K138" s="18">
        <v>6</v>
      </c>
      <c r="L138" s="18">
        <v>6.2</v>
      </c>
      <c r="M138" s="18">
        <v>6</v>
      </c>
      <c r="N138" s="18">
        <v>6.4</v>
      </c>
      <c r="O138" s="18">
        <v>5.4</v>
      </c>
      <c r="P138" s="18">
        <v>5.6</v>
      </c>
      <c r="Q138" s="18">
        <v>5.6</v>
      </c>
    </row>
    <row r="139" spans="1:18" s="1" customFormat="1" ht="16" thickBot="1" x14ac:dyDescent="0.4">
      <c r="A139" s="13">
        <v>70261</v>
      </c>
      <c r="B139" s="9">
        <v>30</v>
      </c>
      <c r="C139" s="9" t="s">
        <v>88</v>
      </c>
      <c r="D139" s="9">
        <v>98</v>
      </c>
      <c r="E139" s="18">
        <v>30</v>
      </c>
      <c r="F139" s="18">
        <v>30</v>
      </c>
      <c r="G139" s="18">
        <v>30</v>
      </c>
      <c r="H139" s="18">
        <v>30</v>
      </c>
      <c r="I139" s="18">
        <v>30</v>
      </c>
      <c r="J139" s="18">
        <v>30</v>
      </c>
      <c r="K139" s="18">
        <v>30</v>
      </c>
      <c r="L139" s="18">
        <v>30</v>
      </c>
      <c r="M139" s="18">
        <v>30</v>
      </c>
      <c r="N139" s="18">
        <v>30</v>
      </c>
      <c r="O139" s="18">
        <v>30</v>
      </c>
      <c r="P139" s="18">
        <v>30</v>
      </c>
      <c r="Q139" s="18">
        <v>30</v>
      </c>
    </row>
    <row r="140" spans="1:18" s="1" customFormat="1" ht="16" thickBot="1" x14ac:dyDescent="0.4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8" s="1" customFormat="1" ht="16" thickBot="1" x14ac:dyDescent="0.4">
      <c r="A141" s="13"/>
      <c r="B141" s="9"/>
      <c r="C141" s="9"/>
      <c r="D141" s="9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8" s="1" customFormat="1" ht="16" thickBot="1" x14ac:dyDescent="0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8" s="1" customFormat="1" ht="16" thickBot="1" x14ac:dyDescent="0.4">
      <c r="A143" s="15" t="s">
        <v>12</v>
      </c>
      <c r="B143" s="7" t="s">
        <v>13</v>
      </c>
      <c r="C143" s="7" t="s">
        <v>14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8" s="1" customFormat="1" ht="16" thickBot="1" x14ac:dyDescent="0.4">
      <c r="A144" s="13">
        <v>37</v>
      </c>
      <c r="B144" s="9" t="s">
        <v>95</v>
      </c>
      <c r="C144" s="9" t="s">
        <v>96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" thickBot="1" x14ac:dyDescent="0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s="1" customFormat="1" ht="16" thickBot="1" x14ac:dyDescent="0.4">
      <c r="A146" s="15" t="s">
        <v>5</v>
      </c>
      <c r="B146" s="7" t="s">
        <v>12</v>
      </c>
      <c r="C146" s="7" t="s">
        <v>17</v>
      </c>
      <c r="D146" s="7" t="s">
        <v>18</v>
      </c>
      <c r="E146" s="7" t="s">
        <v>19</v>
      </c>
      <c r="F146" s="7" t="s">
        <v>20</v>
      </c>
      <c r="G146" s="7" t="s">
        <v>21</v>
      </c>
      <c r="H146" s="7" t="s">
        <v>22</v>
      </c>
      <c r="I146" s="7" t="s">
        <v>23</v>
      </c>
      <c r="J146" s="7" t="s">
        <v>24</v>
      </c>
      <c r="K146" s="7" t="s">
        <v>25</v>
      </c>
      <c r="L146" s="7" t="s">
        <v>26</v>
      </c>
      <c r="M146" s="7" t="s">
        <v>27</v>
      </c>
      <c r="N146" s="7" t="s">
        <v>28</v>
      </c>
      <c r="O146" s="7" t="s">
        <v>29</v>
      </c>
      <c r="P146" s="7" t="s">
        <v>30</v>
      </c>
      <c r="Q146" s="7" t="s">
        <v>31</v>
      </c>
    </row>
    <row r="147" spans="1:17" s="1" customFormat="1" ht="16" thickBot="1" x14ac:dyDescent="0.4">
      <c r="A147" s="13">
        <v>70261</v>
      </c>
      <c r="B147" s="9">
        <v>37</v>
      </c>
      <c r="C147" s="9" t="s">
        <v>32</v>
      </c>
      <c r="D147" s="9">
        <v>4</v>
      </c>
      <c r="E147" s="18">
        <v>22.6</v>
      </c>
      <c r="F147" s="18">
        <v>21.3</v>
      </c>
      <c r="G147" s="18">
        <v>16.5</v>
      </c>
      <c r="H147" s="18">
        <v>9.6999999999999993</v>
      </c>
      <c r="I147" s="18">
        <v>1.3</v>
      </c>
      <c r="J147" s="18">
        <v>0</v>
      </c>
      <c r="K147" s="18">
        <v>0</v>
      </c>
      <c r="L147" s="18" t="s">
        <v>97</v>
      </c>
      <c r="M147" s="18">
        <v>2.5</v>
      </c>
      <c r="N147" s="18">
        <v>29.7</v>
      </c>
      <c r="O147" s="18">
        <v>38.4</v>
      </c>
      <c r="P147" s="18">
        <v>37.799999999999997</v>
      </c>
      <c r="Q147" s="18">
        <v>179.8</v>
      </c>
    </row>
    <row r="148" spans="1:17" s="1" customFormat="1" ht="16" thickBot="1" x14ac:dyDescent="0.4">
      <c r="A148" s="13">
        <v>70261</v>
      </c>
      <c r="B148" s="9">
        <v>37</v>
      </c>
      <c r="C148" s="9" t="s">
        <v>88</v>
      </c>
      <c r="D148" s="9">
        <v>98</v>
      </c>
      <c r="E148" s="18">
        <v>30</v>
      </c>
      <c r="F148" s="18">
        <v>30</v>
      </c>
      <c r="G148" s="18">
        <v>30</v>
      </c>
      <c r="H148" s="18">
        <v>30</v>
      </c>
      <c r="I148" s="18">
        <v>30</v>
      </c>
      <c r="J148" s="18">
        <v>30</v>
      </c>
      <c r="K148" s="18">
        <v>30</v>
      </c>
      <c r="L148" s="18">
        <v>30</v>
      </c>
      <c r="M148" s="18">
        <v>30</v>
      </c>
      <c r="N148" s="18">
        <v>30</v>
      </c>
      <c r="O148" s="18">
        <v>30</v>
      </c>
      <c r="P148" s="18">
        <v>30</v>
      </c>
      <c r="Q148" s="18">
        <v>30</v>
      </c>
    </row>
    <row r="149" spans="1:17" s="1" customFormat="1" ht="16" thickBot="1" x14ac:dyDescent="0.4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" thickBot="1" x14ac:dyDescent="0.4">
      <c r="A150" s="13"/>
      <c r="B150" s="9"/>
      <c r="C150" s="9"/>
      <c r="D150" s="9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s="1" customFormat="1" ht="16" thickBot="1" x14ac:dyDescent="0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" thickBot="1" x14ac:dyDescent="0.4">
      <c r="A152" s="15" t="s">
        <v>12</v>
      </c>
      <c r="B152" s="7" t="s">
        <v>13</v>
      </c>
      <c r="C152" s="7" t="s">
        <v>14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" thickBot="1" x14ac:dyDescent="0.4">
      <c r="A153" s="13">
        <v>39</v>
      </c>
      <c r="B153" s="9" t="s">
        <v>98</v>
      </c>
      <c r="C153" s="9" t="s">
        <v>37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" thickBot="1" x14ac:dyDescent="0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s="1" customFormat="1" ht="16" thickBot="1" x14ac:dyDescent="0.4">
      <c r="A155" s="15" t="s">
        <v>5</v>
      </c>
      <c r="B155" s="7" t="s">
        <v>12</v>
      </c>
      <c r="C155" s="7" t="s">
        <v>17</v>
      </c>
      <c r="D155" s="7" t="s">
        <v>18</v>
      </c>
      <c r="E155" s="7" t="s">
        <v>19</v>
      </c>
      <c r="F155" s="7" t="s">
        <v>20</v>
      </c>
      <c r="G155" s="7" t="s">
        <v>21</v>
      </c>
      <c r="H155" s="7" t="s">
        <v>22</v>
      </c>
      <c r="I155" s="7" t="s">
        <v>23</v>
      </c>
      <c r="J155" s="7" t="s">
        <v>24</v>
      </c>
      <c r="K155" s="7" t="s">
        <v>25</v>
      </c>
      <c r="L155" s="7" t="s">
        <v>26</v>
      </c>
      <c r="M155" s="7" t="s">
        <v>27</v>
      </c>
      <c r="N155" s="7" t="s">
        <v>28</v>
      </c>
      <c r="O155" s="7" t="s">
        <v>29</v>
      </c>
      <c r="P155" s="7" t="s">
        <v>30</v>
      </c>
      <c r="Q155" s="7" t="s">
        <v>31</v>
      </c>
    </row>
    <row r="156" spans="1:17" s="1" customFormat="1" ht="16" thickBot="1" x14ac:dyDescent="0.4">
      <c r="A156" s="13">
        <v>70261</v>
      </c>
      <c r="B156" s="9">
        <v>39</v>
      </c>
      <c r="C156" s="9" t="s">
        <v>38</v>
      </c>
      <c r="D156" s="9">
        <v>1</v>
      </c>
      <c r="E156" s="18">
        <v>-27.2</v>
      </c>
      <c r="F156" s="18">
        <v>-24.4</v>
      </c>
      <c r="G156" s="18">
        <v>-17.899999999999999</v>
      </c>
      <c r="H156" s="18">
        <v>-8.8000000000000007</v>
      </c>
      <c r="I156" s="18">
        <v>-1.3</v>
      </c>
      <c r="J156" s="18">
        <v>5.9</v>
      </c>
      <c r="K156" s="18">
        <v>9.3000000000000007</v>
      </c>
      <c r="L156" s="18">
        <v>7.8</v>
      </c>
      <c r="M156" s="18">
        <v>1.4</v>
      </c>
      <c r="N156" s="18">
        <v>-8.1</v>
      </c>
      <c r="O156" s="18">
        <v>-19.899999999999999</v>
      </c>
      <c r="P156" s="18">
        <v>-25.1</v>
      </c>
      <c r="Q156" s="18">
        <v>-9</v>
      </c>
    </row>
    <row r="157" spans="1:17" s="1" customFormat="1" ht="16" thickBot="1" x14ac:dyDescent="0.4">
      <c r="A157" s="13">
        <v>70261</v>
      </c>
      <c r="B157" s="9">
        <v>39</v>
      </c>
      <c r="C157" s="9" t="s">
        <v>88</v>
      </c>
      <c r="D157" s="9">
        <v>98</v>
      </c>
      <c r="E157" s="18">
        <v>29</v>
      </c>
      <c r="F157" s="18">
        <v>29</v>
      </c>
      <c r="G157" s="18">
        <v>30</v>
      </c>
      <c r="H157" s="18">
        <v>30</v>
      </c>
      <c r="I157" s="18">
        <v>30</v>
      </c>
      <c r="J157" s="18">
        <v>30</v>
      </c>
      <c r="K157" s="18">
        <v>30</v>
      </c>
      <c r="L157" s="18">
        <v>30</v>
      </c>
      <c r="M157" s="18">
        <v>30</v>
      </c>
      <c r="N157" s="18">
        <v>30</v>
      </c>
      <c r="O157" s="18">
        <v>30</v>
      </c>
      <c r="P157" s="18">
        <v>30</v>
      </c>
      <c r="Q157" s="18">
        <v>28</v>
      </c>
    </row>
    <row r="158" spans="1:17" s="1" customFormat="1" ht="16" thickBot="1" x14ac:dyDescent="0.4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" thickBot="1" x14ac:dyDescent="0.4">
      <c r="A159" s="13"/>
      <c r="B159" s="9"/>
      <c r="C159" s="9"/>
      <c r="D159" s="9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spans="1:17" s="1" customFormat="1" ht="16" thickBot="1" x14ac:dyDescent="0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8" s="1" customFormat="1" ht="16" thickBot="1" x14ac:dyDescent="0.4">
      <c r="A161" s="15" t="s">
        <v>12</v>
      </c>
      <c r="B161" s="7" t="s">
        <v>13</v>
      </c>
      <c r="C161" s="7" t="s">
        <v>14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8" s="1" customFormat="1" ht="16" thickBot="1" x14ac:dyDescent="0.4">
      <c r="A162" s="13">
        <v>73</v>
      </c>
      <c r="B162" s="9" t="s">
        <v>99</v>
      </c>
      <c r="C162" s="9" t="s">
        <v>34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8" s="1" customFormat="1" ht="16" thickBot="1" x14ac:dyDescent="0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8" s="1" customFormat="1" ht="16" thickBot="1" x14ac:dyDescent="0.4">
      <c r="A164" s="15" t="s">
        <v>5</v>
      </c>
      <c r="B164" s="7" t="s">
        <v>12</v>
      </c>
      <c r="C164" s="7" t="s">
        <v>17</v>
      </c>
      <c r="D164" s="7" t="s">
        <v>18</v>
      </c>
      <c r="E164" s="7" t="s">
        <v>19</v>
      </c>
      <c r="F164" s="7" t="s">
        <v>20</v>
      </c>
      <c r="G164" s="7" t="s">
        <v>21</v>
      </c>
      <c r="H164" s="7" t="s">
        <v>22</v>
      </c>
      <c r="I164" s="7" t="s">
        <v>23</v>
      </c>
      <c r="J164" s="7" t="s">
        <v>24</v>
      </c>
      <c r="K164" s="7" t="s">
        <v>25</v>
      </c>
      <c r="L164" s="7" t="s">
        <v>26</v>
      </c>
      <c r="M164" s="7" t="s">
        <v>27</v>
      </c>
      <c r="N164" s="7" t="s">
        <v>28</v>
      </c>
      <c r="O164" s="7" t="s">
        <v>29</v>
      </c>
      <c r="P164" s="7" t="s">
        <v>30</v>
      </c>
      <c r="Q164" s="7" t="s">
        <v>31</v>
      </c>
    </row>
    <row r="165" spans="1:18" s="1" customFormat="1" ht="16" thickBot="1" x14ac:dyDescent="0.4">
      <c r="A165" s="13">
        <v>70261</v>
      </c>
      <c r="B165" s="9">
        <v>73</v>
      </c>
      <c r="C165" s="9" t="s">
        <v>35</v>
      </c>
      <c r="D165" s="9">
        <v>5</v>
      </c>
      <c r="E165" s="18">
        <v>13.392000000000001</v>
      </c>
      <c r="F165" s="18">
        <v>8.5960000000000001</v>
      </c>
      <c r="G165" s="18">
        <v>4.0919999999999996</v>
      </c>
      <c r="H165" s="18">
        <v>2.7</v>
      </c>
      <c r="I165" s="18">
        <v>1.984</v>
      </c>
      <c r="J165" s="18">
        <v>2.4</v>
      </c>
      <c r="K165" s="18">
        <v>4.4020000000000001</v>
      </c>
      <c r="L165" s="18">
        <v>7.4089999999999998</v>
      </c>
      <c r="M165" s="18">
        <v>5.31</v>
      </c>
      <c r="N165" s="18">
        <v>7.9050000000000002</v>
      </c>
      <c r="O165" s="18">
        <v>9.3000000000000007</v>
      </c>
      <c r="P165" s="18">
        <v>13.702</v>
      </c>
      <c r="Q165" s="18">
        <v>81.191999999999993</v>
      </c>
      <c r="R165" s="23"/>
    </row>
    <row r="166" spans="1:18" s="1" customFormat="1" ht="16" thickBot="1" x14ac:dyDescent="0.4">
      <c r="A166" s="13">
        <v>70261</v>
      </c>
      <c r="B166" s="9">
        <v>73</v>
      </c>
      <c r="C166" s="9" t="s">
        <v>88</v>
      </c>
      <c r="D166" s="9">
        <v>98</v>
      </c>
      <c r="E166" s="18">
        <v>30</v>
      </c>
      <c r="F166" s="18">
        <v>30</v>
      </c>
      <c r="G166" s="18">
        <v>30</v>
      </c>
      <c r="H166" s="18">
        <v>30</v>
      </c>
      <c r="I166" s="18">
        <v>30</v>
      </c>
      <c r="J166" s="18">
        <v>30</v>
      </c>
      <c r="K166" s="18">
        <v>30</v>
      </c>
      <c r="L166" s="18">
        <v>30</v>
      </c>
      <c r="M166" s="18">
        <v>30</v>
      </c>
      <c r="N166" s="18">
        <v>30</v>
      </c>
      <c r="O166" s="18">
        <v>30</v>
      </c>
      <c r="P166" s="18">
        <v>30</v>
      </c>
      <c r="Q166" s="18">
        <v>30</v>
      </c>
    </row>
    <row r="167" spans="1:18" s="1" customFormat="1" ht="16" thickBot="1" x14ac:dyDescent="0.4">
      <c r="A167" s="13"/>
      <c r="B167" s="9"/>
      <c r="C167" s="9"/>
      <c r="D167" s="9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spans="1:18" ht="15" thickBot="1" x14ac:dyDescent="0.4">
      <c r="A168" s="20"/>
      <c r="B168" s="21"/>
      <c r="C168" s="21"/>
      <c r="D168" s="21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6"/>
  <sheetViews>
    <sheetView topLeftCell="A51" workbookViewId="0">
      <selection activeCell="C46" sqref="C46"/>
    </sheetView>
  </sheetViews>
  <sheetFormatPr defaultColWidth="8.81640625" defaultRowHeight="15.5" x14ac:dyDescent="0.35"/>
  <cols>
    <col min="1" max="1" width="18.7265625" style="1" customWidth="1"/>
    <col min="2" max="2" width="65.7265625" style="2" customWidth="1"/>
    <col min="3" max="3" width="19.7265625" style="2" customWidth="1"/>
  </cols>
  <sheetData>
    <row r="1" spans="1:3" ht="18.5" x14ac:dyDescent="0.45">
      <c r="A1" s="34" t="s">
        <v>100</v>
      </c>
      <c r="B1" s="35"/>
      <c r="C1" s="35"/>
    </row>
    <row r="2" spans="1:3" ht="16" thickBot="1" x14ac:dyDescent="0.4"/>
    <row r="3" spans="1:3" ht="16" thickBot="1" x14ac:dyDescent="0.4">
      <c r="A3" s="40" t="s">
        <v>101</v>
      </c>
      <c r="B3" s="41"/>
      <c r="C3" s="42"/>
    </row>
    <row r="4" spans="1:3" s="5" customFormat="1" ht="16" thickBot="1" x14ac:dyDescent="0.4">
      <c r="A4" s="6" t="s">
        <v>12</v>
      </c>
      <c r="B4" s="7" t="s">
        <v>13</v>
      </c>
      <c r="C4" s="7" t="s">
        <v>14</v>
      </c>
    </row>
    <row r="5" spans="1:3" ht="16" thickBot="1" x14ac:dyDescent="0.4">
      <c r="A5" s="8">
        <v>1</v>
      </c>
      <c r="B5" s="9" t="s">
        <v>15</v>
      </c>
      <c r="C5" s="9" t="s">
        <v>16</v>
      </c>
    </row>
    <row r="6" spans="1:3" ht="16" thickBot="1" x14ac:dyDescent="0.4">
      <c r="A6" s="8">
        <v>2</v>
      </c>
      <c r="B6" s="9" t="s">
        <v>102</v>
      </c>
      <c r="C6" s="9" t="s">
        <v>34</v>
      </c>
    </row>
    <row r="7" spans="1:3" ht="16" thickBot="1" x14ac:dyDescent="0.4">
      <c r="A7" s="8">
        <v>3</v>
      </c>
      <c r="B7" s="9" t="s">
        <v>36</v>
      </c>
      <c r="C7" s="10" t="s">
        <v>37</v>
      </c>
    </row>
    <row r="8" spans="1:3" ht="16" thickBot="1" x14ac:dyDescent="0.4">
      <c r="A8" s="8">
        <v>4</v>
      </c>
      <c r="B8" s="9" t="s">
        <v>39</v>
      </c>
      <c r="C8" s="9" t="s">
        <v>37</v>
      </c>
    </row>
    <row r="9" spans="1:3" ht="16" thickBot="1" x14ac:dyDescent="0.4">
      <c r="A9" s="8">
        <v>5</v>
      </c>
      <c r="B9" s="9" t="s">
        <v>40</v>
      </c>
      <c r="C9" s="9" t="s">
        <v>37</v>
      </c>
    </row>
    <row r="10" spans="1:3" ht="16" thickBot="1" x14ac:dyDescent="0.4">
      <c r="A10" s="8">
        <v>6</v>
      </c>
      <c r="B10" s="9" t="s">
        <v>103</v>
      </c>
      <c r="C10" s="9" t="s">
        <v>42</v>
      </c>
    </row>
    <row r="11" spans="1:3" ht="16" thickBot="1" x14ac:dyDescent="0.4">
      <c r="A11" s="8">
        <v>7</v>
      </c>
      <c r="B11" s="9" t="s">
        <v>43</v>
      </c>
      <c r="C11" s="9" t="s">
        <v>42</v>
      </c>
    </row>
    <row r="12" spans="1:3" ht="16" thickBot="1" x14ac:dyDescent="0.4">
      <c r="A12" s="8">
        <v>8</v>
      </c>
      <c r="B12" s="9" t="s">
        <v>44</v>
      </c>
      <c r="C12" s="9" t="s">
        <v>45</v>
      </c>
    </row>
    <row r="13" spans="1:3" ht="16" thickBot="1" x14ac:dyDescent="0.4">
      <c r="A13" s="11"/>
      <c r="B13" s="12"/>
      <c r="C13" s="12"/>
    </row>
    <row r="14" spans="1:3" ht="16" thickBot="1" x14ac:dyDescent="0.4">
      <c r="A14" s="40" t="s">
        <v>104</v>
      </c>
      <c r="B14" s="41"/>
      <c r="C14" s="42"/>
    </row>
    <row r="15" spans="1:3" ht="16" thickBot="1" x14ac:dyDescent="0.4">
      <c r="A15" s="6" t="s">
        <v>12</v>
      </c>
      <c r="B15" s="7" t="s">
        <v>13</v>
      </c>
      <c r="C15" s="7" t="s">
        <v>14</v>
      </c>
    </row>
    <row r="16" spans="1:3" ht="16" thickBot="1" x14ac:dyDescent="0.4">
      <c r="A16" s="13">
        <v>10</v>
      </c>
      <c r="B16" s="9" t="s">
        <v>47</v>
      </c>
      <c r="C16" s="9" t="s">
        <v>42</v>
      </c>
    </row>
    <row r="17" spans="1:3" ht="16" thickBot="1" x14ac:dyDescent="0.4">
      <c r="A17" s="13">
        <v>11</v>
      </c>
      <c r="B17" s="9" t="s">
        <v>48</v>
      </c>
      <c r="C17" s="9" t="s">
        <v>16</v>
      </c>
    </row>
    <row r="18" spans="1:3" ht="16" thickBot="1" x14ac:dyDescent="0.4">
      <c r="A18" s="13">
        <v>12</v>
      </c>
      <c r="B18" s="9" t="s">
        <v>105</v>
      </c>
      <c r="C18" s="9" t="s">
        <v>34</v>
      </c>
    </row>
    <row r="19" spans="1:3" ht="16" thickBot="1" x14ac:dyDescent="0.4">
      <c r="A19" s="13">
        <v>13</v>
      </c>
      <c r="B19" s="9" t="s">
        <v>106</v>
      </c>
      <c r="C19" s="9" t="s">
        <v>34</v>
      </c>
    </row>
    <row r="20" spans="1:3" ht="16" thickBot="1" x14ac:dyDescent="0.4">
      <c r="A20" s="13">
        <v>14</v>
      </c>
      <c r="B20" s="9" t="s">
        <v>56</v>
      </c>
      <c r="C20" s="9" t="s">
        <v>34</v>
      </c>
    </row>
    <row r="21" spans="1:3" ht="16" thickBot="1" x14ac:dyDescent="0.4">
      <c r="A21" s="13">
        <v>15</v>
      </c>
      <c r="B21" s="9" t="s">
        <v>57</v>
      </c>
      <c r="C21" s="9" t="s">
        <v>34</v>
      </c>
    </row>
    <row r="22" spans="1:3" ht="16" thickBot="1" x14ac:dyDescent="0.4">
      <c r="A22" s="13">
        <v>16</v>
      </c>
      <c r="B22" s="9" t="s">
        <v>107</v>
      </c>
      <c r="C22" s="9" t="s">
        <v>34</v>
      </c>
    </row>
    <row r="23" spans="1:3" ht="16" thickBot="1" x14ac:dyDescent="0.4">
      <c r="A23" s="13">
        <v>17</v>
      </c>
      <c r="B23" s="9" t="s">
        <v>108</v>
      </c>
      <c r="C23" s="9" t="s">
        <v>34</v>
      </c>
    </row>
    <row r="24" spans="1:3" ht="16" thickBot="1" x14ac:dyDescent="0.4">
      <c r="A24" s="13">
        <v>18</v>
      </c>
      <c r="B24" s="9" t="s">
        <v>109</v>
      </c>
      <c r="C24" s="9" t="s">
        <v>34</v>
      </c>
    </row>
    <row r="25" spans="1:3" ht="16" thickBot="1" x14ac:dyDescent="0.4">
      <c r="A25" s="13">
        <v>19</v>
      </c>
      <c r="B25" s="9" t="s">
        <v>110</v>
      </c>
      <c r="C25" s="9" t="s">
        <v>34</v>
      </c>
    </row>
    <row r="26" spans="1:3" ht="16" thickBot="1" x14ac:dyDescent="0.4">
      <c r="A26" s="13">
        <v>20</v>
      </c>
      <c r="B26" s="9" t="s">
        <v>62</v>
      </c>
      <c r="C26" s="9" t="s">
        <v>37</v>
      </c>
    </row>
    <row r="27" spans="1:3" ht="16" thickBot="1" x14ac:dyDescent="0.4">
      <c r="A27" s="13">
        <v>21</v>
      </c>
      <c r="B27" s="9" t="s">
        <v>66</v>
      </c>
      <c r="C27" s="9" t="s">
        <v>37</v>
      </c>
    </row>
    <row r="28" spans="1:3" ht="16" thickBot="1" x14ac:dyDescent="0.4">
      <c r="A28" s="13" t="s">
        <v>70</v>
      </c>
      <c r="B28" s="9" t="s">
        <v>71</v>
      </c>
      <c r="C28" s="9" t="s">
        <v>37</v>
      </c>
    </row>
    <row r="29" spans="1:3" ht="16" thickBot="1" x14ac:dyDescent="0.4">
      <c r="A29" s="13" t="s">
        <v>72</v>
      </c>
      <c r="B29" s="9" t="s">
        <v>73</v>
      </c>
      <c r="C29" s="9" t="s">
        <v>37</v>
      </c>
    </row>
    <row r="30" spans="1:3" ht="16" thickBot="1" x14ac:dyDescent="0.4">
      <c r="A30" s="13" t="s">
        <v>74</v>
      </c>
      <c r="B30" s="9" t="s">
        <v>75</v>
      </c>
      <c r="C30" s="9" t="s">
        <v>16</v>
      </c>
    </row>
    <row r="31" spans="1:3" ht="16" thickBot="1" x14ac:dyDescent="0.4">
      <c r="A31" s="13" t="s">
        <v>76</v>
      </c>
      <c r="B31" s="9" t="s">
        <v>77</v>
      </c>
      <c r="C31" s="9" t="s">
        <v>78</v>
      </c>
    </row>
    <row r="32" spans="1:3" ht="16" thickBot="1" x14ac:dyDescent="0.4">
      <c r="A32" s="13" t="s">
        <v>79</v>
      </c>
      <c r="B32" s="9" t="s">
        <v>80</v>
      </c>
      <c r="C32" s="9" t="s">
        <v>34</v>
      </c>
    </row>
    <row r="33" spans="1:3" ht="16" thickBot="1" x14ac:dyDescent="0.4">
      <c r="A33" s="13" t="s">
        <v>81</v>
      </c>
      <c r="B33" s="9" t="s">
        <v>82</v>
      </c>
      <c r="C33" s="9" t="s">
        <v>34</v>
      </c>
    </row>
    <row r="34" spans="1:3" ht="15" thickBot="1" x14ac:dyDescent="0.4">
      <c r="A34" s="36" t="s">
        <v>111</v>
      </c>
      <c r="B34" s="38"/>
      <c r="C34" s="39"/>
    </row>
    <row r="35" spans="1:3" ht="16" thickBot="1" x14ac:dyDescent="0.4">
      <c r="A35" s="11"/>
      <c r="B35" s="12"/>
      <c r="C35" s="12"/>
    </row>
    <row r="36" spans="1:3" ht="16" thickBot="1" x14ac:dyDescent="0.4">
      <c r="A36" s="40" t="s">
        <v>112</v>
      </c>
      <c r="B36" s="43"/>
      <c r="C36" s="44"/>
    </row>
    <row r="37" spans="1:3" ht="16" thickBot="1" x14ac:dyDescent="0.4">
      <c r="A37" s="6" t="s">
        <v>12</v>
      </c>
      <c r="B37" s="7" t="s">
        <v>13</v>
      </c>
      <c r="C37" s="7" t="s">
        <v>14</v>
      </c>
    </row>
    <row r="38" spans="1:3" ht="16" thickBot="1" x14ac:dyDescent="0.4">
      <c r="A38" s="8" t="s">
        <v>113</v>
      </c>
      <c r="B38" s="9" t="s">
        <v>93</v>
      </c>
      <c r="C38" s="9" t="s">
        <v>94</v>
      </c>
    </row>
    <row r="39" spans="1:3" ht="16" thickBot="1" x14ac:dyDescent="0.4">
      <c r="A39" s="8" t="s">
        <v>114</v>
      </c>
      <c r="B39" s="9" t="s">
        <v>115</v>
      </c>
      <c r="C39" s="9" t="s">
        <v>116</v>
      </c>
    </row>
    <row r="40" spans="1:3" ht="16" thickBot="1" x14ac:dyDescent="0.4">
      <c r="A40" s="8" t="s">
        <v>117</v>
      </c>
      <c r="B40" s="9" t="s">
        <v>118</v>
      </c>
      <c r="C40" s="9" t="s">
        <v>116</v>
      </c>
    </row>
    <row r="41" spans="1:3" ht="16" thickBot="1" x14ac:dyDescent="0.4">
      <c r="A41" s="8" t="s">
        <v>119</v>
      </c>
      <c r="B41" s="9" t="s">
        <v>120</v>
      </c>
      <c r="C41" s="9" t="s">
        <v>116</v>
      </c>
    </row>
    <row r="42" spans="1:3" ht="16" thickBot="1" x14ac:dyDescent="0.4">
      <c r="A42" s="8" t="s">
        <v>121</v>
      </c>
      <c r="B42" s="9" t="s">
        <v>122</v>
      </c>
      <c r="C42" s="9" t="s">
        <v>123</v>
      </c>
    </row>
    <row r="43" spans="1:3" ht="16" thickBot="1" x14ac:dyDescent="0.4">
      <c r="A43" s="8" t="s">
        <v>124</v>
      </c>
      <c r="B43" s="9" t="s">
        <v>125</v>
      </c>
      <c r="C43" s="9" t="s">
        <v>126</v>
      </c>
    </row>
    <row r="44" spans="1:3" ht="16" thickBot="1" x14ac:dyDescent="0.4">
      <c r="A44" s="8" t="s">
        <v>127</v>
      </c>
      <c r="B44" s="9" t="s">
        <v>128</v>
      </c>
      <c r="C44" s="9" t="s">
        <v>37</v>
      </c>
    </row>
    <row r="45" spans="1:3" ht="16" thickBot="1" x14ac:dyDescent="0.4">
      <c r="A45" s="8" t="s">
        <v>129</v>
      </c>
      <c r="B45" s="9" t="s">
        <v>95</v>
      </c>
      <c r="C45" s="9" t="s">
        <v>96</v>
      </c>
    </row>
    <row r="46" spans="1:3" ht="16" thickBot="1" x14ac:dyDescent="0.4">
      <c r="A46" s="8" t="s">
        <v>130</v>
      </c>
      <c r="B46" s="9" t="s">
        <v>131</v>
      </c>
      <c r="C46" s="9" t="s">
        <v>132</v>
      </c>
    </row>
    <row r="47" spans="1:3" ht="16" thickBot="1" x14ac:dyDescent="0.4">
      <c r="A47" s="8" t="s">
        <v>133</v>
      </c>
      <c r="B47" s="9" t="s">
        <v>98</v>
      </c>
      <c r="C47" s="9" t="s">
        <v>37</v>
      </c>
    </row>
    <row r="48" spans="1:3" ht="16" thickBot="1" x14ac:dyDescent="0.4">
      <c r="A48" s="11"/>
      <c r="B48" s="12"/>
      <c r="C48" s="12"/>
    </row>
    <row r="49" spans="1:3" ht="16" thickBot="1" x14ac:dyDescent="0.4">
      <c r="A49" s="40" t="s">
        <v>134</v>
      </c>
      <c r="B49" s="43"/>
      <c r="C49" s="44"/>
    </row>
    <row r="50" spans="1:3" ht="16" thickBot="1" x14ac:dyDescent="0.4">
      <c r="A50" s="6" t="s">
        <v>12</v>
      </c>
      <c r="B50" s="7" t="s">
        <v>13</v>
      </c>
      <c r="C50" s="7" t="s">
        <v>14</v>
      </c>
    </row>
    <row r="51" spans="1:3" ht="16" thickBot="1" x14ac:dyDescent="0.4">
      <c r="A51" s="8" t="s">
        <v>135</v>
      </c>
      <c r="B51" s="9" t="s">
        <v>136</v>
      </c>
      <c r="C51" s="9" t="s">
        <v>16</v>
      </c>
    </row>
    <row r="52" spans="1:3" ht="16" thickBot="1" x14ac:dyDescent="0.4">
      <c r="A52" s="8" t="s">
        <v>137</v>
      </c>
      <c r="B52" s="9" t="s">
        <v>138</v>
      </c>
      <c r="C52" s="9" t="s">
        <v>45</v>
      </c>
    </row>
    <row r="53" spans="1:3" ht="16" thickBot="1" x14ac:dyDescent="0.4">
      <c r="A53" s="8" t="s">
        <v>139</v>
      </c>
      <c r="B53" s="9" t="s">
        <v>140</v>
      </c>
      <c r="C53" s="9" t="s">
        <v>45</v>
      </c>
    </row>
    <row r="54" spans="1:3" ht="16" thickBot="1" x14ac:dyDescent="0.4">
      <c r="A54" s="8" t="s">
        <v>141</v>
      </c>
      <c r="B54" s="9" t="s">
        <v>142</v>
      </c>
      <c r="C54" s="9" t="s">
        <v>34</v>
      </c>
    </row>
    <row r="55" spans="1:3" ht="16" thickBot="1" x14ac:dyDescent="0.4">
      <c r="A55" s="8" t="s">
        <v>143</v>
      </c>
      <c r="B55" s="9" t="s">
        <v>144</v>
      </c>
      <c r="C55" s="9" t="s">
        <v>34</v>
      </c>
    </row>
    <row r="56" spans="1:3" ht="16" thickBot="1" x14ac:dyDescent="0.4">
      <c r="A56" s="8" t="s">
        <v>145</v>
      </c>
      <c r="B56" s="9" t="s">
        <v>146</v>
      </c>
      <c r="C56" s="9" t="s">
        <v>34</v>
      </c>
    </row>
    <row r="57" spans="1:3" ht="16" thickBot="1" x14ac:dyDescent="0.4">
      <c r="A57" s="8" t="s">
        <v>147</v>
      </c>
      <c r="B57" s="9" t="s">
        <v>148</v>
      </c>
      <c r="C57" s="9" t="s">
        <v>34</v>
      </c>
    </row>
    <row r="58" spans="1:3" ht="16" thickBot="1" x14ac:dyDescent="0.4">
      <c r="A58" s="8" t="s">
        <v>149</v>
      </c>
      <c r="B58" s="9" t="s">
        <v>150</v>
      </c>
      <c r="C58" s="9" t="s">
        <v>34</v>
      </c>
    </row>
    <row r="59" spans="1:3" ht="16" thickBot="1" x14ac:dyDescent="0.4">
      <c r="A59" s="8" t="s">
        <v>151</v>
      </c>
      <c r="B59" s="9" t="s">
        <v>152</v>
      </c>
      <c r="C59" s="9" t="s">
        <v>34</v>
      </c>
    </row>
    <row r="60" spans="1:3" ht="16" thickBot="1" x14ac:dyDescent="0.4">
      <c r="A60" s="8" t="s">
        <v>153</v>
      </c>
      <c r="B60" s="9" t="s">
        <v>154</v>
      </c>
      <c r="C60" s="9" t="s">
        <v>34</v>
      </c>
    </row>
    <row r="61" spans="1:3" ht="16" thickBot="1" x14ac:dyDescent="0.4">
      <c r="A61" s="8" t="s">
        <v>155</v>
      </c>
      <c r="B61" s="9" t="s">
        <v>156</v>
      </c>
      <c r="C61" s="9" t="s">
        <v>34</v>
      </c>
    </row>
    <row r="62" spans="1:3" ht="16" thickBot="1" x14ac:dyDescent="0.4">
      <c r="A62" s="8" t="s">
        <v>157</v>
      </c>
      <c r="B62" s="9" t="s">
        <v>158</v>
      </c>
      <c r="C62" s="9" t="s">
        <v>34</v>
      </c>
    </row>
    <row r="63" spans="1:3" ht="16" thickBot="1" x14ac:dyDescent="0.4">
      <c r="A63" s="8" t="s">
        <v>159</v>
      </c>
      <c r="B63" s="9" t="s">
        <v>160</v>
      </c>
      <c r="C63" s="9" t="s">
        <v>34</v>
      </c>
    </row>
    <row r="64" spans="1:3" ht="16" thickBot="1" x14ac:dyDescent="0.4">
      <c r="A64" s="8" t="s">
        <v>161</v>
      </c>
      <c r="B64" s="9" t="s">
        <v>162</v>
      </c>
      <c r="C64" s="9" t="s">
        <v>34</v>
      </c>
    </row>
    <row r="65" spans="1:3" ht="16" thickBot="1" x14ac:dyDescent="0.4">
      <c r="A65" s="8" t="s">
        <v>163</v>
      </c>
      <c r="B65" s="9" t="s">
        <v>164</v>
      </c>
      <c r="C65" s="9" t="s">
        <v>34</v>
      </c>
    </row>
    <row r="66" spans="1:3" ht="16" thickBot="1" x14ac:dyDescent="0.4">
      <c r="A66" s="8" t="s">
        <v>165</v>
      </c>
      <c r="B66" s="9" t="s">
        <v>166</v>
      </c>
      <c r="C66" s="9" t="s">
        <v>34</v>
      </c>
    </row>
    <row r="67" spans="1:3" ht="16" thickBot="1" x14ac:dyDescent="0.4">
      <c r="A67" s="8" t="s">
        <v>167</v>
      </c>
      <c r="B67" s="9" t="s">
        <v>168</v>
      </c>
      <c r="C67" s="9" t="s">
        <v>34</v>
      </c>
    </row>
    <row r="68" spans="1:3" ht="16" thickBot="1" x14ac:dyDescent="0.4">
      <c r="A68" s="8" t="s">
        <v>169</v>
      </c>
      <c r="B68" s="9" t="s">
        <v>170</v>
      </c>
      <c r="C68" s="9" t="s">
        <v>34</v>
      </c>
    </row>
    <row r="69" spans="1:3" ht="16" thickBot="1" x14ac:dyDescent="0.4">
      <c r="A69" s="8" t="s">
        <v>171</v>
      </c>
      <c r="B69" s="9" t="s">
        <v>172</v>
      </c>
      <c r="C69" s="9" t="s">
        <v>34</v>
      </c>
    </row>
    <row r="70" spans="1:3" ht="16" thickBot="1" x14ac:dyDescent="0.4">
      <c r="A70" s="8" t="s">
        <v>173</v>
      </c>
      <c r="B70" s="9" t="s">
        <v>174</v>
      </c>
      <c r="C70" s="9" t="s">
        <v>34</v>
      </c>
    </row>
    <row r="71" spans="1:3" ht="16" thickBot="1" x14ac:dyDescent="0.4">
      <c r="A71" s="8" t="s">
        <v>175</v>
      </c>
      <c r="B71" s="9" t="s">
        <v>176</v>
      </c>
      <c r="C71" s="9" t="s">
        <v>34</v>
      </c>
    </row>
    <row r="72" spans="1:3" ht="16" thickBot="1" x14ac:dyDescent="0.4">
      <c r="A72" s="8" t="s">
        <v>177</v>
      </c>
      <c r="B72" s="9" t="s">
        <v>178</v>
      </c>
      <c r="C72" s="9" t="s">
        <v>34</v>
      </c>
    </row>
    <row r="73" spans="1:3" ht="16" thickBot="1" x14ac:dyDescent="0.4">
      <c r="A73" s="8" t="s">
        <v>179</v>
      </c>
      <c r="B73" s="9" t="s">
        <v>180</v>
      </c>
      <c r="C73" s="9" t="s">
        <v>34</v>
      </c>
    </row>
    <row r="74" spans="1:3" ht="16" thickBot="1" x14ac:dyDescent="0.4">
      <c r="A74" s="8" t="s">
        <v>181</v>
      </c>
      <c r="B74" s="9" t="s">
        <v>182</v>
      </c>
      <c r="C74" s="9" t="s">
        <v>34</v>
      </c>
    </row>
    <row r="75" spans="1:3" ht="16" thickBot="1" x14ac:dyDescent="0.4">
      <c r="A75" s="8" t="s">
        <v>183</v>
      </c>
      <c r="B75" s="9" t="s">
        <v>184</v>
      </c>
      <c r="C75" s="9" t="s">
        <v>34</v>
      </c>
    </row>
    <row r="76" spans="1:3" ht="16" thickBot="1" x14ac:dyDescent="0.4">
      <c r="A76" s="8" t="s">
        <v>185</v>
      </c>
      <c r="B76" s="9" t="s">
        <v>186</v>
      </c>
      <c r="C76" s="9" t="s">
        <v>34</v>
      </c>
    </row>
    <row r="77" spans="1:3" ht="16" thickBot="1" x14ac:dyDescent="0.4">
      <c r="A77" s="8" t="s">
        <v>187</v>
      </c>
      <c r="B77" s="9" t="s">
        <v>188</v>
      </c>
      <c r="C77" s="9" t="s">
        <v>34</v>
      </c>
    </row>
    <row r="78" spans="1:3" ht="16" thickBot="1" x14ac:dyDescent="0.4">
      <c r="A78" s="8" t="s">
        <v>189</v>
      </c>
      <c r="B78" s="9" t="s">
        <v>190</v>
      </c>
      <c r="C78" s="9" t="s">
        <v>34</v>
      </c>
    </row>
    <row r="79" spans="1:3" ht="16" thickBot="1" x14ac:dyDescent="0.4">
      <c r="A79" s="8" t="s">
        <v>191</v>
      </c>
      <c r="B79" s="9" t="s">
        <v>192</v>
      </c>
      <c r="C79" s="9" t="s">
        <v>34</v>
      </c>
    </row>
    <row r="80" spans="1:3" ht="16" thickBot="1" x14ac:dyDescent="0.4">
      <c r="A80" s="8" t="s">
        <v>193</v>
      </c>
      <c r="B80" s="9" t="s">
        <v>194</v>
      </c>
      <c r="C80" s="9" t="s">
        <v>34</v>
      </c>
    </row>
    <row r="81" spans="1:3" ht="16" thickBot="1" x14ac:dyDescent="0.4">
      <c r="A81" s="8" t="s">
        <v>195</v>
      </c>
      <c r="B81" s="9" t="s">
        <v>196</v>
      </c>
      <c r="C81" s="9" t="s">
        <v>34</v>
      </c>
    </row>
    <row r="82" spans="1:3" ht="16" thickBot="1" x14ac:dyDescent="0.4">
      <c r="A82" s="8" t="s">
        <v>197</v>
      </c>
      <c r="B82" s="9" t="s">
        <v>198</v>
      </c>
      <c r="C82" s="9" t="s">
        <v>34</v>
      </c>
    </row>
    <row r="83" spans="1:3" ht="16" thickBot="1" x14ac:dyDescent="0.4">
      <c r="A83" s="8" t="s">
        <v>199</v>
      </c>
      <c r="B83" s="9" t="s">
        <v>200</v>
      </c>
      <c r="C83" s="9" t="s">
        <v>34</v>
      </c>
    </row>
    <row r="84" spans="1:3" ht="16" thickBot="1" x14ac:dyDescent="0.4">
      <c r="A84" s="8" t="s">
        <v>201</v>
      </c>
      <c r="B84" s="9" t="s">
        <v>99</v>
      </c>
      <c r="C84" s="9" t="s">
        <v>34</v>
      </c>
    </row>
    <row r="85" spans="1:3" ht="16" thickBot="1" x14ac:dyDescent="0.4">
      <c r="A85" s="8" t="s">
        <v>202</v>
      </c>
      <c r="B85" s="9" t="s">
        <v>203</v>
      </c>
      <c r="C85" s="9" t="s">
        <v>34</v>
      </c>
    </row>
    <row r="86" spans="1:3" ht="16" thickBot="1" x14ac:dyDescent="0.4">
      <c r="A86" s="8" t="s">
        <v>204</v>
      </c>
      <c r="B86" s="9" t="s">
        <v>205</v>
      </c>
      <c r="C86" s="9" t="s">
        <v>34</v>
      </c>
    </row>
    <row r="87" spans="1:3" ht="16" thickBot="1" x14ac:dyDescent="0.4">
      <c r="A87" s="8" t="s">
        <v>206</v>
      </c>
      <c r="B87" s="9" t="s">
        <v>207</v>
      </c>
      <c r="C87" s="9" t="s">
        <v>34</v>
      </c>
    </row>
    <row r="88" spans="1:3" ht="16" thickBot="1" x14ac:dyDescent="0.4">
      <c r="A88" s="8" t="s">
        <v>208</v>
      </c>
      <c r="B88" s="9" t="s">
        <v>209</v>
      </c>
      <c r="C88" s="9" t="s">
        <v>34</v>
      </c>
    </row>
    <row r="89" spans="1:3" ht="16" thickBot="1" x14ac:dyDescent="0.4">
      <c r="A89" s="8" t="s">
        <v>210</v>
      </c>
      <c r="B89" s="9" t="s">
        <v>211</v>
      </c>
      <c r="C89" s="9" t="s">
        <v>34</v>
      </c>
    </row>
    <row r="90" spans="1:3" ht="16" thickBot="1" x14ac:dyDescent="0.4">
      <c r="A90" s="8" t="s">
        <v>212</v>
      </c>
      <c r="B90" s="9" t="s">
        <v>213</v>
      </c>
      <c r="C90" s="9" t="s">
        <v>34</v>
      </c>
    </row>
    <row r="91" spans="1:3" ht="16" thickBot="1" x14ac:dyDescent="0.4">
      <c r="A91" s="8" t="s">
        <v>214</v>
      </c>
      <c r="B91" s="9" t="s">
        <v>215</v>
      </c>
      <c r="C91" s="9" t="s">
        <v>34</v>
      </c>
    </row>
    <row r="92" spans="1:3" ht="16" thickBot="1" x14ac:dyDescent="0.4">
      <c r="A92" s="8" t="s">
        <v>216</v>
      </c>
      <c r="B92" s="9" t="s">
        <v>217</v>
      </c>
      <c r="C92" s="9" t="s">
        <v>34</v>
      </c>
    </row>
    <row r="93" spans="1:3" ht="16" thickBot="1" x14ac:dyDescent="0.4">
      <c r="A93" s="8" t="s">
        <v>218</v>
      </c>
      <c r="B93" s="9" t="s">
        <v>219</v>
      </c>
      <c r="C93" s="9" t="s">
        <v>34</v>
      </c>
    </row>
    <row r="94" spans="1:3" ht="16" thickBot="1" x14ac:dyDescent="0.4">
      <c r="A94" s="8" t="s">
        <v>220</v>
      </c>
      <c r="B94" s="9" t="s">
        <v>221</v>
      </c>
      <c r="C94" s="9" t="s">
        <v>222</v>
      </c>
    </row>
    <row r="95" spans="1:3" ht="15" thickBot="1" x14ac:dyDescent="0.4">
      <c r="A95" s="36" t="s">
        <v>111</v>
      </c>
      <c r="B95" s="37"/>
      <c r="C95" s="33"/>
    </row>
    <row r="96" spans="1:3" x14ac:dyDescent="0.35">
      <c r="A96" s="11"/>
      <c r="B96" s="12"/>
      <c r="C96" s="12"/>
    </row>
  </sheetData>
  <mergeCells count="7">
    <mergeCell ref="A1:C1"/>
    <mergeCell ref="A95:C95"/>
    <mergeCell ref="A34:C34"/>
    <mergeCell ref="A3:C3"/>
    <mergeCell ref="A14:C14"/>
    <mergeCell ref="A36:C36"/>
    <mergeCell ref="A49:C4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>
      <selection activeCell="B7" sqref="B7"/>
    </sheetView>
  </sheetViews>
  <sheetFormatPr defaultColWidth="8.81640625" defaultRowHeight="15.5" x14ac:dyDescent="0.35"/>
  <cols>
    <col min="1" max="1" width="19.7265625" style="2" customWidth="1"/>
    <col min="2" max="2" width="18.7265625" style="2" customWidth="1"/>
    <col min="3" max="3" width="68" style="2" customWidth="1"/>
  </cols>
  <sheetData>
    <row r="1" spans="1:3" ht="18.5" x14ac:dyDescent="0.45">
      <c r="A1" s="45" t="s">
        <v>223</v>
      </c>
      <c r="B1" s="35"/>
      <c r="C1" s="35"/>
    </row>
    <row r="2" spans="1:3" ht="16" thickBot="1" x14ac:dyDescent="0.4">
      <c r="A2" s="12"/>
      <c r="B2" s="12"/>
      <c r="C2" s="12"/>
    </row>
    <row r="3" spans="1:3" ht="16" thickBot="1" x14ac:dyDescent="0.4">
      <c r="A3" s="7" t="s">
        <v>17</v>
      </c>
      <c r="B3" s="7" t="s">
        <v>18</v>
      </c>
      <c r="C3" s="7" t="s">
        <v>224</v>
      </c>
    </row>
    <row r="4" spans="1:3" ht="16" thickBot="1" x14ac:dyDescent="0.4">
      <c r="A4" s="9" t="s">
        <v>38</v>
      </c>
      <c r="B4" s="9">
        <v>1</v>
      </c>
      <c r="C4" s="9" t="s">
        <v>225</v>
      </c>
    </row>
    <row r="5" spans="1:3" ht="16" thickBot="1" x14ac:dyDescent="0.4">
      <c r="A5" s="9" t="s">
        <v>63</v>
      </c>
      <c r="B5" s="9">
        <v>2</v>
      </c>
      <c r="C5" s="9" t="s">
        <v>226</v>
      </c>
    </row>
    <row r="6" spans="1:3" ht="16" thickBot="1" x14ac:dyDescent="0.4">
      <c r="A6" s="9" t="s">
        <v>67</v>
      </c>
      <c r="B6" s="9">
        <v>3</v>
      </c>
      <c r="C6" s="9" t="s">
        <v>227</v>
      </c>
    </row>
    <row r="7" spans="1:3" ht="16" thickBot="1" x14ac:dyDescent="0.4">
      <c r="A7" s="9" t="s">
        <v>32</v>
      </c>
      <c r="B7" s="9">
        <v>4</v>
      </c>
      <c r="C7" s="9" t="s">
        <v>228</v>
      </c>
    </row>
    <row r="8" spans="1:3" ht="16" thickBot="1" x14ac:dyDescent="0.4">
      <c r="A8" s="9" t="s">
        <v>35</v>
      </c>
      <c r="B8" s="9">
        <v>5</v>
      </c>
      <c r="C8" s="9" t="s">
        <v>229</v>
      </c>
    </row>
    <row r="9" spans="1:3" ht="16" thickBot="1" x14ac:dyDescent="0.4">
      <c r="A9" s="9" t="s">
        <v>90</v>
      </c>
      <c r="B9" s="9">
        <v>6</v>
      </c>
      <c r="C9" s="9" t="s">
        <v>230</v>
      </c>
    </row>
    <row r="10" spans="1:3" ht="16" thickBot="1" x14ac:dyDescent="0.4">
      <c r="A10" s="9" t="s">
        <v>49</v>
      </c>
      <c r="B10" s="9">
        <v>7</v>
      </c>
      <c r="C10" s="9" t="s">
        <v>231</v>
      </c>
    </row>
    <row r="11" spans="1:3" ht="16" thickBot="1" x14ac:dyDescent="0.4">
      <c r="A11" s="9" t="s">
        <v>50</v>
      </c>
      <c r="B11" s="9">
        <v>8</v>
      </c>
      <c r="C11" s="9" t="s">
        <v>232</v>
      </c>
    </row>
    <row r="12" spans="1:3" ht="16" thickBot="1" x14ac:dyDescent="0.4">
      <c r="A12" s="9" t="s">
        <v>51</v>
      </c>
      <c r="B12" s="9">
        <v>9</v>
      </c>
      <c r="C12" s="9" t="s">
        <v>233</v>
      </c>
    </row>
    <row r="13" spans="1:3" ht="16" thickBot="1" x14ac:dyDescent="0.4">
      <c r="A13" s="9" t="s">
        <v>52</v>
      </c>
      <c r="B13" s="9">
        <v>10</v>
      </c>
      <c r="C13" s="9" t="s">
        <v>234</v>
      </c>
    </row>
    <row r="14" spans="1:3" ht="16" thickBot="1" x14ac:dyDescent="0.4">
      <c r="A14" s="9" t="s">
        <v>53</v>
      </c>
      <c r="B14" s="9">
        <v>11</v>
      </c>
      <c r="C14" s="9" t="s">
        <v>235</v>
      </c>
    </row>
    <row r="15" spans="1:3" ht="16" thickBot="1" x14ac:dyDescent="0.4">
      <c r="A15" s="12"/>
      <c r="B15" s="12"/>
      <c r="C15" s="12"/>
    </row>
    <row r="16" spans="1:3" ht="16" thickBot="1" x14ac:dyDescent="0.4">
      <c r="A16" s="7" t="s">
        <v>17</v>
      </c>
      <c r="B16" s="7" t="s">
        <v>18</v>
      </c>
      <c r="C16" s="7" t="s">
        <v>236</v>
      </c>
    </row>
    <row r="17" spans="1:3" ht="16" thickBot="1" x14ac:dyDescent="0.4">
      <c r="A17" s="9" t="s">
        <v>237</v>
      </c>
      <c r="B17" s="9" t="s">
        <v>238</v>
      </c>
      <c r="C17" s="9" t="s">
        <v>239</v>
      </c>
    </row>
    <row r="18" spans="1:3" ht="16" thickBot="1" x14ac:dyDescent="0.4">
      <c r="A18" s="9" t="s">
        <v>240</v>
      </c>
      <c r="B18" s="9" t="s">
        <v>241</v>
      </c>
      <c r="C18" s="9" t="s">
        <v>242</v>
      </c>
    </row>
    <row r="19" spans="1:3" ht="16" thickBot="1" x14ac:dyDescent="0.4">
      <c r="A19" s="9" t="s">
        <v>243</v>
      </c>
      <c r="B19" s="9" t="s">
        <v>244</v>
      </c>
      <c r="C19" s="9" t="s">
        <v>245</v>
      </c>
    </row>
    <row r="20" spans="1:3" ht="16" thickBot="1" x14ac:dyDescent="0.4">
      <c r="A20" s="9" t="s">
        <v>64</v>
      </c>
      <c r="B20" s="9" t="s">
        <v>65</v>
      </c>
      <c r="C20" s="9" t="s">
        <v>246</v>
      </c>
    </row>
    <row r="21" spans="1:3" ht="16" thickBot="1" x14ac:dyDescent="0.4">
      <c r="A21" s="9" t="s">
        <v>68</v>
      </c>
      <c r="B21" s="9" t="s">
        <v>69</v>
      </c>
      <c r="C21" s="9" t="s">
        <v>247</v>
      </c>
    </row>
    <row r="22" spans="1:3" ht="16" thickBot="1" x14ac:dyDescent="0.4">
      <c r="A22" s="9" t="s">
        <v>248</v>
      </c>
      <c r="B22" s="9" t="s">
        <v>249</v>
      </c>
      <c r="C22" s="9" t="s">
        <v>250</v>
      </c>
    </row>
    <row r="23" spans="1:3" ht="16" thickBot="1" x14ac:dyDescent="0.4">
      <c r="A23" s="9" t="s">
        <v>251</v>
      </c>
      <c r="B23" s="9" t="s">
        <v>252</v>
      </c>
      <c r="C23" s="9" t="s">
        <v>253</v>
      </c>
    </row>
    <row r="24" spans="1:3" ht="16" thickBot="1" x14ac:dyDescent="0.4">
      <c r="A24" s="9" t="s">
        <v>254</v>
      </c>
      <c r="B24" s="9" t="s">
        <v>255</v>
      </c>
      <c r="C24" s="9" t="s">
        <v>256</v>
      </c>
    </row>
    <row r="25" spans="1:3" ht="16" thickBot="1" x14ac:dyDescent="0.4">
      <c r="A25" s="9" t="s">
        <v>257</v>
      </c>
      <c r="B25" s="9" t="s">
        <v>258</v>
      </c>
      <c r="C25" s="9" t="s">
        <v>259</v>
      </c>
    </row>
    <row r="26" spans="1:3" ht="16" thickBot="1" x14ac:dyDescent="0.4">
      <c r="A26" s="9" t="s">
        <v>88</v>
      </c>
      <c r="B26" s="9" t="s">
        <v>260</v>
      </c>
      <c r="C26" s="9" t="s">
        <v>261</v>
      </c>
    </row>
    <row r="27" spans="1:3" ht="16" thickBot="1" x14ac:dyDescent="0.4">
      <c r="A27" s="9" t="s">
        <v>262</v>
      </c>
      <c r="B27" s="9" t="s">
        <v>220</v>
      </c>
      <c r="C27" s="9" t="s">
        <v>263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2438CD85E445AE1249E078DFA282" ma:contentTypeVersion="15" ma:contentTypeDescription="Create a new document." ma:contentTypeScope="" ma:versionID="27aabc0f37de2162024317bfc15f71ee">
  <xsd:schema xmlns:xsd="http://www.w3.org/2001/XMLSchema" xmlns:xs="http://www.w3.org/2001/XMLSchema" xmlns:p="http://schemas.microsoft.com/office/2006/metadata/properties" xmlns:ns3="ea58db78-d7ce-4865-aec8-e1b3d9443d92" xmlns:ns4="dac6ad30-6db4-4322-af6c-6b50e0692d85" targetNamespace="http://schemas.microsoft.com/office/2006/metadata/properties" ma:root="true" ma:fieldsID="bad8376ed6ca715e79f5792921401989" ns3:_="" ns4:_="">
    <xsd:import namespace="ea58db78-d7ce-4865-aec8-e1b3d9443d92"/>
    <xsd:import namespace="dac6ad30-6db4-4322-af6c-6b50e0692d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8db78-d7ce-4865-aec8-e1b3d9443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6ad30-6db4-4322-af6c-6b50e0692d8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58db78-d7ce-4865-aec8-e1b3d9443d92" xsi:nil="true"/>
  </documentManagement>
</p:properties>
</file>

<file path=customXml/itemProps1.xml><?xml version="1.0" encoding="utf-8"?>
<ds:datastoreItem xmlns:ds="http://schemas.openxmlformats.org/officeDocument/2006/customXml" ds:itemID="{20102C00-1001-423B-B61D-97637B9321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EA110-38C2-4142-A202-BC3A1F64AB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8db78-d7ce-4865-aec8-e1b3d9443d92"/>
    <ds:schemaRef ds:uri="dac6ad30-6db4-4322-af6c-6b50e0692d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9AF83-F2D6-4352-A82D-53468DAE4F11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dac6ad30-6db4-4322-af6c-6b50e0692d85"/>
    <ds:schemaRef ds:uri="http://schemas.microsoft.com/office/2006/documentManagement/types"/>
    <ds:schemaRef ds:uri="http://purl.org/dc/terms/"/>
    <ds:schemaRef ds:uri="ea58db78-d7ce-4865-aec8-e1b3d9443d92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Example</vt:lpstr>
      <vt:lpstr>Parameters</vt:lpstr>
      <vt:lpstr>Calculation Methods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2018-04-22T21:17:16Z</dcterms:created>
  <dcterms:modified xsi:type="dcterms:W3CDTF">2023-01-23T10:24:13Z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0x010100FA772438CD85E445AE1249E078DFA282</vt:lpwstr>
  </property>
</Properties>
</file>