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nder\Desktop\"/>
    </mc:Choice>
  </mc:AlternateContent>
  <xr:revisionPtr revIDLastSave="0" documentId="13_ncr:1_{8A26D3C2-139D-4253-9D21-15956DCD0CD4}" xr6:coauthVersionLast="47" xr6:coauthVersionMax="47" xr10:uidLastSave="{00000000-0000-0000-0000-000000000000}"/>
  <bookViews>
    <workbookView xWindow="-24000" yWindow="2460" windowWidth="21600" windowHeight="11400" xr2:uid="{3722A879-D7EF-40F4-AFDA-DFF075F2941C}"/>
  </bookViews>
  <sheets>
    <sheet name="Plan2" sheetId="1" r:id="rId1"/>
  </sheets>
  <definedNames>
    <definedName name="_xlnm._FilterDatabase" localSheetId="0" hidden="1">Plan2!$A$1:$F$1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5" i="1" l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<sst xmlns="http://schemas.openxmlformats.org/spreadsheetml/2006/main" count="251" uniqueCount="251">
  <si>
    <t>Cidade</t>
  </si>
  <si>
    <t>Área plantada (ha)</t>
  </si>
  <si>
    <t>Sistema de plantio</t>
  </si>
  <si>
    <t>Rio Verde (GO)</t>
  </si>
  <si>
    <t>Jataí (GO)</t>
  </si>
  <si>
    <t>Cristalina (GO)</t>
  </si>
  <si>
    <t>Montividiu (GO)</t>
  </si>
  <si>
    <t>Mineiros (GO)</t>
  </si>
  <si>
    <t>Paraúna (GO)</t>
  </si>
  <si>
    <t>Chapadão do Céu (GO)</t>
  </si>
  <si>
    <t>Goiatuba (GO)</t>
  </si>
  <si>
    <t>Catalão (GO)</t>
  </si>
  <si>
    <t>Ipameri (GO)</t>
  </si>
  <si>
    <t>Bom Jesus de Goiás (GO)</t>
  </si>
  <si>
    <t>Santa Helena de Goiás (GO)</t>
  </si>
  <si>
    <t>Silvânia (GO)</t>
  </si>
  <si>
    <t>Acreúna (GO)</t>
  </si>
  <si>
    <t>Quirinópolis (GO)</t>
  </si>
  <si>
    <t>Campo Alegre de Goiás (GO)</t>
  </si>
  <si>
    <t>Luziânia (GO)</t>
  </si>
  <si>
    <t>Piracanjuba (GO)</t>
  </si>
  <si>
    <t>Itumbiara (GO)</t>
  </si>
  <si>
    <t>Caiapônia (GO)</t>
  </si>
  <si>
    <t>Perolândia (GO)</t>
  </si>
  <si>
    <t>Padre Bernardo (GO)</t>
  </si>
  <si>
    <t>Água Fria de Goiás (GO)</t>
  </si>
  <si>
    <t>Edéia (GO)</t>
  </si>
  <si>
    <t>Morrinhos (GO)</t>
  </si>
  <si>
    <t>São João d'Aliança (GO)</t>
  </si>
  <si>
    <t>Serranópolis (GO)</t>
  </si>
  <si>
    <t>Niquelândia (GO)</t>
  </si>
  <si>
    <t>Vianópolis (GO)</t>
  </si>
  <si>
    <t>Turvelândia (GO)</t>
  </si>
  <si>
    <t>Palmeiras de Goiás (GO)</t>
  </si>
  <si>
    <t>Cabeceiras (GO)</t>
  </si>
  <si>
    <t>Orizona (GO)</t>
  </si>
  <si>
    <t>Vicentinópolis (GO)</t>
  </si>
  <si>
    <t>Itaberaí (GO)</t>
  </si>
  <si>
    <t>Montes Claros de Goiás (GO)</t>
  </si>
  <si>
    <t>Caldas Novas (GO)</t>
  </si>
  <si>
    <t>Porteirão (GO)</t>
  </si>
  <si>
    <t>Vila Propício (GO)</t>
  </si>
  <si>
    <t>Gameleira de Goiás (GO)</t>
  </si>
  <si>
    <t>Pontalina (GO)</t>
  </si>
  <si>
    <t>Portelândia (GO)</t>
  </si>
  <si>
    <t>Joviânia (GO)</t>
  </si>
  <si>
    <t>Uruaçu (GO)</t>
  </si>
  <si>
    <t>Indiara (GO)</t>
  </si>
  <si>
    <t>Formosa (GO)</t>
  </si>
  <si>
    <t>Inaciolândia (GO)</t>
  </si>
  <si>
    <t>Mimoso de Goiás (GO)</t>
  </si>
  <si>
    <t>Gouvelândia (GO)</t>
  </si>
  <si>
    <t>Bela Vista de Goiás (GO)</t>
  </si>
  <si>
    <t>Edealina (GO)</t>
  </si>
  <si>
    <t>Doverlândia (GO)</t>
  </si>
  <si>
    <t>Planaltina (GO)</t>
  </si>
  <si>
    <t>Santa Cruz de Goiás (GO)</t>
  </si>
  <si>
    <t>Aporé (GO)</t>
  </si>
  <si>
    <t>Caçu (GO)</t>
  </si>
  <si>
    <t>Flores de Goiás (GO)</t>
  </si>
  <si>
    <t>Maurilândia (GO)</t>
  </si>
  <si>
    <t>Cachoeira Dourada (GO)</t>
  </si>
  <si>
    <t>Goianésia (GO)</t>
  </si>
  <si>
    <t>Jandaia (GO)</t>
  </si>
  <si>
    <t>Piranhas (GO)</t>
  </si>
  <si>
    <t>Buriti Alegre (GO)</t>
  </si>
  <si>
    <t>São Luiz do Norte (GO)</t>
  </si>
  <si>
    <t>Alto Paraíso de Goiás (GO)</t>
  </si>
  <si>
    <t>Santo Antônio da Barra (GO)</t>
  </si>
  <si>
    <t>Porangatu (GO)</t>
  </si>
  <si>
    <t>Paranaiguara (GO)</t>
  </si>
  <si>
    <t>Nova Crixás (GO)</t>
  </si>
  <si>
    <t>São Miguel do Passa Quatro (GO)</t>
  </si>
  <si>
    <t>Itarumã (GO)</t>
  </si>
  <si>
    <t>Cocalzinho de Goiás (GO)</t>
  </si>
  <si>
    <t>Jussara (GO)</t>
  </si>
  <si>
    <t>Turvânia (GO)</t>
  </si>
  <si>
    <t>Palestina de Goiás (GO)</t>
  </si>
  <si>
    <t>Nova Glória (GO)</t>
  </si>
  <si>
    <t>Bonópolis (GO)</t>
  </si>
  <si>
    <t>Leopoldo de Bulhões (GO)</t>
  </si>
  <si>
    <t>Campinorte (GO)</t>
  </si>
  <si>
    <t>Panamá (GO)</t>
  </si>
  <si>
    <t>Anicuns (GO)</t>
  </si>
  <si>
    <t>Firminópolis (GO)</t>
  </si>
  <si>
    <t>Pires do Rio (GO)</t>
  </si>
  <si>
    <t>Novo Planalto (GO)</t>
  </si>
  <si>
    <t>Santa Rita do Novo Destino (GO)</t>
  </si>
  <si>
    <t>Barro Alto (GO)</t>
  </si>
  <si>
    <t>Inhumas (GO)</t>
  </si>
  <si>
    <t>Alexânia (GO)</t>
  </si>
  <si>
    <t>Bom Jardim de Goiás (GO)</t>
  </si>
  <si>
    <t>Corumbaíba (GO)</t>
  </si>
  <si>
    <t>São João da Paraúna (GO)</t>
  </si>
  <si>
    <t>Itapaci (GO)</t>
  </si>
  <si>
    <t>Uruana (GO)</t>
  </si>
  <si>
    <t>Castelândia (GO)</t>
  </si>
  <si>
    <t>Vila Boa (GO)</t>
  </si>
  <si>
    <t>Santa Rita do Araguaia (GO)</t>
  </si>
  <si>
    <t>Cachoeira Alta (GO)</t>
  </si>
  <si>
    <t>Carmo do Rio Verde (GO)</t>
  </si>
  <si>
    <t>Matrinchã (GO)</t>
  </si>
  <si>
    <t>Itapuranga (GO)</t>
  </si>
  <si>
    <t>Arenópolis (GO)</t>
  </si>
  <si>
    <t>Cidade Ocidental (GO)</t>
  </si>
  <si>
    <t>Sítio d'Abadia (GO)</t>
  </si>
  <si>
    <t>São Simão (GO)</t>
  </si>
  <si>
    <t>São Miguel do Araguaia (GO)</t>
  </si>
  <si>
    <t>Abadiânia (GO)</t>
  </si>
  <si>
    <t>Santa Isabel (GO)</t>
  </si>
  <si>
    <t>Baliza (GO)</t>
  </si>
  <si>
    <t>Iporá (GO)</t>
  </si>
  <si>
    <t>Corumbá de Goiás (GO)</t>
  </si>
  <si>
    <t>Aruanã (GO)</t>
  </si>
  <si>
    <t>Goiás (GO)</t>
  </si>
  <si>
    <t>Jaraguá (GO)</t>
  </si>
  <si>
    <t>Amorinópolis (GO)</t>
  </si>
  <si>
    <t>Anápolis (GO)</t>
  </si>
  <si>
    <t>Rubiataba (GO)</t>
  </si>
  <si>
    <t>Urutaí (GO)</t>
  </si>
  <si>
    <t>Cezarina (GO)</t>
  </si>
  <si>
    <t>Hidrolândia (GO)</t>
  </si>
  <si>
    <t>Mara Rosa (GO)</t>
  </si>
  <si>
    <t>Britânia (GO)</t>
  </si>
  <si>
    <t>Ipiranga de Goiás (GO)</t>
  </si>
  <si>
    <t>Trindade (GO)</t>
  </si>
  <si>
    <t>Diorama (GO)</t>
  </si>
  <si>
    <t>Cristianópolis (GO)</t>
  </si>
  <si>
    <t>Santa Fé de Goiás (GO)</t>
  </si>
  <si>
    <t>Hidrolina (GO)</t>
  </si>
  <si>
    <t>Amaralina (GO)</t>
  </si>
  <si>
    <t>Pirenópolis (GO)</t>
  </si>
  <si>
    <t>Mairipotaba (GO)</t>
  </si>
  <si>
    <t>Posse (GO)</t>
  </si>
  <si>
    <t>Palminópolis (GO)</t>
  </si>
  <si>
    <t>São Luís de Montes Belos (GO)</t>
  </si>
  <si>
    <t>Montividiu do Norte (GO)</t>
  </si>
  <si>
    <t>Goiandira (GO)</t>
  </si>
  <si>
    <t>Rialma (GO)</t>
  </si>
  <si>
    <t>Goianira (GO)</t>
  </si>
  <si>
    <t>Ouvidor (GO)</t>
  </si>
  <si>
    <t>Aloândia (GO)</t>
  </si>
  <si>
    <t>Goianápolis (GO)</t>
  </si>
  <si>
    <t>Mundo Novo (GO)</t>
  </si>
  <si>
    <t>Itapirapuã (GO)</t>
  </si>
  <si>
    <t>Avelinópolis (GO)</t>
  </si>
  <si>
    <t>Alvorada do Norte (GO)</t>
  </si>
  <si>
    <t>Mossâmedes (GO)</t>
  </si>
  <si>
    <t>Santo Antônio do Descoberto (GO)</t>
  </si>
  <si>
    <t>Davinópolis (GO)</t>
  </si>
  <si>
    <t>Guapó (GO)</t>
  </si>
  <si>
    <t>Jaupaci (GO)</t>
  </si>
  <si>
    <t>Varjão (GO)</t>
  </si>
  <si>
    <t>Ivolândia (GO)</t>
  </si>
  <si>
    <t>Santa Tereza de Goiás (GO)</t>
  </si>
  <si>
    <t>Nazário (GO)</t>
  </si>
  <si>
    <t>Santa Bárbara de Goiás (GO)</t>
  </si>
  <si>
    <t>Cumari (GO)</t>
  </si>
  <si>
    <t>Campinaçu (GO)</t>
  </si>
  <si>
    <t>Minaçu (GO)</t>
  </si>
  <si>
    <t>Mozarlândia (GO)</t>
  </si>
  <si>
    <t>São Domingos (GO)</t>
  </si>
  <si>
    <t>Cromínia (GO)</t>
  </si>
  <si>
    <t>São Patrício (GO)</t>
  </si>
  <si>
    <t>Araguapaz (GO)</t>
  </si>
  <si>
    <t>Santa Rosa de Goiás (GO)</t>
  </si>
  <si>
    <t>Cavalcante (GO)</t>
  </si>
  <si>
    <t>Estrela do Norte (GO)</t>
  </si>
  <si>
    <t>Marzagão (GO)</t>
  </si>
  <si>
    <t>Campestre de Goiás (GO)</t>
  </si>
  <si>
    <t>Aparecida do Rio Doce (GO)</t>
  </si>
  <si>
    <t>São Francisco de Goiás (GO)</t>
  </si>
  <si>
    <t>Petrolina de Goiás (GO)</t>
  </si>
  <si>
    <t>Rianápolis (GO)</t>
  </si>
  <si>
    <t>Itauçu (GO)</t>
  </si>
  <si>
    <t>Iaciara (GO)</t>
  </si>
  <si>
    <t>Mutunópolis (GO)</t>
  </si>
  <si>
    <t>Caturaí (GO)</t>
  </si>
  <si>
    <t>Israelândia (GO)</t>
  </si>
  <si>
    <t>Americano do Brasil (GO)</t>
  </si>
  <si>
    <t>Senador Canedo (GO)</t>
  </si>
  <si>
    <t>Araçu (GO)</t>
  </si>
  <si>
    <t>Ceres (GO)</t>
  </si>
  <si>
    <t>Goiânia (GO)</t>
  </si>
  <si>
    <t>Palmelo (GO)</t>
  </si>
  <si>
    <t>Professor Jamil (GO)</t>
  </si>
  <si>
    <t>Heitoraí (GO)</t>
  </si>
  <si>
    <t>Terezópolis de Goiás (GO)</t>
  </si>
  <si>
    <t>Simolândia (GO)</t>
  </si>
  <si>
    <t>Águas Lindas de Goiás (GO)</t>
  </si>
  <si>
    <t>Itaguari (GO)</t>
  </si>
  <si>
    <t>Ouro Verde de Goiás (GO)</t>
  </si>
  <si>
    <t>Monte Alegre de Goiás (GO)</t>
  </si>
  <si>
    <t>Campo Limpo de Goiás (GO)</t>
  </si>
  <si>
    <t>Três Ranchos (GO)</t>
  </si>
  <si>
    <t>Aragarças (GO)</t>
  </si>
  <si>
    <t>Nova América (GO)</t>
  </si>
  <si>
    <t>Caldazinha (GO)</t>
  </si>
  <si>
    <t>Abadia de Goiás (GO)</t>
  </si>
  <si>
    <t>Trombas (GO)</t>
  </si>
  <si>
    <t>Uirapuru (GO)</t>
  </si>
  <si>
    <t>Sanclerlândia (GO)</t>
  </si>
  <si>
    <t>Taquaral de Goiás (GO)</t>
  </si>
  <si>
    <t>Bonfinópolis (GO)</t>
  </si>
  <si>
    <t>Novo Gama (GO)</t>
  </si>
  <si>
    <t>Nova Roma (GO)</t>
  </si>
  <si>
    <t>Aragoiânia (GO)</t>
  </si>
  <si>
    <t>Alto Horizonte (GO)</t>
  </si>
  <si>
    <t>Crixás (GO)</t>
  </si>
  <si>
    <t>Nerópolis (GO)</t>
  </si>
  <si>
    <t>Itaguaru (GO)</t>
  </si>
  <si>
    <t>Nova Aurora (GO)</t>
  </si>
  <si>
    <t>Guaraíta (GO)</t>
  </si>
  <si>
    <t>Santo Antônio de Goiás (GO)</t>
  </si>
  <si>
    <t>Guarani de Goiás (GO)</t>
  </si>
  <si>
    <t>Formoso (GO)</t>
  </si>
  <si>
    <t>Campos Belos (GO)</t>
  </si>
  <si>
    <t>Rio Quente (GO)</t>
  </si>
  <si>
    <t>Moiporá (GO)</t>
  </si>
  <si>
    <t>Adelândia (GO)</t>
  </si>
  <si>
    <t>Fazenda Nova (GO)</t>
  </si>
  <si>
    <t>Brazabrantes (GO)</t>
  </si>
  <si>
    <t>Jesúpolis (GO)</t>
  </si>
  <si>
    <t>Santa Terezinha de Goiás (GO)</t>
  </si>
  <si>
    <t>Buriti de Goiás (GO)</t>
  </si>
  <si>
    <t>Nova Veneza (GO)</t>
  </si>
  <si>
    <t>Nova Iguaçu de Goiás (GO)</t>
  </si>
  <si>
    <t>Damolândia (GO)</t>
  </si>
  <si>
    <t>Morro Agudo de Goiás (GO)</t>
  </si>
  <si>
    <t>Água Limpa (GO)</t>
  </si>
  <si>
    <t>Novo Brasil (GO)</t>
  </si>
  <si>
    <t>Itajá (GO)</t>
  </si>
  <si>
    <t>Mambaí (GO)</t>
  </si>
  <si>
    <t>Córrego do Ouro (GO)</t>
  </si>
  <si>
    <t>Faina (GO)</t>
  </si>
  <si>
    <t>Divinópolis de Goiás (GO)</t>
  </si>
  <si>
    <t>Pilar de Goiás (GO)</t>
  </si>
  <si>
    <t>Colinas do Sul (GO)</t>
  </si>
  <si>
    <t>Aparecida de Goiânia (GO)</t>
  </si>
  <si>
    <t>Campos Verdes (GO)</t>
  </si>
  <si>
    <t>Damianópolis (GO)</t>
  </si>
  <si>
    <t>Anhanguera (GO)</t>
  </si>
  <si>
    <t>Guarinos (GO)</t>
  </si>
  <si>
    <t>Buritinópolis (GO)</t>
  </si>
  <si>
    <t>Aurilândia (GO)</t>
  </si>
  <si>
    <t>Cachoeira de Goiás (GO)</t>
  </si>
  <si>
    <t>Lagoa Santa (GO)</t>
  </si>
  <si>
    <t xml:space="preserve">    </t>
  </si>
  <si>
    <t>Remoção dos gases (kg CO2)</t>
  </si>
  <si>
    <t>Emissão de GEE (kg CO2)</t>
  </si>
  <si>
    <t>Sigla de plantio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</si>
</sst>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Aptos Narrow"/>
      <family val="2"/>
      <scheme val="minor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0CE17-5ADD-4665-B486-4C291D8DBA2F}">
  <dimension ref="A1:F245"/>
  <sheetViews>
    <sheetView tabSelected="1" workbookViewId="0">
      <selection activeCell="F2" sqref="F2"/>
    </sheetView>
  </sheetViews>
  <sheetFormatPr defaultRowHeight="14.25"/>
  <cols>
    <col min="1" max="1" width="26.375" style="6" bestFit="1" customWidth="1"/>
    <col min="2" max="2" width="26.125" style="6" customWidth="1"/>
    <col min="3" max="3" width="27.625" style="6" customWidth="1"/>
    <col min="4" max="4" width="19.25" style="6" customWidth="1"/>
    <col min="5" max="5" width="16.25" customWidth="1"/>
    <col min="6" max="6" width="14.875" customWidth="1"/>
  </cols>
  <sheetData>
    <row r="1" spans="1:6" ht="30">
      <c r="A1" s="1" t="s">
        <v>0</v>
      </c>
      <c r="B1" s="1" t="s">
        <v>249</v>
      </c>
      <c r="C1" s="1" t="s">
        <v>248</v>
      </c>
      <c r="D1" s="1" t="s">
        <v>1</v>
      </c>
      <c r="E1" s="2" t="s">
        <v>2</v>
      </c>
      <c r="F1" s="2" t="s">
        <v>250</v>
      </c>
    </row>
    <row r="2" spans="1:6">
      <c r="A2" s="3" t="s">
        <v>3</v>
      </c>
      <c r="B2" s="4">
        <v>2074343.3764062247</v>
      </c>
      <c r="C2" s="4">
        <v>-698153500</v>
      </c>
      <c r="D2" s="4">
        <v>761622</v>
      </c>
      <c r="E2" s="5">
        <v>3.5760000000000001</v>
      </c>
      <c r="F2" t="str">
        <f t="shared" ref="F2:F65" si="0">IF(E2&gt;=3.59,"SPD","PD")</f>
        <v>PD</v>
      </c>
    </row>
    <row r="3" spans="1:6">
      <c r="A3" s="3" t="s">
        <v>4</v>
      </c>
      <c r="B3" s="4">
        <v>1489754.9336522543</v>
      </c>
      <c r="C3" s="4">
        <v>-999093333.33333325</v>
      </c>
      <c r="D3" s="4">
        <v>544960</v>
      </c>
      <c r="E3" s="5">
        <v>3.7280000000000002</v>
      </c>
      <c r="F3" t="str">
        <f t="shared" si="0"/>
        <v>SPD</v>
      </c>
    </row>
    <row r="4" spans="1:6">
      <c r="A4" s="3" t="s">
        <v>5</v>
      </c>
      <c r="B4" s="4">
        <v>1084248.3040549152</v>
      </c>
      <c r="C4" s="4">
        <v>-365156550</v>
      </c>
      <c r="D4" s="4">
        <v>398352.6</v>
      </c>
      <c r="E4" s="5">
        <v>3.5495999999999999</v>
      </c>
      <c r="F4" t="str">
        <f t="shared" si="0"/>
        <v>PD</v>
      </c>
    </row>
    <row r="5" spans="1:6">
      <c r="A5" s="3" t="s">
        <v>6</v>
      </c>
      <c r="B5" s="4">
        <v>715749.48798852786</v>
      </c>
      <c r="C5" s="4">
        <v>-241533966.66666666</v>
      </c>
      <c r="D5" s="4">
        <v>263491.59999999998</v>
      </c>
      <c r="E5" s="5">
        <v>3.468</v>
      </c>
      <c r="F5" t="str">
        <f t="shared" si="0"/>
        <v>PD</v>
      </c>
    </row>
    <row r="6" spans="1:6">
      <c r="A6" s="3" t="s">
        <v>7</v>
      </c>
      <c r="B6" s="4">
        <v>657384.69237495121</v>
      </c>
      <c r="C6" s="4">
        <v>-441980000</v>
      </c>
      <c r="D6" s="4">
        <v>241080</v>
      </c>
      <c r="E6" s="5" t="s">
        <v>247</v>
      </c>
      <c r="F6" t="str">
        <f t="shared" si="0"/>
        <v>SPD</v>
      </c>
    </row>
    <row r="7" spans="1:6">
      <c r="A7" s="3" t="s">
        <v>8</v>
      </c>
      <c r="B7" s="4">
        <v>626973.83131603315</v>
      </c>
      <c r="C7" s="4">
        <v>-420311833.33333331</v>
      </c>
      <c r="D7" s="4">
        <v>229261</v>
      </c>
      <c r="E7" s="5">
        <v>3.7440000000000002</v>
      </c>
      <c r="F7" t="str">
        <f t="shared" si="0"/>
        <v>SPD</v>
      </c>
    </row>
    <row r="8" spans="1:6">
      <c r="A8" s="3" t="s">
        <v>9</v>
      </c>
      <c r="B8" s="4">
        <v>536367.4772774271</v>
      </c>
      <c r="C8" s="4">
        <v>-360697333.33333331</v>
      </c>
      <c r="D8" s="4">
        <v>196744</v>
      </c>
      <c r="E8" s="5">
        <v>3.6155999999999997</v>
      </c>
      <c r="F8" t="str">
        <f t="shared" si="0"/>
        <v>SPD</v>
      </c>
    </row>
    <row r="9" spans="1:6">
      <c r="A9" s="3" t="s">
        <v>10</v>
      </c>
      <c r="B9" s="4">
        <v>475685.29298936157</v>
      </c>
      <c r="C9" s="4">
        <v>-161122500</v>
      </c>
      <c r="D9" s="4">
        <v>175770</v>
      </c>
      <c r="E9" s="5">
        <v>3.3159999999999998</v>
      </c>
      <c r="F9" t="str">
        <f t="shared" si="0"/>
        <v>PD</v>
      </c>
    </row>
    <row r="10" spans="1:6">
      <c r="A10" s="3" t="s">
        <v>11</v>
      </c>
      <c r="B10" s="4">
        <v>412338.29332545004</v>
      </c>
      <c r="C10" s="4">
        <v>-275914100</v>
      </c>
      <c r="D10" s="4">
        <v>150498.6</v>
      </c>
      <c r="E10" s="5">
        <v>3.82</v>
      </c>
      <c r="F10" t="str">
        <f t="shared" si="0"/>
        <v>SPD</v>
      </c>
    </row>
    <row r="11" spans="1:6">
      <c r="A11" s="3" t="s">
        <v>12</v>
      </c>
      <c r="B11" s="4">
        <v>385466.59635690931</v>
      </c>
      <c r="C11" s="4">
        <v>-259065033.33333334</v>
      </c>
      <c r="D11" s="4">
        <v>141308.20000000001</v>
      </c>
      <c r="E11" s="5">
        <v>3.64</v>
      </c>
      <c r="F11" t="str">
        <f t="shared" si="0"/>
        <v>SPD</v>
      </c>
    </row>
    <row r="12" spans="1:6">
      <c r="A12" s="3" t="s">
        <v>13</v>
      </c>
      <c r="B12" s="4">
        <v>356863.09680645884</v>
      </c>
      <c r="C12" s="4">
        <v>-120348983.33333333</v>
      </c>
      <c r="D12" s="4">
        <v>131289.79999999999</v>
      </c>
      <c r="E12" s="5">
        <v>3.4940000000000002</v>
      </c>
      <c r="F12" t="str">
        <f t="shared" si="0"/>
        <v>PD</v>
      </c>
    </row>
    <row r="13" spans="1:6">
      <c r="A13" s="3" t="s">
        <v>14</v>
      </c>
      <c r="B13" s="4">
        <v>350432.34185519122</v>
      </c>
      <c r="C13" s="4">
        <v>-117932099.99999999</v>
      </c>
      <c r="D13" s="4">
        <v>128653.2</v>
      </c>
      <c r="E13" s="5">
        <v>3.58</v>
      </c>
      <c r="F13" t="str">
        <f t="shared" si="0"/>
        <v>PD</v>
      </c>
    </row>
    <row r="14" spans="1:6">
      <c r="A14" s="3" t="s">
        <v>15</v>
      </c>
      <c r="B14" s="4">
        <v>338384.75913011376</v>
      </c>
      <c r="C14" s="4">
        <v>-227255966.66666669</v>
      </c>
      <c r="D14" s="4">
        <v>123957.8</v>
      </c>
      <c r="E14" s="5">
        <v>3.67</v>
      </c>
      <c r="F14" t="str">
        <f t="shared" si="0"/>
        <v>SPD</v>
      </c>
    </row>
    <row r="15" spans="1:6">
      <c r="A15" s="3" t="s">
        <v>16</v>
      </c>
      <c r="B15" s="4">
        <v>332994.61645608814</v>
      </c>
      <c r="C15" s="4">
        <v>-112294050</v>
      </c>
      <c r="D15" s="4">
        <v>122502.6</v>
      </c>
      <c r="E15" s="5">
        <v>3.496</v>
      </c>
      <c r="F15" t="str">
        <f t="shared" si="0"/>
        <v>PD</v>
      </c>
    </row>
    <row r="16" spans="1:6">
      <c r="A16" s="3" t="s">
        <v>17</v>
      </c>
      <c r="B16" s="4">
        <v>309873.66159210412</v>
      </c>
      <c r="C16" s="4">
        <v>-105702300</v>
      </c>
      <c r="D16" s="4">
        <v>115311.6</v>
      </c>
      <c r="E16" s="5">
        <v>3.03</v>
      </c>
      <c r="F16" t="str">
        <f t="shared" si="0"/>
        <v>PD</v>
      </c>
    </row>
    <row r="17" spans="1:6">
      <c r="A17" s="3" t="s">
        <v>18</v>
      </c>
      <c r="B17" s="4">
        <v>277183.36373466236</v>
      </c>
      <c r="C17" s="4">
        <v>-185824100</v>
      </c>
      <c r="D17" s="4">
        <v>101358.6</v>
      </c>
      <c r="E17" s="5">
        <v>3.7428000000000003</v>
      </c>
      <c r="F17" t="str">
        <f t="shared" si="0"/>
        <v>SPD</v>
      </c>
    </row>
    <row r="18" spans="1:6">
      <c r="A18" s="3" t="s">
        <v>19</v>
      </c>
      <c r="B18" s="4">
        <v>274391.72285972361</v>
      </c>
      <c r="C18" s="4">
        <v>-183623000</v>
      </c>
      <c r="D18" s="4">
        <v>100158</v>
      </c>
      <c r="E18" s="5">
        <v>3.8165999999999998</v>
      </c>
      <c r="F18" t="str">
        <f t="shared" si="0"/>
        <v>SPD</v>
      </c>
    </row>
    <row r="19" spans="1:6">
      <c r="A19" s="3" t="s">
        <v>20</v>
      </c>
      <c r="B19" s="4">
        <v>263875.09381985047</v>
      </c>
      <c r="C19" s="4">
        <v>-88967816.666666672</v>
      </c>
      <c r="D19" s="4">
        <v>97055.8</v>
      </c>
      <c r="E19" s="5">
        <v>3.504</v>
      </c>
      <c r="F19" t="str">
        <f t="shared" si="0"/>
        <v>PD</v>
      </c>
    </row>
    <row r="20" spans="1:6">
      <c r="A20" s="3" t="s">
        <v>21</v>
      </c>
      <c r="B20" s="4">
        <v>257989.96330937097</v>
      </c>
      <c r="C20" s="4">
        <v>-87090116.666666657</v>
      </c>
      <c r="D20" s="4">
        <v>95007.4</v>
      </c>
      <c r="E20" s="5">
        <v>3.4540000000000002</v>
      </c>
      <c r="F20" t="str">
        <f t="shared" si="0"/>
        <v>PD</v>
      </c>
    </row>
    <row r="21" spans="1:6">
      <c r="A21" s="3" t="s">
        <v>22</v>
      </c>
      <c r="B21" s="4">
        <v>247677.23538998765</v>
      </c>
      <c r="C21" s="4">
        <v>-83827700</v>
      </c>
      <c r="D21" s="4">
        <v>91448.4</v>
      </c>
      <c r="E21" s="5">
        <v>3.3473999999999999</v>
      </c>
      <c r="F21" t="str">
        <f t="shared" si="0"/>
        <v>PD</v>
      </c>
    </row>
    <row r="22" spans="1:6">
      <c r="A22" s="3" t="s">
        <v>23</v>
      </c>
      <c r="B22" s="4">
        <v>219312.87150768033</v>
      </c>
      <c r="C22" s="4">
        <v>-74048333.333333328</v>
      </c>
      <c r="D22" s="4">
        <v>80780</v>
      </c>
      <c r="E22" s="5">
        <v>3.4460000000000002</v>
      </c>
      <c r="F22" t="str">
        <f t="shared" si="0"/>
        <v>PD</v>
      </c>
    </row>
    <row r="23" spans="1:6">
      <c r="A23" s="3" t="s">
        <v>24</v>
      </c>
      <c r="B23" s="4">
        <v>204707.52977353451</v>
      </c>
      <c r="C23" s="4">
        <v>-69200083.333333328</v>
      </c>
      <c r="D23" s="4">
        <v>75491</v>
      </c>
      <c r="E23" s="5">
        <v>3.3969999999999998</v>
      </c>
      <c r="F23" t="str">
        <f t="shared" si="0"/>
        <v>PD</v>
      </c>
    </row>
    <row r="24" spans="1:6">
      <c r="A24" s="3" t="s">
        <v>25</v>
      </c>
      <c r="B24" s="4">
        <v>202947.30344740121</v>
      </c>
      <c r="C24" s="4">
        <v>-68523033.333333328</v>
      </c>
      <c r="D24" s="4">
        <v>74752.399999999994</v>
      </c>
      <c r="E24" s="5">
        <v>3.4458000000000002</v>
      </c>
      <c r="F24" t="str">
        <f t="shared" si="0"/>
        <v>PD</v>
      </c>
    </row>
    <row r="25" spans="1:6">
      <c r="A25" s="3" t="s">
        <v>26</v>
      </c>
      <c r="B25" s="4">
        <v>197607.80211467837</v>
      </c>
      <c r="C25" s="4">
        <v>-67174066.666666672</v>
      </c>
      <c r="D25" s="4">
        <v>73280.800000000003</v>
      </c>
      <c r="E25" s="5">
        <v>3.17</v>
      </c>
      <c r="F25" t="str">
        <f t="shared" si="0"/>
        <v>PD</v>
      </c>
    </row>
    <row r="26" spans="1:6">
      <c r="A26" s="3" t="s">
        <v>27</v>
      </c>
      <c r="B26" s="4">
        <v>196043.5469376723</v>
      </c>
      <c r="C26" s="4">
        <v>-66130166.666666657</v>
      </c>
      <c r="D26" s="4">
        <v>72142</v>
      </c>
      <c r="E26" s="5">
        <v>3.484</v>
      </c>
      <c r="F26" t="str">
        <f t="shared" si="0"/>
        <v>PD</v>
      </c>
    </row>
    <row r="27" spans="1:6">
      <c r="A27" s="3" t="s">
        <v>28</v>
      </c>
      <c r="B27" s="4">
        <v>191244.65835537761</v>
      </c>
      <c r="C27" s="4">
        <v>-64928050</v>
      </c>
      <c r="D27" s="4">
        <v>70830.600000000006</v>
      </c>
      <c r="E27" s="5">
        <v>3.2218</v>
      </c>
      <c r="F27" t="str">
        <f t="shared" si="0"/>
        <v>PD</v>
      </c>
    </row>
    <row r="28" spans="1:6">
      <c r="A28" s="3" t="s">
        <v>29</v>
      </c>
      <c r="B28" s="4">
        <v>184532.12892637285</v>
      </c>
      <c r="C28" s="4">
        <v>-62223333.333333328</v>
      </c>
      <c r="D28" s="4">
        <v>67880</v>
      </c>
      <c r="E28" s="5">
        <v>3.4996</v>
      </c>
      <c r="F28" t="str">
        <f t="shared" si="0"/>
        <v>PD</v>
      </c>
    </row>
    <row r="29" spans="1:6">
      <c r="A29" s="3" t="s">
        <v>30</v>
      </c>
      <c r="B29" s="4">
        <v>175544.34664272654</v>
      </c>
      <c r="C29" s="4">
        <v>-59556383.333333328</v>
      </c>
      <c r="D29" s="4">
        <v>64970.6</v>
      </c>
      <c r="E29" s="5">
        <v>3.25</v>
      </c>
      <c r="F29" t="str">
        <f t="shared" si="0"/>
        <v>PD</v>
      </c>
    </row>
    <row r="30" spans="1:6">
      <c r="A30" s="3" t="s">
        <v>31</v>
      </c>
      <c r="B30" s="4">
        <v>157600.52865618735</v>
      </c>
      <c r="C30" s="4">
        <v>-105847133.33333333</v>
      </c>
      <c r="D30" s="4">
        <v>57734.8</v>
      </c>
      <c r="E30" s="5">
        <v>3.6684000000000001</v>
      </c>
      <c r="F30" t="str">
        <f t="shared" si="0"/>
        <v>SPD</v>
      </c>
    </row>
    <row r="31" spans="1:6">
      <c r="A31" s="3" t="s">
        <v>32</v>
      </c>
      <c r="B31" s="4">
        <v>154857.02599762927</v>
      </c>
      <c r="C31" s="4">
        <v>-52552866.666666672</v>
      </c>
      <c r="D31" s="4">
        <v>57330.400000000001</v>
      </c>
      <c r="E31" s="5">
        <v>3.2383999999999999</v>
      </c>
      <c r="F31" t="str">
        <f t="shared" si="0"/>
        <v>PD</v>
      </c>
    </row>
    <row r="32" spans="1:6">
      <c r="A32" s="3" t="s">
        <v>33</v>
      </c>
      <c r="B32" s="4">
        <v>148885.02877886014</v>
      </c>
      <c r="C32" s="4">
        <v>-50449666.666666664</v>
      </c>
      <c r="D32" s="4">
        <v>55036</v>
      </c>
      <c r="E32" s="5">
        <v>3.3</v>
      </c>
      <c r="F32" t="str">
        <f t="shared" si="0"/>
        <v>PD</v>
      </c>
    </row>
    <row r="33" spans="1:6">
      <c r="A33" s="3" t="s">
        <v>34</v>
      </c>
      <c r="B33" s="4">
        <v>141436.00509789929</v>
      </c>
      <c r="C33" s="4">
        <v>-47700400</v>
      </c>
      <c r="D33" s="4">
        <v>52036.800000000003</v>
      </c>
      <c r="E33" s="5">
        <v>3.492</v>
      </c>
      <c r="F33" t="str">
        <f t="shared" si="0"/>
        <v>PD</v>
      </c>
    </row>
    <row r="34" spans="1:6">
      <c r="A34" s="3" t="s">
        <v>35</v>
      </c>
      <c r="B34" s="4">
        <v>140902.05212094993</v>
      </c>
      <c r="C34" s="4">
        <v>-47462250</v>
      </c>
      <c r="D34" s="4">
        <v>51777</v>
      </c>
      <c r="E34" s="5">
        <v>3.5419999999999998</v>
      </c>
      <c r="F34" t="str">
        <f t="shared" si="0"/>
        <v>PD</v>
      </c>
    </row>
    <row r="35" spans="1:6">
      <c r="A35" s="3" t="s">
        <v>36</v>
      </c>
      <c r="B35" s="4">
        <v>139891.41685219423</v>
      </c>
      <c r="C35" s="4">
        <v>-47177166.666666664</v>
      </c>
      <c r="D35" s="4">
        <v>51466</v>
      </c>
      <c r="E35" s="5">
        <v>3.4940000000000002</v>
      </c>
      <c r="F35" t="str">
        <f t="shared" si="0"/>
        <v>PD</v>
      </c>
    </row>
    <row r="36" spans="1:6">
      <c r="A36" s="3" t="s">
        <v>37</v>
      </c>
      <c r="B36" s="4">
        <v>137238.70747924311</v>
      </c>
      <c r="C36" s="4">
        <v>-46587383.333333328</v>
      </c>
      <c r="D36" s="4">
        <v>50822.6</v>
      </c>
      <c r="E36" s="5">
        <v>3.2265999999999999</v>
      </c>
      <c r="F36" t="str">
        <f t="shared" si="0"/>
        <v>PD</v>
      </c>
    </row>
    <row r="37" spans="1:6">
      <c r="A37" s="3" t="s">
        <v>38</v>
      </c>
      <c r="B37" s="4">
        <v>134822.38858683661</v>
      </c>
      <c r="C37" s="4">
        <v>-45532299.999999993</v>
      </c>
      <c r="D37" s="4">
        <v>49671.6</v>
      </c>
      <c r="E37" s="5">
        <v>3.4359999999999999</v>
      </c>
      <c r="F37" t="str">
        <f t="shared" si="0"/>
        <v>PD</v>
      </c>
    </row>
    <row r="38" spans="1:6">
      <c r="A38" s="3" t="s">
        <v>39</v>
      </c>
      <c r="B38" s="4">
        <v>134672.19602024736</v>
      </c>
      <c r="C38" s="4">
        <v>-45348233.333333336</v>
      </c>
      <c r="D38" s="4">
        <v>49470.8</v>
      </c>
      <c r="E38" s="5">
        <v>3.556</v>
      </c>
      <c r="F38" t="str">
        <f t="shared" si="0"/>
        <v>PD</v>
      </c>
    </row>
    <row r="39" spans="1:6">
      <c r="A39" s="3" t="s">
        <v>40</v>
      </c>
      <c r="B39" s="4">
        <v>127001.80035840151</v>
      </c>
      <c r="C39" s="4">
        <v>-42870116.666666672</v>
      </c>
      <c r="D39" s="4">
        <v>46767.4</v>
      </c>
      <c r="E39" s="5">
        <v>3.456</v>
      </c>
      <c r="F39" t="str">
        <f t="shared" si="0"/>
        <v>PD</v>
      </c>
    </row>
    <row r="40" spans="1:6">
      <c r="A40" s="3" t="s">
        <v>41</v>
      </c>
      <c r="B40" s="4">
        <v>115024.30400303256</v>
      </c>
      <c r="C40" s="4">
        <v>-39441416.666666664</v>
      </c>
      <c r="D40" s="4">
        <v>43027</v>
      </c>
      <c r="E40" s="5">
        <v>2.82</v>
      </c>
      <c r="F40" t="str">
        <f t="shared" si="0"/>
        <v>PD</v>
      </c>
    </row>
    <row r="41" spans="1:6">
      <c r="A41" s="3" t="s">
        <v>42</v>
      </c>
      <c r="B41" s="4">
        <v>111209.49734283073</v>
      </c>
      <c r="C41" s="4">
        <v>-74771033.333333328</v>
      </c>
      <c r="D41" s="4">
        <v>40784.199999999997</v>
      </c>
      <c r="E41" s="5">
        <v>3.6240000000000001</v>
      </c>
      <c r="F41" t="str">
        <f t="shared" si="0"/>
        <v>SPD</v>
      </c>
    </row>
    <row r="42" spans="1:6">
      <c r="A42" s="3" t="s">
        <v>43</v>
      </c>
      <c r="B42" s="4">
        <v>109134.8702555491</v>
      </c>
      <c r="C42" s="4">
        <v>-36853483.333333336</v>
      </c>
      <c r="D42" s="4">
        <v>40203.800000000003</v>
      </c>
      <c r="E42" s="5">
        <v>3.44</v>
      </c>
      <c r="F42" t="str">
        <f t="shared" si="0"/>
        <v>PD</v>
      </c>
    </row>
    <row r="43" spans="1:6">
      <c r="A43" s="3" t="s">
        <v>44</v>
      </c>
      <c r="B43" s="4">
        <v>107214.96982495779</v>
      </c>
      <c r="C43" s="4">
        <v>-36116666.666666664</v>
      </c>
      <c r="D43" s="4">
        <v>39400</v>
      </c>
      <c r="E43" s="5">
        <v>3.54</v>
      </c>
      <c r="F43" t="str">
        <f t="shared" si="0"/>
        <v>PD</v>
      </c>
    </row>
    <row r="44" spans="1:6">
      <c r="A44" s="3" t="s">
        <v>45</v>
      </c>
      <c r="B44" s="4">
        <v>97237.658650793048</v>
      </c>
      <c r="C44" s="4">
        <v>-32795766.666666664</v>
      </c>
      <c r="D44" s="4">
        <v>35777.199999999997</v>
      </c>
      <c r="E44" s="5">
        <v>3.49</v>
      </c>
      <c r="F44" t="str">
        <f t="shared" si="0"/>
        <v>PD</v>
      </c>
    </row>
    <row r="45" spans="1:6">
      <c r="A45" s="3" t="s">
        <v>46</v>
      </c>
      <c r="B45" s="4">
        <v>96411.144771495776</v>
      </c>
      <c r="C45" s="4">
        <v>-32668900</v>
      </c>
      <c r="D45" s="4">
        <v>35638.800000000003</v>
      </c>
      <c r="E45" s="5">
        <v>3.3</v>
      </c>
      <c r="F45" t="str">
        <f t="shared" si="0"/>
        <v>PD</v>
      </c>
    </row>
    <row r="46" spans="1:6">
      <c r="A46" s="3" t="s">
        <v>47</v>
      </c>
      <c r="B46" s="4">
        <v>95247.894579974323</v>
      </c>
      <c r="C46" s="4">
        <v>-32441750</v>
      </c>
      <c r="D46" s="4">
        <v>35391</v>
      </c>
      <c r="E46" s="5">
        <v>3.0905999999999998</v>
      </c>
      <c r="F46" t="str">
        <f t="shared" si="0"/>
        <v>PD</v>
      </c>
    </row>
    <row r="47" spans="1:6">
      <c r="A47" s="3" t="s">
        <v>48</v>
      </c>
      <c r="B47" s="4">
        <v>93823.557206218917</v>
      </c>
      <c r="C47" s="4">
        <v>-31630500</v>
      </c>
      <c r="D47" s="4">
        <v>34506</v>
      </c>
      <c r="E47" s="5">
        <v>3.5078</v>
      </c>
      <c r="F47" t="str">
        <f t="shared" si="0"/>
        <v>PD</v>
      </c>
    </row>
    <row r="48" spans="1:6">
      <c r="A48" s="3" t="s">
        <v>49</v>
      </c>
      <c r="B48" s="4">
        <v>93317.339957534685</v>
      </c>
      <c r="C48" s="4">
        <v>-31496666.666666664</v>
      </c>
      <c r="D48" s="4">
        <v>34360</v>
      </c>
      <c r="E48" s="5">
        <v>3.46</v>
      </c>
      <c r="F48" t="str">
        <f t="shared" si="0"/>
        <v>PD</v>
      </c>
    </row>
    <row r="49" spans="1:6">
      <c r="A49" s="3" t="s">
        <v>50</v>
      </c>
      <c r="B49" s="4">
        <v>90116.357534636278</v>
      </c>
      <c r="C49" s="4">
        <v>-60566733.333333328</v>
      </c>
      <c r="D49" s="4">
        <v>33036.400000000001</v>
      </c>
      <c r="E49" s="5">
        <v>3.6391999999999998</v>
      </c>
      <c r="F49" t="str">
        <f t="shared" si="0"/>
        <v>SPD</v>
      </c>
    </row>
    <row r="50" spans="1:6">
      <c r="A50" s="3" t="s">
        <v>51</v>
      </c>
      <c r="B50" s="4">
        <v>85401.678065470667</v>
      </c>
      <c r="C50" s="4">
        <v>-28992516.666666668</v>
      </c>
      <c r="D50" s="4">
        <v>31628.2</v>
      </c>
      <c r="E50" s="5">
        <v>3.2240000000000002</v>
      </c>
      <c r="F50" t="str">
        <f t="shared" si="0"/>
        <v>PD</v>
      </c>
    </row>
    <row r="51" spans="1:6">
      <c r="A51" s="3" t="s">
        <v>52</v>
      </c>
      <c r="B51" s="4">
        <v>84430.892222414972</v>
      </c>
      <c r="C51" s="4">
        <v>-28401450</v>
      </c>
      <c r="D51" s="4">
        <v>30983.4</v>
      </c>
      <c r="E51" s="5">
        <v>3.5978000000000003</v>
      </c>
      <c r="F51" t="str">
        <f t="shared" si="0"/>
        <v>SPD</v>
      </c>
    </row>
    <row r="52" spans="1:6">
      <c r="A52" s="3" t="s">
        <v>53</v>
      </c>
      <c r="B52" s="4">
        <v>84170.327317685282</v>
      </c>
      <c r="C52" s="4">
        <v>-28452966.666666664</v>
      </c>
      <c r="D52" s="4">
        <v>31039.599999999999</v>
      </c>
      <c r="E52" s="5">
        <v>3.3974000000000002</v>
      </c>
      <c r="F52" t="str">
        <f t="shared" si="0"/>
        <v>PD</v>
      </c>
    </row>
    <row r="53" spans="1:6">
      <c r="A53" s="3" t="s">
        <v>54</v>
      </c>
      <c r="B53" s="4">
        <v>82316.885817024639</v>
      </c>
      <c r="C53" s="4">
        <v>-27820833.333333332</v>
      </c>
      <c r="D53" s="4">
        <v>30350</v>
      </c>
      <c r="E53" s="5">
        <v>3.4055999999999997</v>
      </c>
      <c r="F53" t="str">
        <f t="shared" si="0"/>
        <v>PD</v>
      </c>
    </row>
    <row r="54" spans="1:6">
      <c r="A54" s="3" t="s">
        <v>55</v>
      </c>
      <c r="B54" s="4">
        <v>81635.03773325817</v>
      </c>
      <c r="C54" s="4">
        <v>-27579566.666666664</v>
      </c>
      <c r="D54" s="4">
        <v>30086.799999999999</v>
      </c>
      <c r="E54" s="5">
        <v>3.4215999999999998</v>
      </c>
      <c r="F54" t="str">
        <f t="shared" si="0"/>
        <v>PD</v>
      </c>
    </row>
    <row r="55" spans="1:6">
      <c r="A55" s="3" t="s">
        <v>56</v>
      </c>
      <c r="B55" s="4">
        <v>78890.435555890348</v>
      </c>
      <c r="C55" s="4">
        <v>-26553266.666666668</v>
      </c>
      <c r="D55" s="4">
        <v>28967.200000000001</v>
      </c>
      <c r="E55" s="5">
        <v>3.5738000000000003</v>
      </c>
      <c r="F55" t="str">
        <f t="shared" si="0"/>
        <v>PD</v>
      </c>
    </row>
    <row r="56" spans="1:6">
      <c r="A56" s="3" t="s">
        <v>57</v>
      </c>
      <c r="B56" s="4">
        <v>75493.674860417726</v>
      </c>
      <c r="C56" s="4">
        <v>-25675833.333333332</v>
      </c>
      <c r="D56" s="4">
        <v>28010</v>
      </c>
      <c r="E56" s="5">
        <v>3.1498000000000004</v>
      </c>
      <c r="F56" t="str">
        <f t="shared" si="0"/>
        <v>PD</v>
      </c>
    </row>
    <row r="57" spans="1:6">
      <c r="A57" s="3" t="s">
        <v>58</v>
      </c>
      <c r="B57" s="4">
        <v>75166.214144450816</v>
      </c>
      <c r="C57" s="4">
        <v>-25742200</v>
      </c>
      <c r="D57" s="4">
        <v>28082.400000000001</v>
      </c>
      <c r="E57" s="5">
        <v>2.87</v>
      </c>
      <c r="F57" t="str">
        <f t="shared" si="0"/>
        <v>PD</v>
      </c>
    </row>
    <row r="58" spans="1:6">
      <c r="A58" s="3" t="s">
        <v>59</v>
      </c>
      <c r="B58" s="4">
        <v>73787.899566619148</v>
      </c>
      <c r="C58" s="4">
        <v>-24988149.999999996</v>
      </c>
      <c r="D58" s="4">
        <v>27259.8</v>
      </c>
      <c r="E58" s="5">
        <v>3.3241999999999998</v>
      </c>
      <c r="F58" t="str">
        <f t="shared" si="0"/>
        <v>PD</v>
      </c>
    </row>
    <row r="59" spans="1:6">
      <c r="A59" s="3" t="s">
        <v>60</v>
      </c>
      <c r="B59" s="4">
        <v>72927.354232878206</v>
      </c>
      <c r="C59" s="4">
        <v>-24750000</v>
      </c>
      <c r="D59" s="4">
        <v>27000</v>
      </c>
      <c r="E59" s="5">
        <v>3.2365999999999997</v>
      </c>
      <c r="F59" t="str">
        <f t="shared" si="0"/>
        <v>PD</v>
      </c>
    </row>
    <row r="60" spans="1:6">
      <c r="A60" s="3" t="s">
        <v>61</v>
      </c>
      <c r="B60" s="4">
        <v>69688.731222804825</v>
      </c>
      <c r="C60" s="4">
        <v>-23648899.999999996</v>
      </c>
      <c r="D60" s="4">
        <v>25798.799999999999</v>
      </c>
      <c r="E60" s="5">
        <v>3.24</v>
      </c>
      <c r="F60" t="str">
        <f t="shared" si="0"/>
        <v>PD</v>
      </c>
    </row>
    <row r="61" spans="1:6">
      <c r="A61" s="3" t="s">
        <v>62</v>
      </c>
      <c r="B61" s="4">
        <v>65546.713852996894</v>
      </c>
      <c r="C61" s="4">
        <v>-22440000</v>
      </c>
      <c r="D61" s="4">
        <v>24480</v>
      </c>
      <c r="E61" s="5">
        <v>2.8839999999999999</v>
      </c>
      <c r="F61" t="str">
        <f t="shared" si="0"/>
        <v>PD</v>
      </c>
    </row>
    <row r="62" spans="1:6">
      <c r="A62" s="3" t="s">
        <v>63</v>
      </c>
      <c r="B62" s="4">
        <v>61592.319623075178</v>
      </c>
      <c r="C62" s="4">
        <v>-20897983.333333332</v>
      </c>
      <c r="D62" s="4">
        <v>22797.8</v>
      </c>
      <c r="E62" s="5">
        <v>3.2465999999999999</v>
      </c>
      <c r="F62" t="str">
        <f t="shared" si="0"/>
        <v>PD</v>
      </c>
    </row>
    <row r="63" spans="1:6">
      <c r="A63" s="3" t="s">
        <v>64</v>
      </c>
      <c r="B63" s="4">
        <v>60671.153461036847</v>
      </c>
      <c r="C63" s="4">
        <v>-20493916.666666664</v>
      </c>
      <c r="D63" s="4">
        <v>22357</v>
      </c>
      <c r="E63" s="5">
        <v>3.4279999999999999</v>
      </c>
      <c r="F63" t="str">
        <f t="shared" si="0"/>
        <v>PD</v>
      </c>
    </row>
    <row r="64" spans="1:6">
      <c r="A64" s="3" t="s">
        <v>65</v>
      </c>
      <c r="B64" s="4">
        <v>59204.834864498043</v>
      </c>
      <c r="C64" s="4">
        <v>-19997633.333333332</v>
      </c>
      <c r="D64" s="4">
        <v>21815.599999999999</v>
      </c>
      <c r="E64" s="5">
        <v>3.43</v>
      </c>
      <c r="F64" t="str">
        <f t="shared" si="0"/>
        <v>PD</v>
      </c>
    </row>
    <row r="65" spans="1:6">
      <c r="A65" s="3" t="s">
        <v>66</v>
      </c>
      <c r="B65" s="4">
        <v>58563.480509137909</v>
      </c>
      <c r="C65" s="4">
        <v>-19931450</v>
      </c>
      <c r="D65" s="4">
        <v>21743.4</v>
      </c>
      <c r="E65" s="5">
        <v>3.1219999999999999</v>
      </c>
      <c r="F65" t="str">
        <f t="shared" si="0"/>
        <v>PD</v>
      </c>
    </row>
    <row r="66" spans="1:6">
      <c r="A66" s="3" t="s">
        <v>67</v>
      </c>
      <c r="B66" s="4">
        <v>57787.269343813387</v>
      </c>
      <c r="C66" s="4">
        <v>-19538933.333333336</v>
      </c>
      <c r="D66" s="4">
        <v>21315.200000000001</v>
      </c>
      <c r="E66" s="5">
        <v>3.3879999999999999</v>
      </c>
      <c r="F66" t="str">
        <f t="shared" ref="F66:F129" si="1">IF(E66&gt;=3.59,"SPD","PD")</f>
        <v>PD</v>
      </c>
    </row>
    <row r="67" spans="1:6">
      <c r="A67" s="3" t="s">
        <v>68</v>
      </c>
      <c r="B67" s="4">
        <v>57212.247364179952</v>
      </c>
      <c r="C67" s="4">
        <v>-19415000</v>
      </c>
      <c r="D67" s="4">
        <v>21180</v>
      </c>
      <c r="E67" s="5">
        <v>3.24</v>
      </c>
      <c r="F67" t="str">
        <f t="shared" si="1"/>
        <v>PD</v>
      </c>
    </row>
    <row r="68" spans="1:6">
      <c r="A68" s="3" t="s">
        <v>69</v>
      </c>
      <c r="B68" s="4">
        <v>56843.316267449321</v>
      </c>
      <c r="C68" s="4">
        <v>-19373566.666666664</v>
      </c>
      <c r="D68" s="4">
        <v>21134.799999999999</v>
      </c>
      <c r="E68" s="5">
        <v>3.0644</v>
      </c>
      <c r="F68" t="str">
        <f t="shared" si="1"/>
        <v>PD</v>
      </c>
    </row>
    <row r="69" spans="1:6">
      <c r="A69" s="3" t="s">
        <v>70</v>
      </c>
      <c r="B69" s="4">
        <v>56157.289719002816</v>
      </c>
      <c r="C69" s="4">
        <v>-19230200</v>
      </c>
      <c r="D69" s="4">
        <v>20978.400000000001</v>
      </c>
      <c r="E69" s="5">
        <v>2.8741999999999996</v>
      </c>
      <c r="F69" t="str">
        <f t="shared" si="1"/>
        <v>PD</v>
      </c>
    </row>
    <row r="70" spans="1:6">
      <c r="A70" s="3" t="s">
        <v>71</v>
      </c>
      <c r="B70" s="4">
        <v>53828.015947362677</v>
      </c>
      <c r="C70" s="4">
        <v>-18150366.666666668</v>
      </c>
      <c r="D70" s="4">
        <v>19800.400000000001</v>
      </c>
      <c r="E70" s="5">
        <v>3.5</v>
      </c>
      <c r="F70" t="str">
        <f t="shared" si="1"/>
        <v>PD</v>
      </c>
    </row>
    <row r="71" spans="1:6">
      <c r="A71" s="3" t="s">
        <v>72</v>
      </c>
      <c r="B71" s="4">
        <v>51649.892721693046</v>
      </c>
      <c r="C71" s="4">
        <v>-17382750</v>
      </c>
      <c r="D71" s="4">
        <v>18963</v>
      </c>
      <c r="E71" s="5">
        <v>3.5779999999999998</v>
      </c>
      <c r="F71" t="str">
        <f t="shared" si="1"/>
        <v>PD</v>
      </c>
    </row>
    <row r="72" spans="1:6">
      <c r="A72" s="3" t="s">
        <v>73</v>
      </c>
      <c r="B72" s="4">
        <v>46620.598753310253</v>
      </c>
      <c r="C72" s="4">
        <v>-15938450</v>
      </c>
      <c r="D72" s="4">
        <v>17387.400000000001</v>
      </c>
      <c r="E72" s="5">
        <v>2.94</v>
      </c>
      <c r="F72" t="str">
        <f t="shared" si="1"/>
        <v>PD</v>
      </c>
    </row>
    <row r="73" spans="1:6">
      <c r="A73" s="3" t="s">
        <v>74</v>
      </c>
      <c r="B73" s="4">
        <v>44998.152021011825</v>
      </c>
      <c r="C73" s="4">
        <v>-15254066.666666666</v>
      </c>
      <c r="D73" s="4">
        <v>16640.8</v>
      </c>
      <c r="E73" s="5">
        <v>3.2828000000000004</v>
      </c>
      <c r="F73" t="str">
        <f t="shared" si="1"/>
        <v>PD</v>
      </c>
    </row>
    <row r="74" spans="1:6">
      <c r="A74" s="3" t="s">
        <v>75</v>
      </c>
      <c r="B74" s="4">
        <v>42279.009911818284</v>
      </c>
      <c r="C74" s="4">
        <v>-14305133.333333334</v>
      </c>
      <c r="D74" s="4">
        <v>15605.6</v>
      </c>
      <c r="E74" s="5">
        <v>3.36</v>
      </c>
      <c r="F74" t="str">
        <f t="shared" si="1"/>
        <v>PD</v>
      </c>
    </row>
    <row r="75" spans="1:6">
      <c r="A75" s="3" t="s">
        <v>76</v>
      </c>
      <c r="B75" s="4">
        <v>41703.643062480041</v>
      </c>
      <c r="C75" s="4">
        <v>-14055250</v>
      </c>
      <c r="D75" s="4">
        <v>15333</v>
      </c>
      <c r="E75" s="5">
        <v>3.52</v>
      </c>
      <c r="F75" t="str">
        <f t="shared" si="1"/>
        <v>PD</v>
      </c>
    </row>
    <row r="76" spans="1:6">
      <c r="A76" s="3" t="s">
        <v>77</v>
      </c>
      <c r="B76" s="4">
        <v>41209.669730386348</v>
      </c>
      <c r="C76" s="4">
        <v>-13933333.333333332</v>
      </c>
      <c r="D76" s="4">
        <v>15200</v>
      </c>
      <c r="E76" s="5">
        <v>3.3891999999999998</v>
      </c>
      <c r="F76" t="str">
        <f t="shared" si="1"/>
        <v>PD</v>
      </c>
    </row>
    <row r="77" spans="1:6">
      <c r="A77" s="3" t="s">
        <v>78</v>
      </c>
      <c r="B77" s="4">
        <v>40103.87910541024</v>
      </c>
      <c r="C77" s="4">
        <v>-13861833.333333332</v>
      </c>
      <c r="D77" s="4">
        <v>15122</v>
      </c>
      <c r="E77" s="5">
        <v>2.5</v>
      </c>
      <c r="F77" t="str">
        <f t="shared" si="1"/>
        <v>PD</v>
      </c>
    </row>
    <row r="78" spans="1:6">
      <c r="A78" s="3" t="s">
        <v>79</v>
      </c>
      <c r="B78" s="4">
        <v>39642.796901614201</v>
      </c>
      <c r="C78" s="4">
        <v>-13517166.666666666</v>
      </c>
      <c r="D78" s="4">
        <v>14746</v>
      </c>
      <c r="E78" s="5">
        <v>3.0465999999999998</v>
      </c>
      <c r="F78" t="str">
        <f t="shared" si="1"/>
        <v>PD</v>
      </c>
    </row>
    <row r="79" spans="1:6">
      <c r="A79" s="3" t="s">
        <v>80</v>
      </c>
      <c r="B79" s="4">
        <v>38706.138283360051</v>
      </c>
      <c r="C79" s="4">
        <v>-13030416.666666666</v>
      </c>
      <c r="D79" s="4">
        <v>14215</v>
      </c>
      <c r="E79" s="5">
        <v>3.5658000000000003</v>
      </c>
      <c r="F79" t="str">
        <f t="shared" si="1"/>
        <v>PD</v>
      </c>
    </row>
    <row r="80" spans="1:6">
      <c r="A80" s="3" t="s">
        <v>81</v>
      </c>
      <c r="B80" s="4">
        <v>38390.30250962323</v>
      </c>
      <c r="C80" s="4">
        <v>-13088350</v>
      </c>
      <c r="D80" s="4">
        <v>14278.2</v>
      </c>
      <c r="E80" s="5">
        <v>3.052</v>
      </c>
      <c r="F80" t="str">
        <f t="shared" si="1"/>
        <v>PD</v>
      </c>
    </row>
    <row r="81" spans="1:6">
      <c r="A81" s="3" t="s">
        <v>82</v>
      </c>
      <c r="B81" s="4">
        <v>36687.086229850014</v>
      </c>
      <c r="C81" s="4">
        <v>-12403966.666666668</v>
      </c>
      <c r="D81" s="4">
        <v>13531.6</v>
      </c>
      <c r="E81" s="5">
        <v>3.39</v>
      </c>
      <c r="F81" t="str">
        <f t="shared" si="1"/>
        <v>PD</v>
      </c>
    </row>
    <row r="82" spans="1:6">
      <c r="A82" s="3" t="s">
        <v>83</v>
      </c>
      <c r="B82" s="4">
        <v>35995.940060653003</v>
      </c>
      <c r="C82" s="4">
        <v>-12170766.666666666</v>
      </c>
      <c r="D82" s="4">
        <v>13277.2</v>
      </c>
      <c r="E82" s="5">
        <v>3.3884000000000003</v>
      </c>
      <c r="F82" t="str">
        <f t="shared" si="1"/>
        <v>PD</v>
      </c>
    </row>
    <row r="83" spans="1:6">
      <c r="A83" s="3" t="s">
        <v>84</v>
      </c>
      <c r="B83" s="4">
        <v>34071.85788624471</v>
      </c>
      <c r="C83" s="4">
        <v>-11524333.333333332</v>
      </c>
      <c r="D83" s="4">
        <v>12572</v>
      </c>
      <c r="E83" s="5">
        <v>3.3738000000000001</v>
      </c>
      <c r="F83" t="str">
        <f t="shared" si="1"/>
        <v>PD</v>
      </c>
    </row>
    <row r="84" spans="1:6">
      <c r="A84" s="3" t="s">
        <v>85</v>
      </c>
      <c r="B84" s="4">
        <v>33542.416729511868</v>
      </c>
      <c r="C84" s="4">
        <v>-11305250</v>
      </c>
      <c r="D84" s="4">
        <v>12333</v>
      </c>
      <c r="E84" s="5">
        <v>3.5179999999999998</v>
      </c>
      <c r="F84" t="str">
        <f t="shared" si="1"/>
        <v>PD</v>
      </c>
    </row>
    <row r="85" spans="1:6">
      <c r="A85" s="3" t="s">
        <v>86</v>
      </c>
      <c r="B85" s="4">
        <v>33499.159286448135</v>
      </c>
      <c r="C85" s="4">
        <v>-11448800</v>
      </c>
      <c r="D85" s="4">
        <v>12489.6</v>
      </c>
      <c r="E85" s="5">
        <v>2.9531999999999998</v>
      </c>
      <c r="F85" t="str">
        <f t="shared" si="1"/>
        <v>PD</v>
      </c>
    </row>
    <row r="86" spans="1:6">
      <c r="A86" s="3" t="s">
        <v>87</v>
      </c>
      <c r="B86" s="4">
        <v>32165.01949005112</v>
      </c>
      <c r="C86" s="4">
        <v>-10958383.333333334</v>
      </c>
      <c r="D86" s="4">
        <v>11954.6</v>
      </c>
      <c r="E86" s="5">
        <v>3.08</v>
      </c>
      <c r="F86" t="str">
        <f t="shared" si="1"/>
        <v>PD</v>
      </c>
    </row>
    <row r="87" spans="1:6">
      <c r="A87" s="3" t="s">
        <v>88</v>
      </c>
      <c r="B87" s="4">
        <v>31103.283482603685</v>
      </c>
      <c r="C87" s="4">
        <v>-10654600</v>
      </c>
      <c r="D87" s="4">
        <v>11623.2</v>
      </c>
      <c r="E87" s="5">
        <v>2.86</v>
      </c>
      <c r="F87" t="str">
        <f t="shared" si="1"/>
        <v>PD</v>
      </c>
    </row>
    <row r="88" spans="1:6">
      <c r="A88" s="3" t="s">
        <v>89</v>
      </c>
      <c r="B88" s="4">
        <v>30534.864242521591</v>
      </c>
      <c r="C88" s="4">
        <v>-10362733.333333332</v>
      </c>
      <c r="D88" s="4">
        <v>11304.8</v>
      </c>
      <c r="E88" s="5">
        <v>3.2371999999999996</v>
      </c>
      <c r="F88" t="str">
        <f t="shared" si="1"/>
        <v>PD</v>
      </c>
    </row>
    <row r="89" spans="1:6">
      <c r="A89" s="3" t="s">
        <v>90</v>
      </c>
      <c r="B89" s="4">
        <v>30089.370116126516</v>
      </c>
      <c r="C89" s="4">
        <v>-10151900</v>
      </c>
      <c r="D89" s="4">
        <v>11074.8</v>
      </c>
      <c r="E89" s="5">
        <v>3.4758</v>
      </c>
      <c r="F89" t="str">
        <f t="shared" si="1"/>
        <v>PD</v>
      </c>
    </row>
    <row r="90" spans="1:6">
      <c r="A90" s="3" t="s">
        <v>91</v>
      </c>
      <c r="B90" s="4">
        <v>29561.412934010583</v>
      </c>
      <c r="C90" s="4">
        <v>-10005416.666666666</v>
      </c>
      <c r="D90" s="4">
        <v>10915</v>
      </c>
      <c r="E90" s="5">
        <v>3.3466</v>
      </c>
      <c r="F90" t="str">
        <f t="shared" si="1"/>
        <v>PD</v>
      </c>
    </row>
    <row r="91" spans="1:6">
      <c r="A91" s="3" t="s">
        <v>92</v>
      </c>
      <c r="B91" s="4">
        <v>28880.73171718065</v>
      </c>
      <c r="C91" s="4">
        <v>-19288500</v>
      </c>
      <c r="D91" s="4">
        <v>10521</v>
      </c>
      <c r="E91" s="5">
        <v>3.8988</v>
      </c>
      <c r="F91" t="str">
        <f t="shared" si="1"/>
        <v>SPD</v>
      </c>
    </row>
    <row r="92" spans="1:6">
      <c r="A92" s="3" t="s">
        <v>93</v>
      </c>
      <c r="B92" s="4">
        <v>28529.389161562402</v>
      </c>
      <c r="C92" s="4">
        <v>-9688616.666666666</v>
      </c>
      <c r="D92" s="4">
        <v>10569.4</v>
      </c>
      <c r="E92" s="5">
        <v>3.21</v>
      </c>
      <c r="F92" t="str">
        <f t="shared" si="1"/>
        <v>PD</v>
      </c>
    </row>
    <row r="93" spans="1:6">
      <c r="A93" s="3" t="s">
        <v>94</v>
      </c>
      <c r="B93" s="4">
        <v>28455.307878927229</v>
      </c>
      <c r="C93" s="4">
        <v>-19068500</v>
      </c>
      <c r="D93" s="4">
        <v>10401</v>
      </c>
      <c r="E93" s="5">
        <v>3.76</v>
      </c>
      <c r="F93" t="str">
        <f t="shared" si="1"/>
        <v>SPD</v>
      </c>
    </row>
    <row r="94" spans="1:6">
      <c r="A94" s="3" t="s">
        <v>95</v>
      </c>
      <c r="B94" s="4">
        <v>26649.424584484095</v>
      </c>
      <c r="C94" s="4">
        <v>-8978016.666666666</v>
      </c>
      <c r="D94" s="4">
        <v>9794.2000000000007</v>
      </c>
      <c r="E94" s="5">
        <v>3.5362</v>
      </c>
      <c r="F94" t="str">
        <f t="shared" si="1"/>
        <v>PD</v>
      </c>
    </row>
    <row r="95" spans="1:6">
      <c r="A95" s="3" t="s">
        <v>96</v>
      </c>
      <c r="B95" s="4">
        <v>26453.745917519496</v>
      </c>
      <c r="C95" s="4">
        <v>-8992500</v>
      </c>
      <c r="D95" s="4">
        <v>9810</v>
      </c>
      <c r="E95" s="5">
        <v>3.1703999999999999</v>
      </c>
      <c r="F95" t="str">
        <f t="shared" si="1"/>
        <v>PD</v>
      </c>
    </row>
    <row r="96" spans="1:6">
      <c r="A96" s="3" t="s">
        <v>97</v>
      </c>
      <c r="B96" s="4">
        <v>26360.709520012624</v>
      </c>
      <c r="C96" s="4">
        <v>-8926133.333333334</v>
      </c>
      <c r="D96" s="4">
        <v>9737.6</v>
      </c>
      <c r="E96" s="5">
        <v>3.3281999999999998</v>
      </c>
      <c r="F96" t="str">
        <f t="shared" si="1"/>
        <v>PD</v>
      </c>
    </row>
    <row r="97" spans="1:6">
      <c r="A97" s="3" t="s">
        <v>98</v>
      </c>
      <c r="B97" s="4">
        <v>26111.242538178991</v>
      </c>
      <c r="C97" s="4">
        <v>-8836666.666666666</v>
      </c>
      <c r="D97" s="4">
        <v>9640</v>
      </c>
      <c r="E97" s="5">
        <v>3.3512</v>
      </c>
      <c r="F97" t="str">
        <f t="shared" si="1"/>
        <v>PD</v>
      </c>
    </row>
    <row r="98" spans="1:6">
      <c r="A98" s="3" t="s">
        <v>99</v>
      </c>
      <c r="B98" s="4">
        <v>24667.313761691585</v>
      </c>
      <c r="C98" s="4">
        <v>-16355533.333333334</v>
      </c>
      <c r="D98" s="4">
        <v>8921.2000000000007</v>
      </c>
      <c r="E98" s="5">
        <v>4.1989999999999998</v>
      </c>
      <c r="F98" t="str">
        <f t="shared" si="1"/>
        <v>SPD</v>
      </c>
    </row>
    <row r="99" spans="1:6">
      <c r="A99" s="3" t="s">
        <v>100</v>
      </c>
      <c r="B99" s="4">
        <v>24633.764662000001</v>
      </c>
      <c r="C99" s="4">
        <v>-9084166.666666666</v>
      </c>
      <c r="D99" s="4">
        <v>9910</v>
      </c>
      <c r="E99" s="5">
        <v>0</v>
      </c>
      <c r="F99" t="str">
        <f t="shared" si="1"/>
        <v>PD</v>
      </c>
    </row>
    <row r="100" spans="1:6">
      <c r="A100" s="3" t="s">
        <v>101</v>
      </c>
      <c r="B100" s="4">
        <v>23729.474510233595</v>
      </c>
      <c r="C100" s="4">
        <v>-8068500</v>
      </c>
      <c r="D100" s="4">
        <v>8802</v>
      </c>
      <c r="E100" s="5">
        <v>3.16</v>
      </c>
      <c r="F100" t="str">
        <f t="shared" si="1"/>
        <v>PD</v>
      </c>
    </row>
    <row r="101" spans="1:6">
      <c r="A101" s="3" t="s">
        <v>102</v>
      </c>
      <c r="B101" s="4">
        <v>23230.397369821974</v>
      </c>
      <c r="C101" s="4">
        <v>-8052000</v>
      </c>
      <c r="D101" s="4">
        <v>8784</v>
      </c>
      <c r="E101" s="5">
        <v>2.3888000000000003</v>
      </c>
      <c r="F101" t="str">
        <f t="shared" si="1"/>
        <v>PD</v>
      </c>
    </row>
    <row r="102" spans="1:6">
      <c r="A102" s="3" t="s">
        <v>103</v>
      </c>
      <c r="B102" s="4">
        <v>23161.353595050226</v>
      </c>
      <c r="C102" s="4">
        <v>-7822833.333333333</v>
      </c>
      <c r="D102" s="4">
        <v>8534</v>
      </c>
      <c r="E102" s="5">
        <v>3.4319999999999999</v>
      </c>
      <c r="F102" t="str">
        <f t="shared" si="1"/>
        <v>PD</v>
      </c>
    </row>
    <row r="103" spans="1:6">
      <c r="A103" s="3" t="s">
        <v>104</v>
      </c>
      <c r="B103" s="4">
        <v>23112.291679142738</v>
      </c>
      <c r="C103" s="4">
        <v>-7800833.333333333</v>
      </c>
      <c r="D103" s="4">
        <v>8510</v>
      </c>
      <c r="E103" s="5">
        <v>3.4603999999999999</v>
      </c>
      <c r="F103" t="str">
        <f t="shared" si="1"/>
        <v>PD</v>
      </c>
    </row>
    <row r="104" spans="1:6">
      <c r="A104" s="3" t="s">
        <v>105</v>
      </c>
      <c r="B104" s="4">
        <v>22988.004381070554</v>
      </c>
      <c r="C104" s="4">
        <v>-7814033.333333333</v>
      </c>
      <c r="D104" s="4">
        <v>8524.4</v>
      </c>
      <c r="E104" s="5">
        <v>3.1721999999999997</v>
      </c>
      <c r="F104" t="str">
        <f t="shared" si="1"/>
        <v>PD</v>
      </c>
    </row>
    <row r="105" spans="1:6">
      <c r="A105" s="3" t="s">
        <v>106</v>
      </c>
      <c r="B105" s="4">
        <v>22843.528808359999</v>
      </c>
      <c r="C105" s="4">
        <v>-8423983.3333333321</v>
      </c>
      <c r="D105" s="4">
        <v>9189.7999999999993</v>
      </c>
      <c r="E105" s="5">
        <v>0</v>
      </c>
      <c r="F105" t="str">
        <f t="shared" si="1"/>
        <v>PD</v>
      </c>
    </row>
    <row r="106" spans="1:6">
      <c r="A106" s="3" t="s">
        <v>107</v>
      </c>
      <c r="B106" s="4">
        <v>22577.705451087968</v>
      </c>
      <c r="C106" s="4">
        <v>-7663149.9999999991</v>
      </c>
      <c r="D106" s="4">
        <v>8359.7999999999993</v>
      </c>
      <c r="E106" s="5">
        <v>3.2325999999999997</v>
      </c>
      <c r="F106" t="str">
        <f t="shared" si="1"/>
        <v>PD</v>
      </c>
    </row>
    <row r="107" spans="1:6">
      <c r="A107" s="3" t="s">
        <v>108</v>
      </c>
      <c r="B107" s="4">
        <v>22399.373065105559</v>
      </c>
      <c r="C107" s="4">
        <v>-7553883.333333333</v>
      </c>
      <c r="D107" s="4">
        <v>8240.6</v>
      </c>
      <c r="E107" s="5">
        <v>3.4945999999999997</v>
      </c>
      <c r="F107" t="str">
        <f t="shared" si="1"/>
        <v>PD</v>
      </c>
    </row>
    <row r="108" spans="1:6">
      <c r="A108" s="3" t="s">
        <v>109</v>
      </c>
      <c r="B108" s="4">
        <v>22089.521090874518</v>
      </c>
      <c r="C108" s="4">
        <v>-7574416.666666666</v>
      </c>
      <c r="D108" s="4">
        <v>8263</v>
      </c>
      <c r="E108" s="5">
        <v>2.82</v>
      </c>
      <c r="F108" t="str">
        <f t="shared" si="1"/>
        <v>PD</v>
      </c>
    </row>
    <row r="109" spans="1:6">
      <c r="A109" s="3" t="s">
        <v>110</v>
      </c>
      <c r="B109" s="4">
        <v>21248.977527000912</v>
      </c>
      <c r="C109" s="4">
        <v>-7172000</v>
      </c>
      <c r="D109" s="4">
        <v>7824</v>
      </c>
      <c r="E109" s="5">
        <v>3.46</v>
      </c>
      <c r="F109" t="str">
        <f t="shared" si="1"/>
        <v>PD</v>
      </c>
    </row>
    <row r="110" spans="1:6">
      <c r="A110" s="3" t="s">
        <v>111</v>
      </c>
      <c r="B110" s="4">
        <v>21049.854521116657</v>
      </c>
      <c r="C110" s="4">
        <v>-7109666.666666666</v>
      </c>
      <c r="D110" s="4">
        <v>7756</v>
      </c>
      <c r="E110" s="5">
        <v>3.4319999999999999</v>
      </c>
      <c r="F110" t="str">
        <f t="shared" si="1"/>
        <v>PD</v>
      </c>
    </row>
    <row r="111" spans="1:6">
      <c r="A111" s="3" t="s">
        <v>112</v>
      </c>
      <c r="B111" s="4">
        <v>20756.608786063771</v>
      </c>
      <c r="C111" s="4">
        <v>-7029916.666666666</v>
      </c>
      <c r="D111" s="4">
        <v>7669</v>
      </c>
      <c r="E111" s="5">
        <v>3.32</v>
      </c>
      <c r="F111" t="str">
        <f t="shared" si="1"/>
        <v>PD</v>
      </c>
    </row>
    <row r="112" spans="1:6">
      <c r="A112" s="3" t="s">
        <v>113</v>
      </c>
      <c r="B112" s="4">
        <v>20444.175453971486</v>
      </c>
      <c r="C112" s="4">
        <v>-6919000</v>
      </c>
      <c r="D112" s="4">
        <v>7548</v>
      </c>
      <c r="E112" s="5">
        <v>3.35</v>
      </c>
      <c r="F112" t="str">
        <f t="shared" si="1"/>
        <v>PD</v>
      </c>
    </row>
    <row r="113" spans="1:6">
      <c r="A113" s="3" t="s">
        <v>114</v>
      </c>
      <c r="B113" s="4">
        <v>19271.371006227764</v>
      </c>
      <c r="C113" s="4">
        <v>-6522083.333333333</v>
      </c>
      <c r="D113" s="4">
        <v>7115</v>
      </c>
      <c r="E113" s="5">
        <v>3.35</v>
      </c>
      <c r="F113" t="str">
        <f t="shared" si="1"/>
        <v>PD</v>
      </c>
    </row>
    <row r="114" spans="1:6">
      <c r="A114" s="3" t="s">
        <v>115</v>
      </c>
      <c r="B114" s="4">
        <v>19118.647604361126</v>
      </c>
      <c r="C114" s="4">
        <v>-6558750</v>
      </c>
      <c r="D114" s="4">
        <v>7155</v>
      </c>
      <c r="E114" s="5">
        <v>2.8014000000000001</v>
      </c>
      <c r="F114" t="str">
        <f t="shared" si="1"/>
        <v>PD</v>
      </c>
    </row>
    <row r="115" spans="1:6">
      <c r="A115" s="3" t="s">
        <v>116</v>
      </c>
      <c r="B115" s="4">
        <v>19114.509572711337</v>
      </c>
      <c r="C115" s="4">
        <v>-6466900</v>
      </c>
      <c r="D115" s="4">
        <v>7054.8</v>
      </c>
      <c r="E115" s="5">
        <v>3.3632</v>
      </c>
      <c r="F115" t="str">
        <f t="shared" si="1"/>
        <v>PD</v>
      </c>
    </row>
    <row r="116" spans="1:6">
      <c r="A116" s="3" t="s">
        <v>117</v>
      </c>
      <c r="B116" s="4">
        <v>18568.735747480838</v>
      </c>
      <c r="C116" s="4">
        <v>-12486100</v>
      </c>
      <c r="D116" s="4">
        <v>6810.6</v>
      </c>
      <c r="E116" s="5">
        <v>3.6190000000000002</v>
      </c>
      <c r="F116" t="str">
        <f t="shared" si="1"/>
        <v>SPD</v>
      </c>
    </row>
    <row r="117" spans="1:6">
      <c r="A117" s="3" t="s">
        <v>118</v>
      </c>
      <c r="B117" s="4">
        <v>18486.724895769996</v>
      </c>
      <c r="C117" s="4">
        <v>-6374316.666666667</v>
      </c>
      <c r="D117" s="4">
        <v>6953.8</v>
      </c>
      <c r="E117" s="5">
        <v>2.5975000000000001</v>
      </c>
      <c r="F117" t="str">
        <f t="shared" si="1"/>
        <v>PD</v>
      </c>
    </row>
    <row r="118" spans="1:6">
      <c r="A118" s="3" t="s">
        <v>119</v>
      </c>
      <c r="B118" s="4">
        <v>17793.421916616695</v>
      </c>
      <c r="C118" s="4">
        <v>-5990416.666666666</v>
      </c>
      <c r="D118" s="4">
        <v>6535</v>
      </c>
      <c r="E118" s="5">
        <v>3.5640000000000001</v>
      </c>
      <c r="F118" t="str">
        <f t="shared" si="1"/>
        <v>PD</v>
      </c>
    </row>
    <row r="119" spans="1:6">
      <c r="A119" s="3" t="s">
        <v>120</v>
      </c>
      <c r="B119" s="4">
        <v>17117.549987467868</v>
      </c>
      <c r="C119" s="4">
        <v>-5802133.333333333</v>
      </c>
      <c r="D119" s="4">
        <v>6329.6</v>
      </c>
      <c r="E119" s="5">
        <v>3.2869999999999999</v>
      </c>
      <c r="F119" t="str">
        <f t="shared" si="1"/>
        <v>PD</v>
      </c>
    </row>
    <row r="120" spans="1:6">
      <c r="A120" s="3" t="s">
        <v>121</v>
      </c>
      <c r="B120" s="4">
        <v>16929.866964624158</v>
      </c>
      <c r="C120" s="4">
        <v>-5781599.9999999991</v>
      </c>
      <c r="D120" s="4">
        <v>6307.2</v>
      </c>
      <c r="E120" s="5">
        <v>2.984</v>
      </c>
      <c r="F120" t="str">
        <f t="shared" si="1"/>
        <v>PD</v>
      </c>
    </row>
    <row r="121" spans="1:6">
      <c r="A121" s="3" t="s">
        <v>122</v>
      </c>
      <c r="B121" s="4">
        <v>16884.28154650837</v>
      </c>
      <c r="C121" s="4">
        <v>-5768033.333333333</v>
      </c>
      <c r="D121" s="4">
        <v>6292.4</v>
      </c>
      <c r="E121" s="5">
        <v>2.97</v>
      </c>
      <c r="F121" t="str">
        <f t="shared" si="1"/>
        <v>PD</v>
      </c>
    </row>
    <row r="122" spans="1:6">
      <c r="A122" s="3" t="s">
        <v>123</v>
      </c>
      <c r="B122" s="4">
        <v>15583.449246645618</v>
      </c>
      <c r="C122" s="4">
        <v>-5288250</v>
      </c>
      <c r="D122" s="4">
        <v>5769</v>
      </c>
      <c r="E122" s="5">
        <v>3.24</v>
      </c>
      <c r="F122" t="str">
        <f t="shared" si="1"/>
        <v>PD</v>
      </c>
    </row>
    <row r="123" spans="1:6">
      <c r="A123" s="3" t="s">
        <v>124</v>
      </c>
      <c r="B123" s="4">
        <v>15431.235982906121</v>
      </c>
      <c r="C123" s="4">
        <v>-5360666.666666666</v>
      </c>
      <c r="D123" s="4">
        <v>5848</v>
      </c>
      <c r="E123" s="5">
        <v>2.2999999999999998</v>
      </c>
      <c r="F123" t="str">
        <f t="shared" si="1"/>
        <v>PD</v>
      </c>
    </row>
    <row r="124" spans="1:6">
      <c r="A124" s="3" t="s">
        <v>125</v>
      </c>
      <c r="B124" s="4">
        <v>15430.386706784899</v>
      </c>
      <c r="C124" s="4">
        <v>-5231233.333333334</v>
      </c>
      <c r="D124" s="4">
        <v>5706.8</v>
      </c>
      <c r="E124" s="5">
        <v>3.2793999999999999</v>
      </c>
      <c r="F124" t="str">
        <f t="shared" si="1"/>
        <v>PD</v>
      </c>
    </row>
    <row r="125" spans="1:6">
      <c r="A125" s="3" t="s">
        <v>126</v>
      </c>
      <c r="B125" s="4">
        <v>14384.24819003588</v>
      </c>
      <c r="C125" s="4">
        <v>-4858333.333333333</v>
      </c>
      <c r="D125" s="4">
        <v>5300</v>
      </c>
      <c r="E125" s="5">
        <v>3.4319999999999999</v>
      </c>
      <c r="F125" t="str">
        <f t="shared" si="1"/>
        <v>PD</v>
      </c>
    </row>
    <row r="126" spans="1:6">
      <c r="A126" s="3" t="s">
        <v>127</v>
      </c>
      <c r="B126" s="4">
        <v>13970.637654766697</v>
      </c>
      <c r="C126" s="4">
        <v>-4712583.333333333</v>
      </c>
      <c r="D126" s="4">
        <v>5141</v>
      </c>
      <c r="E126" s="5">
        <v>3.4843999999999999</v>
      </c>
      <c r="F126" t="str">
        <f t="shared" si="1"/>
        <v>PD</v>
      </c>
    </row>
    <row r="127" spans="1:6">
      <c r="A127" s="3" t="s">
        <v>128</v>
      </c>
      <c r="B127" s="4">
        <v>12936.832358527821</v>
      </c>
      <c r="C127" s="4">
        <v>-4404216.666666667</v>
      </c>
      <c r="D127" s="4">
        <v>4804.6000000000004</v>
      </c>
      <c r="E127" s="5">
        <v>3.11</v>
      </c>
      <c r="F127" t="str">
        <f t="shared" si="1"/>
        <v>PD</v>
      </c>
    </row>
    <row r="128" spans="1:6">
      <c r="A128" s="3" t="s">
        <v>129</v>
      </c>
      <c r="B128" s="4">
        <v>12911.946391445135</v>
      </c>
      <c r="C128" s="4">
        <v>-4401833.333333333</v>
      </c>
      <c r="D128" s="4">
        <v>4802</v>
      </c>
      <c r="E128" s="5">
        <v>3.0539999999999998</v>
      </c>
      <c r="F128" t="str">
        <f t="shared" si="1"/>
        <v>PD</v>
      </c>
    </row>
    <row r="129" spans="1:6">
      <c r="A129" s="3" t="s">
        <v>130</v>
      </c>
      <c r="B129" s="4">
        <v>12843.96682199422</v>
      </c>
      <c r="C129" s="4">
        <v>-4378550</v>
      </c>
      <c r="D129" s="4">
        <v>4776.6000000000004</v>
      </c>
      <c r="E129" s="5">
        <v>3.0550000000000002</v>
      </c>
      <c r="F129" t="str">
        <f t="shared" si="1"/>
        <v>PD</v>
      </c>
    </row>
    <row r="130" spans="1:6">
      <c r="A130" s="3" t="s">
        <v>131</v>
      </c>
      <c r="B130" s="4">
        <v>12451.255004177236</v>
      </c>
      <c r="C130" s="4">
        <v>-4214650</v>
      </c>
      <c r="D130" s="4">
        <v>4597.8</v>
      </c>
      <c r="E130" s="5">
        <v>3.343</v>
      </c>
      <c r="F130" t="str">
        <f t="shared" ref="F130:F193" si="2">IF(E130&gt;=3.59,"SPD","PD")</f>
        <v>PD</v>
      </c>
    </row>
    <row r="131" spans="1:6">
      <c r="A131" s="3" t="s">
        <v>132</v>
      </c>
      <c r="B131" s="4">
        <v>12413.725151641464</v>
      </c>
      <c r="C131" s="4">
        <v>-4204383.333333333</v>
      </c>
      <c r="D131" s="4">
        <v>4586.6000000000004</v>
      </c>
      <c r="E131" s="5">
        <v>3.3193999999999999</v>
      </c>
      <c r="F131" t="str">
        <f t="shared" si="2"/>
        <v>PD</v>
      </c>
    </row>
    <row r="132" spans="1:6">
      <c r="A132" s="3" t="s">
        <v>133</v>
      </c>
      <c r="B132" s="4">
        <v>12266.458986492158</v>
      </c>
      <c r="C132" s="4">
        <v>-4218866.666666666</v>
      </c>
      <c r="D132" s="4">
        <v>4602.3999999999996</v>
      </c>
      <c r="E132" s="5">
        <v>2.6985999999999999</v>
      </c>
      <c r="F132" t="str">
        <f t="shared" si="2"/>
        <v>PD</v>
      </c>
    </row>
    <row r="133" spans="1:6">
      <c r="A133" s="3" t="s">
        <v>134</v>
      </c>
      <c r="B133" s="4">
        <v>12237.943372361167</v>
      </c>
      <c r="C133" s="4">
        <v>-4174866.666666666</v>
      </c>
      <c r="D133" s="4">
        <v>4554.3999999999996</v>
      </c>
      <c r="E133" s="5">
        <v>3.0268000000000002</v>
      </c>
      <c r="F133" t="str">
        <f t="shared" si="2"/>
        <v>PD</v>
      </c>
    </row>
    <row r="134" spans="1:6">
      <c r="A134" s="3" t="s">
        <v>135</v>
      </c>
      <c r="B134" s="4">
        <v>11954.407566649106</v>
      </c>
      <c r="C134" s="4">
        <v>-4038833.333333333</v>
      </c>
      <c r="D134" s="4">
        <v>4406</v>
      </c>
      <c r="E134" s="5">
        <v>3.42</v>
      </c>
      <c r="F134" t="str">
        <f t="shared" si="2"/>
        <v>PD</v>
      </c>
    </row>
    <row r="135" spans="1:6">
      <c r="A135" s="3" t="s">
        <v>136</v>
      </c>
      <c r="B135" s="4">
        <v>10682.803133281215</v>
      </c>
      <c r="C135" s="4">
        <v>-3630183.333333333</v>
      </c>
      <c r="D135" s="4">
        <v>3960.2</v>
      </c>
      <c r="E135" s="5">
        <v>3.1844000000000001</v>
      </c>
      <c r="F135" t="str">
        <f t="shared" si="2"/>
        <v>PD</v>
      </c>
    </row>
    <row r="136" spans="1:6">
      <c r="A136" s="3" t="s">
        <v>137</v>
      </c>
      <c r="B136" s="4">
        <v>10659.057784864604</v>
      </c>
      <c r="C136" s="4">
        <v>-7146333.333333333</v>
      </c>
      <c r="D136" s="4">
        <v>3898</v>
      </c>
      <c r="E136" s="5">
        <v>3.74</v>
      </c>
      <c r="F136" t="str">
        <f t="shared" si="2"/>
        <v>SPD</v>
      </c>
    </row>
    <row r="137" spans="1:6">
      <c r="A137" s="3" t="s">
        <v>138</v>
      </c>
      <c r="B137" s="4">
        <v>10616.333388863428</v>
      </c>
      <c r="C137" s="4">
        <v>-3633666.6666666665</v>
      </c>
      <c r="D137" s="4">
        <v>3964</v>
      </c>
      <c r="E137" s="5">
        <v>2.8934000000000002</v>
      </c>
      <c r="F137" t="str">
        <f t="shared" si="2"/>
        <v>PD</v>
      </c>
    </row>
    <row r="138" spans="1:6">
      <c r="A138" s="3" t="s">
        <v>139</v>
      </c>
      <c r="B138" s="4">
        <v>10607.75588335017</v>
      </c>
      <c r="C138" s="4">
        <v>-3605250</v>
      </c>
      <c r="D138" s="4">
        <v>3933</v>
      </c>
      <c r="E138" s="5">
        <v>3.1779999999999999</v>
      </c>
      <c r="F138" t="str">
        <f t="shared" si="2"/>
        <v>PD</v>
      </c>
    </row>
    <row r="139" spans="1:6">
      <c r="A139" s="3" t="s">
        <v>140</v>
      </c>
      <c r="B139" s="4">
        <v>10034.614638556708</v>
      </c>
      <c r="C139" s="4">
        <v>-6732000</v>
      </c>
      <c r="D139" s="4">
        <v>3672</v>
      </c>
      <c r="E139" s="5">
        <v>3.7136</v>
      </c>
      <c r="F139" t="str">
        <f t="shared" si="2"/>
        <v>SPD</v>
      </c>
    </row>
    <row r="140" spans="1:6">
      <c r="A140" s="3" t="s">
        <v>141</v>
      </c>
      <c r="B140" s="4">
        <v>9921.1446666609681</v>
      </c>
      <c r="C140" s="4">
        <v>-3353533.3333333335</v>
      </c>
      <c r="D140" s="4">
        <v>3658.4</v>
      </c>
      <c r="E140" s="5">
        <v>3.4</v>
      </c>
      <c r="F140" t="str">
        <f t="shared" si="2"/>
        <v>PD</v>
      </c>
    </row>
    <row r="141" spans="1:6">
      <c r="A141" s="3" t="s">
        <v>142</v>
      </c>
      <c r="B141" s="4">
        <v>9004.258327898584</v>
      </c>
      <c r="C141" s="4">
        <v>-3051766.6666666665</v>
      </c>
      <c r="D141" s="4">
        <v>3329.2</v>
      </c>
      <c r="E141" s="5">
        <v>3.2909999999999999</v>
      </c>
      <c r="F141" t="str">
        <f t="shared" si="2"/>
        <v>PD</v>
      </c>
    </row>
    <row r="142" spans="1:6">
      <c r="A142" s="3" t="s">
        <v>143</v>
      </c>
      <c r="B142" s="4">
        <v>8617.3281389249059</v>
      </c>
      <c r="C142" s="4">
        <v>-2921416.6666666665</v>
      </c>
      <c r="D142" s="4">
        <v>3187</v>
      </c>
      <c r="E142" s="5">
        <v>3.28</v>
      </c>
      <c r="F142" t="str">
        <f t="shared" si="2"/>
        <v>PD</v>
      </c>
    </row>
    <row r="143" spans="1:6">
      <c r="A143" s="3" t="s">
        <v>144</v>
      </c>
      <c r="B143" s="4">
        <v>8109.6279202996102</v>
      </c>
      <c r="C143" s="4">
        <v>-2773833.333333333</v>
      </c>
      <c r="D143" s="4">
        <v>3026</v>
      </c>
      <c r="E143" s="5">
        <v>2.9203999999999999</v>
      </c>
      <c r="F143" t="str">
        <f t="shared" si="2"/>
        <v>PD</v>
      </c>
    </row>
    <row r="144" spans="1:6">
      <c r="A144" s="3" t="s">
        <v>145</v>
      </c>
      <c r="B144" s="4">
        <v>8017.1218812821917</v>
      </c>
      <c r="C144" s="4">
        <v>-2721216.6666666665</v>
      </c>
      <c r="D144" s="4">
        <v>2968.6</v>
      </c>
      <c r="E144" s="5">
        <v>3.2309999999999999</v>
      </c>
      <c r="F144" t="str">
        <f t="shared" si="2"/>
        <v>PD</v>
      </c>
    </row>
    <row r="145" spans="1:6">
      <c r="A145" s="3" t="s">
        <v>146</v>
      </c>
      <c r="B145" s="4">
        <v>7899.8077293485112</v>
      </c>
      <c r="C145" s="4">
        <v>-5300166.666666666</v>
      </c>
      <c r="D145" s="4">
        <v>2891</v>
      </c>
      <c r="E145" s="5">
        <v>3.7108000000000003</v>
      </c>
      <c r="F145" t="str">
        <f t="shared" si="2"/>
        <v>SPD</v>
      </c>
    </row>
    <row r="146" spans="1:6">
      <c r="A146" s="3" t="s">
        <v>147</v>
      </c>
      <c r="B146" s="4">
        <v>7881.8674380188595</v>
      </c>
      <c r="C146" s="4">
        <v>-2672083.333333333</v>
      </c>
      <c r="D146" s="4">
        <v>2915</v>
      </c>
      <c r="E146" s="5">
        <v>3.28</v>
      </c>
      <c r="F146" t="str">
        <f t="shared" si="2"/>
        <v>PD</v>
      </c>
    </row>
    <row r="147" spans="1:6">
      <c r="A147" s="3" t="s">
        <v>148</v>
      </c>
      <c r="B147" s="4">
        <v>7666.5946235427027</v>
      </c>
      <c r="C147" s="4">
        <v>-2597466.6666666665</v>
      </c>
      <c r="D147" s="4">
        <v>2833.6</v>
      </c>
      <c r="E147" s="5">
        <v>3.3056000000000001</v>
      </c>
      <c r="F147" t="str">
        <f t="shared" si="2"/>
        <v>PD</v>
      </c>
    </row>
    <row r="148" spans="1:6">
      <c r="A148" s="3" t="s">
        <v>149</v>
      </c>
      <c r="B148" s="4">
        <v>7509.1550326703828</v>
      </c>
      <c r="C148" s="4">
        <v>-5030208.333333333</v>
      </c>
      <c r="D148" s="4">
        <v>2743.75</v>
      </c>
      <c r="E148" s="5">
        <v>3.7749999999999999</v>
      </c>
      <c r="F148" t="str">
        <f t="shared" si="2"/>
        <v>SPD</v>
      </c>
    </row>
    <row r="149" spans="1:6">
      <c r="A149" s="3" t="s">
        <v>150</v>
      </c>
      <c r="B149" s="4">
        <v>7503.0733118097487</v>
      </c>
      <c r="C149" s="4">
        <v>-2565016.6666666665</v>
      </c>
      <c r="D149" s="4">
        <v>2798.2</v>
      </c>
      <c r="E149" s="5">
        <v>2.9415999999999998</v>
      </c>
      <c r="F149" t="str">
        <f t="shared" si="2"/>
        <v>PD</v>
      </c>
    </row>
    <row r="150" spans="1:6">
      <c r="A150" s="3" t="s">
        <v>151</v>
      </c>
      <c r="B150" s="4">
        <v>7450.998133129272</v>
      </c>
      <c r="C150" s="4">
        <v>-2518083.333333333</v>
      </c>
      <c r="D150" s="4">
        <v>2747</v>
      </c>
      <c r="E150" s="5">
        <v>3.4079999999999999</v>
      </c>
      <c r="F150" t="str">
        <f t="shared" si="2"/>
        <v>PD</v>
      </c>
    </row>
    <row r="151" spans="1:6">
      <c r="A151" s="3" t="s">
        <v>152</v>
      </c>
      <c r="B151" s="4">
        <v>6829.2424297669631</v>
      </c>
      <c r="C151" s="4">
        <v>-2330716.6666666665</v>
      </c>
      <c r="D151" s="4">
        <v>2542.6</v>
      </c>
      <c r="E151" s="5">
        <v>3.0098000000000003</v>
      </c>
      <c r="F151" t="str">
        <f t="shared" si="2"/>
        <v>PD</v>
      </c>
    </row>
    <row r="152" spans="1:6">
      <c r="A152" s="3" t="s">
        <v>153</v>
      </c>
      <c r="B152" s="4">
        <v>6747.9461083673341</v>
      </c>
      <c r="C152" s="4">
        <v>-2282500</v>
      </c>
      <c r="D152" s="4">
        <v>2490</v>
      </c>
      <c r="E152" s="5">
        <v>3.3719999999999999</v>
      </c>
      <c r="F152" t="str">
        <f t="shared" si="2"/>
        <v>PD</v>
      </c>
    </row>
    <row r="153" spans="1:6">
      <c r="A153" s="3" t="s">
        <v>154</v>
      </c>
      <c r="B153" s="4">
        <v>6508.4713379788664</v>
      </c>
      <c r="C153" s="4">
        <v>-2206783.3333333335</v>
      </c>
      <c r="D153" s="4">
        <v>2407.4</v>
      </c>
      <c r="E153" s="5">
        <v>3.2744</v>
      </c>
      <c r="F153" t="str">
        <f t="shared" si="2"/>
        <v>PD</v>
      </c>
    </row>
    <row r="154" spans="1:6">
      <c r="A154" s="3" t="s">
        <v>155</v>
      </c>
      <c r="B154" s="4">
        <v>6363.0541417264822</v>
      </c>
      <c r="C154" s="4">
        <v>-2159666.6666666665</v>
      </c>
      <c r="D154" s="4">
        <v>2356</v>
      </c>
      <c r="E154" s="5">
        <v>3.2331999999999996</v>
      </c>
      <c r="F154" t="str">
        <f t="shared" si="2"/>
        <v>PD</v>
      </c>
    </row>
    <row r="155" spans="1:6">
      <c r="A155" s="3" t="s">
        <v>156</v>
      </c>
      <c r="B155" s="4">
        <v>6294.9311240133175</v>
      </c>
      <c r="C155" s="4">
        <v>-2132900</v>
      </c>
      <c r="D155" s="4">
        <v>2326.8000000000002</v>
      </c>
      <c r="E155" s="5">
        <v>3.3026</v>
      </c>
      <c r="F155" t="str">
        <f t="shared" si="2"/>
        <v>PD</v>
      </c>
    </row>
    <row r="156" spans="1:6">
      <c r="A156" s="3" t="s">
        <v>157</v>
      </c>
      <c r="B156" s="4">
        <v>6195.1709959749569</v>
      </c>
      <c r="C156" s="4">
        <v>-4133066.6666666665</v>
      </c>
      <c r="D156" s="4">
        <v>2254.4</v>
      </c>
      <c r="E156" s="5">
        <v>3.9436</v>
      </c>
      <c r="F156" t="str">
        <f t="shared" si="2"/>
        <v>SPD</v>
      </c>
    </row>
    <row r="157" spans="1:6">
      <c r="A157" s="3" t="s">
        <v>158</v>
      </c>
      <c r="B157" s="4">
        <v>6170.6401157012333</v>
      </c>
      <c r="C157" s="4">
        <v>-2101366.666666667</v>
      </c>
      <c r="D157" s="4">
        <v>2292.4</v>
      </c>
      <c r="E157" s="5">
        <v>3.0978000000000003</v>
      </c>
      <c r="F157" t="str">
        <f t="shared" si="2"/>
        <v>PD</v>
      </c>
    </row>
    <row r="158" spans="1:6">
      <c r="A158" s="3" t="s">
        <v>159</v>
      </c>
      <c r="B158" s="4">
        <v>6015.4549084267519</v>
      </c>
      <c r="C158" s="4">
        <v>-2051500</v>
      </c>
      <c r="D158" s="4">
        <v>2238</v>
      </c>
      <c r="E158" s="5">
        <v>3.0390000000000001</v>
      </c>
      <c r="F158" t="str">
        <f t="shared" si="2"/>
        <v>PD</v>
      </c>
    </row>
    <row r="159" spans="1:6">
      <c r="A159" s="3" t="s">
        <v>160</v>
      </c>
      <c r="B159" s="4">
        <v>5836.1133920309994</v>
      </c>
      <c r="C159" s="4">
        <v>-1980000</v>
      </c>
      <c r="D159" s="4">
        <v>2160</v>
      </c>
      <c r="E159" s="5">
        <v>3.25</v>
      </c>
      <c r="F159" t="str">
        <f t="shared" si="2"/>
        <v>PD</v>
      </c>
    </row>
    <row r="160" spans="1:6">
      <c r="A160" s="3" t="s">
        <v>161</v>
      </c>
      <c r="B160" s="4">
        <v>5684.6570753784563</v>
      </c>
      <c r="C160" s="4">
        <v>-1932516.6666666665</v>
      </c>
      <c r="D160" s="4">
        <v>2108.1999999999998</v>
      </c>
      <c r="E160" s="5">
        <v>3.1680000000000001</v>
      </c>
      <c r="F160" t="str">
        <f t="shared" si="2"/>
        <v>PD</v>
      </c>
    </row>
    <row r="161" spans="1:6">
      <c r="A161" s="3" t="s">
        <v>162</v>
      </c>
      <c r="B161" s="4">
        <v>5456.539014850352</v>
      </c>
      <c r="C161" s="4">
        <v>-1855333.3333333333</v>
      </c>
      <c r="D161" s="4">
        <v>2024</v>
      </c>
      <c r="E161" s="5">
        <v>3.16</v>
      </c>
      <c r="F161" t="str">
        <f t="shared" si="2"/>
        <v>PD</v>
      </c>
    </row>
    <row r="162" spans="1:6">
      <c r="A162" s="3" t="s">
        <v>163</v>
      </c>
      <c r="B162" s="4">
        <v>5373.1783725491287</v>
      </c>
      <c r="C162" s="4">
        <v>-1852583.3333333333</v>
      </c>
      <c r="D162" s="4">
        <v>2021</v>
      </c>
      <c r="E162" s="5">
        <v>2.6</v>
      </c>
      <c r="F162" t="str">
        <f t="shared" si="2"/>
        <v>PD</v>
      </c>
    </row>
    <row r="163" spans="1:6">
      <c r="A163" s="3" t="s">
        <v>164</v>
      </c>
      <c r="B163" s="4">
        <v>5090.3151639599992</v>
      </c>
      <c r="C163" s="4">
        <v>-1877149.9999999998</v>
      </c>
      <c r="D163" s="4">
        <v>2047.8</v>
      </c>
      <c r="E163" s="5">
        <v>0</v>
      </c>
      <c r="F163" t="str">
        <f t="shared" si="2"/>
        <v>PD</v>
      </c>
    </row>
    <row r="164" spans="1:6">
      <c r="A164" s="3" t="s">
        <v>165</v>
      </c>
      <c r="B164" s="4">
        <v>5013.736628877773</v>
      </c>
      <c r="C164" s="4">
        <v>-1725166.6666666665</v>
      </c>
      <c r="D164" s="4">
        <v>1882</v>
      </c>
      <c r="E164" s="5">
        <v>2.6808000000000001</v>
      </c>
      <c r="F164" t="str">
        <f t="shared" si="2"/>
        <v>PD</v>
      </c>
    </row>
    <row r="165" spans="1:6">
      <c r="A165" s="3" t="s">
        <v>166</v>
      </c>
      <c r="B165" s="4">
        <v>5011.943023057941</v>
      </c>
      <c r="C165" s="4">
        <v>-1706466.6666666665</v>
      </c>
      <c r="D165" s="4">
        <v>1861.6</v>
      </c>
      <c r="E165" s="5">
        <v>3.1052499999999998</v>
      </c>
      <c r="F165" t="str">
        <f t="shared" si="2"/>
        <v>PD</v>
      </c>
    </row>
    <row r="166" spans="1:6">
      <c r="A166" s="3" t="s">
        <v>167</v>
      </c>
      <c r="B166" s="4">
        <v>4968.2756995419222</v>
      </c>
      <c r="C166" s="4">
        <v>-1693450</v>
      </c>
      <c r="D166" s="4">
        <v>1847.4</v>
      </c>
      <c r="E166" s="5">
        <v>3.0609999999999999</v>
      </c>
      <c r="F166" t="str">
        <f t="shared" si="2"/>
        <v>PD</v>
      </c>
    </row>
    <row r="167" spans="1:6">
      <c r="A167" s="3" t="s">
        <v>168</v>
      </c>
      <c r="B167" s="4">
        <v>4791.1692301117155</v>
      </c>
      <c r="C167" s="4">
        <v>-1620300</v>
      </c>
      <c r="D167" s="4">
        <v>1767.6</v>
      </c>
      <c r="E167" s="5">
        <v>3.38</v>
      </c>
      <c r="F167" t="str">
        <f t="shared" si="2"/>
        <v>PD</v>
      </c>
    </row>
    <row r="168" spans="1:6">
      <c r="A168" s="3" t="s">
        <v>169</v>
      </c>
      <c r="B168" s="4">
        <v>4687.5365729198638</v>
      </c>
      <c r="C168" s="4">
        <v>-1590600</v>
      </c>
      <c r="D168" s="4">
        <v>1735.2</v>
      </c>
      <c r="E168" s="5">
        <v>3.2429999999999999</v>
      </c>
      <c r="F168" t="str">
        <f t="shared" si="2"/>
        <v>PD</v>
      </c>
    </row>
    <row r="169" spans="1:6">
      <c r="A169" s="3" t="s">
        <v>170</v>
      </c>
      <c r="B169" s="4">
        <v>4674.3065016443725</v>
      </c>
      <c r="C169" s="4">
        <v>-1584916.6666666665</v>
      </c>
      <c r="D169" s="4">
        <v>1729</v>
      </c>
      <c r="E169" s="5">
        <v>3.2736000000000001</v>
      </c>
      <c r="F169" t="str">
        <f t="shared" si="2"/>
        <v>PD</v>
      </c>
    </row>
    <row r="170" spans="1:6">
      <c r="A170" s="3" t="s">
        <v>171</v>
      </c>
      <c r="B170" s="4">
        <v>4294.0751466311312</v>
      </c>
      <c r="C170" s="4">
        <v>-1471983.333333333</v>
      </c>
      <c r="D170" s="4">
        <v>1605.8</v>
      </c>
      <c r="E170" s="5">
        <v>2.8319999999999999</v>
      </c>
      <c r="F170" t="str">
        <f t="shared" si="2"/>
        <v>PD</v>
      </c>
    </row>
    <row r="171" spans="1:6">
      <c r="A171" s="3" t="s">
        <v>172</v>
      </c>
      <c r="B171" s="4">
        <v>4291.6374612833097</v>
      </c>
      <c r="C171" s="4">
        <v>-1466850</v>
      </c>
      <c r="D171" s="4">
        <v>1600.2</v>
      </c>
      <c r="E171" s="5">
        <v>2.9498000000000002</v>
      </c>
      <c r="F171" t="str">
        <f t="shared" si="2"/>
        <v>PD</v>
      </c>
    </row>
    <row r="172" spans="1:6">
      <c r="A172" s="3" t="s">
        <v>173</v>
      </c>
      <c r="B172" s="4">
        <v>4007.9625530100002</v>
      </c>
      <c r="C172" s="4">
        <v>-1375000</v>
      </c>
      <c r="D172" s="4">
        <v>1500</v>
      </c>
      <c r="E172" s="5">
        <v>2.8</v>
      </c>
      <c r="F172" t="str">
        <f t="shared" si="2"/>
        <v>PD</v>
      </c>
    </row>
    <row r="173" spans="1:6">
      <c r="A173" s="3" t="s">
        <v>174</v>
      </c>
      <c r="B173" s="4">
        <v>3824.847691365193</v>
      </c>
      <c r="C173" s="4">
        <v>-1300750</v>
      </c>
      <c r="D173" s="4">
        <v>1419</v>
      </c>
      <c r="E173" s="5">
        <v>3.153</v>
      </c>
      <c r="F173" t="str">
        <f t="shared" si="2"/>
        <v>PD</v>
      </c>
    </row>
    <row r="174" spans="1:6">
      <c r="A174" s="3" t="s">
        <v>175</v>
      </c>
      <c r="B174" s="4">
        <v>3773.09579761232</v>
      </c>
      <c r="C174" s="4">
        <v>-1279116.6666666667</v>
      </c>
      <c r="D174" s="4">
        <v>1395.4</v>
      </c>
      <c r="E174" s="5">
        <v>3.2808000000000002</v>
      </c>
      <c r="F174" t="str">
        <f t="shared" si="2"/>
        <v>PD</v>
      </c>
    </row>
    <row r="175" spans="1:6">
      <c r="A175" s="3" t="s">
        <v>176</v>
      </c>
      <c r="B175" s="4">
        <v>3759.4033669714327</v>
      </c>
      <c r="C175" s="4">
        <v>-1292133.3333333333</v>
      </c>
      <c r="D175" s="4">
        <v>1409.6</v>
      </c>
      <c r="E175" s="5">
        <v>2.7251999999999996</v>
      </c>
      <c r="F175" t="str">
        <f t="shared" si="2"/>
        <v>PD</v>
      </c>
    </row>
    <row r="176" spans="1:6">
      <c r="A176" s="3" t="s">
        <v>177</v>
      </c>
      <c r="B176" s="4">
        <v>3526.3299668761683</v>
      </c>
      <c r="C176" s="4">
        <v>-1196066.6666666665</v>
      </c>
      <c r="D176" s="4">
        <v>1304.8</v>
      </c>
      <c r="E176" s="5">
        <v>3.2601999999999998</v>
      </c>
      <c r="F176" t="str">
        <f t="shared" si="2"/>
        <v>PD</v>
      </c>
    </row>
    <row r="177" spans="1:6">
      <c r="A177" s="3" t="s">
        <v>178</v>
      </c>
      <c r="B177" s="4">
        <v>3372.1209712890645</v>
      </c>
      <c r="C177" s="4">
        <v>-1138500</v>
      </c>
      <c r="D177" s="4">
        <v>1242</v>
      </c>
      <c r="E177" s="5">
        <v>3.448</v>
      </c>
      <c r="F177" t="str">
        <f t="shared" si="2"/>
        <v>PD</v>
      </c>
    </row>
    <row r="178" spans="1:6">
      <c r="A178" s="3" t="s">
        <v>179</v>
      </c>
      <c r="B178" s="4">
        <v>3349.7327902705665</v>
      </c>
      <c r="C178" s="4">
        <v>-1139966.6666666665</v>
      </c>
      <c r="D178" s="4">
        <v>1243.5999999999999</v>
      </c>
      <c r="E178" s="5">
        <v>3.1248</v>
      </c>
      <c r="F178" t="str">
        <f t="shared" si="2"/>
        <v>PD</v>
      </c>
    </row>
    <row r="179" spans="1:6">
      <c r="A179" s="3" t="s">
        <v>180</v>
      </c>
      <c r="B179" s="4">
        <v>3330.071620712095</v>
      </c>
      <c r="C179" s="4">
        <v>-1122000</v>
      </c>
      <c r="D179" s="4">
        <v>1224</v>
      </c>
      <c r="E179" s="5">
        <v>3.5318000000000001</v>
      </c>
      <c r="F179" t="str">
        <f t="shared" si="2"/>
        <v>PD</v>
      </c>
    </row>
    <row r="180" spans="1:6">
      <c r="A180" s="3" t="s">
        <v>181</v>
      </c>
      <c r="B180" s="4">
        <v>3160.2026456141534</v>
      </c>
      <c r="C180" s="4">
        <v>-1069566.6666666665</v>
      </c>
      <c r="D180" s="4">
        <v>1166.8</v>
      </c>
      <c r="E180" s="5">
        <v>3.3481999999999998</v>
      </c>
      <c r="F180" t="str">
        <f t="shared" si="2"/>
        <v>PD</v>
      </c>
    </row>
    <row r="181" spans="1:6">
      <c r="A181" s="3" t="s">
        <v>182</v>
      </c>
      <c r="B181" s="4">
        <v>3147.6504027780989</v>
      </c>
      <c r="C181" s="4">
        <v>-1065166.6666666665</v>
      </c>
      <c r="D181" s="4">
        <v>1162</v>
      </c>
      <c r="E181" s="5">
        <v>3.3540000000000001</v>
      </c>
      <c r="F181" t="str">
        <f t="shared" si="2"/>
        <v>PD</v>
      </c>
    </row>
    <row r="182" spans="1:6">
      <c r="A182" s="3" t="s">
        <v>183</v>
      </c>
      <c r="B182" s="4">
        <v>3146.0619562557135</v>
      </c>
      <c r="C182" s="4">
        <v>-2113833.333333333</v>
      </c>
      <c r="D182" s="4">
        <v>1153</v>
      </c>
      <c r="E182" s="5">
        <v>3.6511999999999998</v>
      </c>
      <c r="F182" t="str">
        <f t="shared" si="2"/>
        <v>SPD</v>
      </c>
    </row>
    <row r="183" spans="1:6">
      <c r="A183" s="3" t="s">
        <v>184</v>
      </c>
      <c r="B183" s="4">
        <v>3138.3734103406068</v>
      </c>
      <c r="C183" s="4">
        <v>-1058933.3333333335</v>
      </c>
      <c r="D183" s="4">
        <v>1155.2</v>
      </c>
      <c r="E183" s="5">
        <v>3.4729999999999999</v>
      </c>
      <c r="F183" t="str">
        <f t="shared" si="2"/>
        <v>PD</v>
      </c>
    </row>
    <row r="184" spans="1:6">
      <c r="A184" s="3" t="s">
        <v>185</v>
      </c>
      <c r="B184" s="4">
        <v>3112.6356318292742</v>
      </c>
      <c r="C184" s="4">
        <v>-1055816.6666666665</v>
      </c>
      <c r="D184" s="4">
        <v>1151.8</v>
      </c>
      <c r="E184" s="5">
        <v>3.2576000000000001</v>
      </c>
      <c r="F184" t="str">
        <f t="shared" si="2"/>
        <v>PD</v>
      </c>
    </row>
    <row r="185" spans="1:6">
      <c r="A185" s="3" t="s">
        <v>186</v>
      </c>
      <c r="B185" s="4">
        <v>2904.3962670760611</v>
      </c>
      <c r="C185" s="4">
        <v>-987616.66666666663</v>
      </c>
      <c r="D185" s="4">
        <v>1077.4000000000001</v>
      </c>
      <c r="E185" s="5">
        <v>3.1574</v>
      </c>
      <c r="F185" t="str">
        <f t="shared" si="2"/>
        <v>PD</v>
      </c>
    </row>
    <row r="186" spans="1:6">
      <c r="A186" s="3" t="s">
        <v>187</v>
      </c>
      <c r="B186" s="4">
        <v>2840.008435411532</v>
      </c>
      <c r="C186" s="4">
        <v>-966166.66666666663</v>
      </c>
      <c r="D186" s="4">
        <v>1054</v>
      </c>
      <c r="E186" s="5">
        <v>3.1387499999999999</v>
      </c>
      <c r="F186" t="str">
        <f t="shared" si="2"/>
        <v>PD</v>
      </c>
    </row>
    <row r="187" spans="1:6">
      <c r="A187" s="3" t="s">
        <v>188</v>
      </c>
      <c r="B187" s="4">
        <v>2833.2946183697686</v>
      </c>
      <c r="C187" s="4">
        <v>-1902266.6666666665</v>
      </c>
      <c r="D187" s="4">
        <v>1037.5999999999999</v>
      </c>
      <c r="E187" s="5">
        <v>3.6818</v>
      </c>
      <c r="F187" t="str">
        <f t="shared" si="2"/>
        <v>SPD</v>
      </c>
    </row>
    <row r="188" spans="1:6">
      <c r="A188" s="3" t="s">
        <v>189</v>
      </c>
      <c r="B188" s="4">
        <v>2714.1787127989624</v>
      </c>
      <c r="C188" s="4">
        <v>-915750</v>
      </c>
      <c r="D188" s="4">
        <v>999</v>
      </c>
      <c r="E188" s="5">
        <v>3.4754</v>
      </c>
      <c r="F188" t="str">
        <f t="shared" si="2"/>
        <v>PD</v>
      </c>
    </row>
    <row r="189" spans="1:6">
      <c r="A189" s="3" t="s">
        <v>190</v>
      </c>
      <c r="B189" s="4">
        <v>2457.7887867727018</v>
      </c>
      <c r="C189" s="4">
        <v>-834166.66666666663</v>
      </c>
      <c r="D189" s="4">
        <v>910</v>
      </c>
      <c r="E189" s="5">
        <v>3.2343999999999999</v>
      </c>
      <c r="F189" t="str">
        <f t="shared" si="2"/>
        <v>PD</v>
      </c>
    </row>
    <row r="190" spans="1:6">
      <c r="A190" s="3" t="s">
        <v>191</v>
      </c>
      <c r="B190" s="4">
        <v>2448.4619770000004</v>
      </c>
      <c r="C190" s="4">
        <v>-902916.66666666663</v>
      </c>
      <c r="D190" s="4">
        <v>985</v>
      </c>
      <c r="E190" s="5">
        <v>0</v>
      </c>
      <c r="F190" t="str">
        <f t="shared" si="2"/>
        <v>PD</v>
      </c>
    </row>
    <row r="191" spans="1:6">
      <c r="A191" s="3" t="s">
        <v>192</v>
      </c>
      <c r="B191" s="4">
        <v>2362.2855846233483</v>
      </c>
      <c r="C191" s="4">
        <v>-800066.66666666663</v>
      </c>
      <c r="D191" s="4">
        <v>872.8</v>
      </c>
      <c r="E191" s="5">
        <v>3.32</v>
      </c>
      <c r="F191" t="str">
        <f t="shared" si="2"/>
        <v>PD</v>
      </c>
    </row>
    <row r="192" spans="1:6">
      <c r="A192" s="3" t="s">
        <v>193</v>
      </c>
      <c r="B192" s="4">
        <v>2309.8438892071231</v>
      </c>
      <c r="C192" s="4">
        <v>-783750</v>
      </c>
      <c r="D192" s="4">
        <v>855</v>
      </c>
      <c r="E192" s="5">
        <v>3.2450000000000001</v>
      </c>
      <c r="F192" t="str">
        <f t="shared" si="2"/>
        <v>PD</v>
      </c>
    </row>
    <row r="193" spans="1:6">
      <c r="A193" s="3" t="s">
        <v>194</v>
      </c>
      <c r="B193" s="4">
        <v>2215.5946302406251</v>
      </c>
      <c r="C193" s="4">
        <v>-746350</v>
      </c>
      <c r="D193" s="4">
        <v>814.2</v>
      </c>
      <c r="E193" s="5">
        <v>3.54</v>
      </c>
      <c r="F193" t="str">
        <f t="shared" si="2"/>
        <v>PD</v>
      </c>
    </row>
    <row r="194" spans="1:6">
      <c r="A194" s="3" t="s">
        <v>195</v>
      </c>
      <c r="B194" s="4">
        <v>2215.2987958400004</v>
      </c>
      <c r="C194" s="4">
        <v>-816933.33333333337</v>
      </c>
      <c r="D194" s="4">
        <v>891.2</v>
      </c>
      <c r="E194" s="5">
        <v>0</v>
      </c>
      <c r="F194" t="str">
        <f t="shared" ref="F194:F245" si="3">IF(E194&gt;=3.59,"SPD","PD")</f>
        <v>PD</v>
      </c>
    </row>
    <row r="195" spans="1:6">
      <c r="A195" s="3" t="s">
        <v>196</v>
      </c>
      <c r="B195" s="4">
        <v>2152.6579411999996</v>
      </c>
      <c r="C195" s="4">
        <v>-793833.33333333326</v>
      </c>
      <c r="D195" s="4">
        <v>866</v>
      </c>
      <c r="E195" s="5">
        <v>0</v>
      </c>
      <c r="F195" t="str">
        <f t="shared" si="3"/>
        <v>PD</v>
      </c>
    </row>
    <row r="196" spans="1:6">
      <c r="A196" s="3" t="s">
        <v>197</v>
      </c>
      <c r="B196" s="4">
        <v>1816.5345810357526</v>
      </c>
      <c r="C196" s="4">
        <v>-611416.66666666663</v>
      </c>
      <c r="D196" s="4">
        <v>667</v>
      </c>
      <c r="E196" s="5">
        <v>3.5738000000000003</v>
      </c>
      <c r="F196" t="str">
        <f t="shared" si="3"/>
        <v>PD</v>
      </c>
    </row>
    <row r="197" spans="1:6">
      <c r="A197" s="3" t="s">
        <v>198</v>
      </c>
      <c r="B197" s="4">
        <v>1810.8730568439826</v>
      </c>
      <c r="C197" s="4">
        <v>-616183.33333333337</v>
      </c>
      <c r="D197" s="4">
        <v>672.2</v>
      </c>
      <c r="E197" s="5">
        <v>3.1304000000000003</v>
      </c>
      <c r="F197" t="str">
        <f t="shared" si="3"/>
        <v>PD</v>
      </c>
    </row>
    <row r="198" spans="1:6">
      <c r="A198" s="3" t="s">
        <v>199</v>
      </c>
      <c r="B198" s="4">
        <v>1733.5775549243008</v>
      </c>
      <c r="C198" s="4">
        <v>-586666.66666666663</v>
      </c>
      <c r="D198" s="4">
        <v>640</v>
      </c>
      <c r="E198" s="5">
        <v>3.3524000000000003</v>
      </c>
      <c r="F198" t="str">
        <f t="shared" si="3"/>
        <v>PD</v>
      </c>
    </row>
    <row r="199" spans="1:6">
      <c r="A199" s="3" t="s">
        <v>200</v>
      </c>
      <c r="B199" s="4">
        <v>1729.8468043321982</v>
      </c>
      <c r="C199" s="4">
        <v>-589783.33333333326</v>
      </c>
      <c r="D199" s="4">
        <v>643.4</v>
      </c>
      <c r="E199" s="5">
        <v>3.05</v>
      </c>
      <c r="F199" t="str">
        <f t="shared" si="3"/>
        <v>PD</v>
      </c>
    </row>
    <row r="200" spans="1:6">
      <c r="A200" s="3" t="s">
        <v>201</v>
      </c>
      <c r="B200" s="4">
        <v>1707.1292663005195</v>
      </c>
      <c r="C200" s="4">
        <v>-581166.66666666663</v>
      </c>
      <c r="D200" s="4">
        <v>634</v>
      </c>
      <c r="E200" s="5">
        <v>3.1105999999999998</v>
      </c>
      <c r="F200" t="str">
        <f t="shared" si="3"/>
        <v>PD</v>
      </c>
    </row>
    <row r="201" spans="1:6">
      <c r="A201" s="3" t="s">
        <v>202</v>
      </c>
      <c r="B201" s="4">
        <v>1665.6003665289936</v>
      </c>
      <c r="C201" s="4">
        <v>-567233.33333333326</v>
      </c>
      <c r="D201" s="4">
        <v>618.79999999999995</v>
      </c>
      <c r="E201" s="5">
        <v>3.0960000000000001</v>
      </c>
      <c r="F201" t="str">
        <f t="shared" si="3"/>
        <v>PD</v>
      </c>
    </row>
    <row r="202" spans="1:6">
      <c r="A202" s="3" t="s">
        <v>203</v>
      </c>
      <c r="B202" s="4">
        <v>1638.815383558886</v>
      </c>
      <c r="C202" s="4">
        <v>-552933.33333333337</v>
      </c>
      <c r="D202" s="4">
        <v>603.20000000000005</v>
      </c>
      <c r="E202" s="5">
        <v>3.4750000000000001</v>
      </c>
      <c r="F202" t="str">
        <f t="shared" si="3"/>
        <v>PD</v>
      </c>
    </row>
    <row r="203" spans="1:6">
      <c r="A203" s="3" t="s">
        <v>204</v>
      </c>
      <c r="B203" s="4">
        <v>1618.112938491252</v>
      </c>
      <c r="C203" s="4">
        <v>-553116.66666666663</v>
      </c>
      <c r="D203" s="4">
        <v>603.4</v>
      </c>
      <c r="E203" s="5">
        <v>2.9455999999999998</v>
      </c>
      <c r="F203" t="str">
        <f t="shared" si="3"/>
        <v>PD</v>
      </c>
    </row>
    <row r="204" spans="1:6">
      <c r="A204" s="3" t="s">
        <v>205</v>
      </c>
      <c r="B204" s="4">
        <v>1596.5347270745954</v>
      </c>
      <c r="C204" s="4">
        <v>-1062966.6666666665</v>
      </c>
      <c r="D204" s="4">
        <v>579.79999999999995</v>
      </c>
      <c r="E204" s="5">
        <v>4.0271999999999997</v>
      </c>
      <c r="F204" t="str">
        <f t="shared" si="3"/>
        <v>SPD</v>
      </c>
    </row>
    <row r="205" spans="1:6">
      <c r="A205" s="3" t="s">
        <v>206</v>
      </c>
      <c r="B205" s="4">
        <v>1580.0813674859173</v>
      </c>
      <c r="C205" s="4">
        <v>-542300</v>
      </c>
      <c r="D205" s="4">
        <v>591.6</v>
      </c>
      <c r="E205" s="5">
        <v>2.7832499999999998</v>
      </c>
      <c r="F205" t="str">
        <f t="shared" si="3"/>
        <v>PD</v>
      </c>
    </row>
    <row r="206" spans="1:6">
      <c r="A206" s="3" t="s">
        <v>207</v>
      </c>
      <c r="B206" s="4">
        <v>1508.3369893836878</v>
      </c>
      <c r="C206" s="4">
        <v>-515533.33333333331</v>
      </c>
      <c r="D206" s="4">
        <v>562.4</v>
      </c>
      <c r="E206" s="5">
        <v>2.9501999999999997</v>
      </c>
      <c r="F206" t="str">
        <f t="shared" si="3"/>
        <v>PD</v>
      </c>
    </row>
    <row r="207" spans="1:6">
      <c r="A207" s="3" t="s">
        <v>208</v>
      </c>
      <c r="B207" s="4">
        <v>1429.3052149999999</v>
      </c>
      <c r="C207" s="4">
        <v>-527083.33333333326</v>
      </c>
      <c r="D207" s="4">
        <v>575</v>
      </c>
      <c r="E207" s="5">
        <v>0</v>
      </c>
      <c r="F207" t="str">
        <f t="shared" si="3"/>
        <v>PD</v>
      </c>
    </row>
    <row r="208" spans="1:6">
      <c r="A208" s="3" t="s">
        <v>209</v>
      </c>
      <c r="B208" s="4">
        <v>1405.7228150893184</v>
      </c>
      <c r="C208" s="4">
        <v>-477766.66666666669</v>
      </c>
      <c r="D208" s="4">
        <v>521.20000000000005</v>
      </c>
      <c r="E208" s="5">
        <v>3.1776</v>
      </c>
      <c r="F208" t="str">
        <f t="shared" si="3"/>
        <v>PD</v>
      </c>
    </row>
    <row r="209" spans="1:6">
      <c r="A209" s="3" t="s">
        <v>210</v>
      </c>
      <c r="B209" s="4">
        <v>1301.7216240914001</v>
      </c>
      <c r="C209" s="4">
        <v>-441833.33333333331</v>
      </c>
      <c r="D209" s="4">
        <v>482</v>
      </c>
      <c r="E209" s="5">
        <v>3.2314000000000003</v>
      </c>
      <c r="F209" t="str">
        <f t="shared" si="3"/>
        <v>PD</v>
      </c>
    </row>
    <row r="210" spans="1:6">
      <c r="A210" s="3" t="s">
        <v>211</v>
      </c>
      <c r="B210" s="4">
        <v>1263.4788418775809</v>
      </c>
      <c r="C210" s="4">
        <v>-426020.83333333331</v>
      </c>
      <c r="D210" s="4">
        <v>464.75</v>
      </c>
      <c r="E210" s="5">
        <v>3.5013333333333336</v>
      </c>
      <c r="F210" t="str">
        <f t="shared" si="3"/>
        <v>PD</v>
      </c>
    </row>
    <row r="211" spans="1:6">
      <c r="A211" s="3" t="s">
        <v>212</v>
      </c>
      <c r="B211" s="4">
        <v>1115.4405205485753</v>
      </c>
      <c r="C211" s="4">
        <v>-385550</v>
      </c>
      <c r="D211" s="4">
        <v>420.6</v>
      </c>
      <c r="E211" s="5">
        <v>2.5</v>
      </c>
      <c r="F211" t="str">
        <f t="shared" si="3"/>
        <v>PD</v>
      </c>
    </row>
    <row r="212" spans="1:6">
      <c r="A212" s="3" t="s">
        <v>213</v>
      </c>
      <c r="B212" s="4">
        <v>1109.1835937673297</v>
      </c>
      <c r="C212" s="4">
        <v>-374366.66666666663</v>
      </c>
      <c r="D212" s="4">
        <v>408.4</v>
      </c>
      <c r="E212" s="5">
        <v>3.4608000000000003</v>
      </c>
      <c r="F212" t="str">
        <f t="shared" si="3"/>
        <v>PD</v>
      </c>
    </row>
    <row r="213" spans="1:6">
      <c r="A213" s="3" t="s">
        <v>214</v>
      </c>
      <c r="B213" s="4">
        <v>1085.7737162601716</v>
      </c>
      <c r="C213" s="4">
        <v>-372166.66666666663</v>
      </c>
      <c r="D213" s="4">
        <v>406</v>
      </c>
      <c r="E213" s="5">
        <v>2.8352499999999998</v>
      </c>
      <c r="F213" t="str">
        <f t="shared" si="3"/>
        <v>PD</v>
      </c>
    </row>
    <row r="214" spans="1:6">
      <c r="A214" s="3" t="s">
        <v>215</v>
      </c>
      <c r="B214" s="4">
        <v>1020.1510612799999</v>
      </c>
      <c r="C214" s="4">
        <v>-376200</v>
      </c>
      <c r="D214" s="4">
        <v>410.4</v>
      </c>
      <c r="E214" s="5">
        <v>0</v>
      </c>
      <c r="F214" t="str">
        <f t="shared" si="3"/>
        <v>PD</v>
      </c>
    </row>
    <row r="215" spans="1:6">
      <c r="A215" s="3" t="s">
        <v>216</v>
      </c>
      <c r="B215" s="4">
        <v>1006.7280209999999</v>
      </c>
      <c r="C215" s="4">
        <v>-371250</v>
      </c>
      <c r="D215" s="4">
        <v>405</v>
      </c>
      <c r="E215" s="5">
        <v>0</v>
      </c>
      <c r="F215" t="str">
        <f t="shared" si="3"/>
        <v>PD</v>
      </c>
    </row>
    <row r="216" spans="1:6">
      <c r="A216" s="3" t="s">
        <v>217</v>
      </c>
      <c r="B216" s="4">
        <v>907.78545196283994</v>
      </c>
      <c r="C216" s="4">
        <v>-308183.33333333331</v>
      </c>
      <c r="D216" s="4">
        <v>336.2</v>
      </c>
      <c r="E216" s="5">
        <v>3.2234000000000003</v>
      </c>
      <c r="F216" t="str">
        <f t="shared" si="3"/>
        <v>PD</v>
      </c>
    </row>
    <row r="217" spans="1:6">
      <c r="A217" s="3" t="s">
        <v>218</v>
      </c>
      <c r="B217" s="4">
        <v>894.48169604936993</v>
      </c>
      <c r="C217" s="4">
        <v>-302500</v>
      </c>
      <c r="D217" s="4">
        <v>330</v>
      </c>
      <c r="E217" s="5">
        <v>3.38</v>
      </c>
      <c r="F217" t="str">
        <f t="shared" si="3"/>
        <v>PD</v>
      </c>
    </row>
    <row r="218" spans="1:6">
      <c r="A218" s="3" t="s">
        <v>219</v>
      </c>
      <c r="B218" s="4">
        <v>854.21730689477909</v>
      </c>
      <c r="C218" s="4">
        <v>-288750</v>
      </c>
      <c r="D218" s="4">
        <v>315</v>
      </c>
      <c r="E218" s="5">
        <v>3.3988</v>
      </c>
      <c r="F218" t="str">
        <f t="shared" si="3"/>
        <v>PD</v>
      </c>
    </row>
    <row r="219" spans="1:6">
      <c r="A219" s="3" t="s">
        <v>220</v>
      </c>
      <c r="B219" s="4">
        <v>828.31226095540001</v>
      </c>
      <c r="C219" s="4">
        <v>-284166.66666666663</v>
      </c>
      <c r="D219" s="4">
        <v>310</v>
      </c>
      <c r="E219" s="5">
        <v>2.8</v>
      </c>
      <c r="F219" t="str">
        <f t="shared" si="3"/>
        <v>PD</v>
      </c>
    </row>
    <row r="220" spans="1:6">
      <c r="A220" s="3" t="s">
        <v>221</v>
      </c>
      <c r="B220" s="4">
        <v>789.04166408001106</v>
      </c>
      <c r="C220" s="4">
        <v>-268400</v>
      </c>
      <c r="D220" s="4">
        <v>292.8</v>
      </c>
      <c r="E220" s="5">
        <v>3.1434000000000002</v>
      </c>
      <c r="F220" t="str">
        <f t="shared" si="3"/>
        <v>PD</v>
      </c>
    </row>
    <row r="221" spans="1:6">
      <c r="A221" s="3" t="s">
        <v>222</v>
      </c>
      <c r="B221" s="4">
        <v>767.56373699245489</v>
      </c>
      <c r="C221" s="4">
        <v>-258500</v>
      </c>
      <c r="D221" s="4">
        <v>282</v>
      </c>
      <c r="E221" s="5">
        <v>3.55</v>
      </c>
      <c r="F221" t="str">
        <f t="shared" si="3"/>
        <v>PD</v>
      </c>
    </row>
    <row r="222" spans="1:6">
      <c r="A222" s="3" t="s">
        <v>223</v>
      </c>
      <c r="B222" s="4">
        <v>747.71305856000004</v>
      </c>
      <c r="C222" s="4">
        <v>-275733.33333333337</v>
      </c>
      <c r="D222" s="4">
        <v>300.8</v>
      </c>
      <c r="E222" s="5">
        <v>0</v>
      </c>
      <c r="F222" t="str">
        <f t="shared" si="3"/>
        <v>PD</v>
      </c>
    </row>
    <row r="223" spans="1:6">
      <c r="A223" s="3" t="s">
        <v>224</v>
      </c>
      <c r="B223" s="4">
        <v>673.12012753725992</v>
      </c>
      <c r="C223" s="4">
        <v>-452833.33333333331</v>
      </c>
      <c r="D223" s="4">
        <v>247</v>
      </c>
      <c r="E223" s="5">
        <v>3.6</v>
      </c>
      <c r="F223" t="str">
        <f t="shared" si="3"/>
        <v>SPD</v>
      </c>
    </row>
    <row r="224" spans="1:6">
      <c r="A224" s="3" t="s">
        <v>225</v>
      </c>
      <c r="B224" s="4">
        <v>504.45683892836951</v>
      </c>
      <c r="C224" s="4">
        <v>-170683.33333333331</v>
      </c>
      <c r="D224" s="4">
        <v>186.2</v>
      </c>
      <c r="E224" s="5">
        <v>3.36</v>
      </c>
      <c r="F224" t="str">
        <f t="shared" si="3"/>
        <v>PD</v>
      </c>
    </row>
    <row r="225" spans="1:6">
      <c r="A225" s="3" t="s">
        <v>226</v>
      </c>
      <c r="B225" s="4">
        <v>502.28564686314189</v>
      </c>
      <c r="C225" s="4">
        <v>-171966.66666666666</v>
      </c>
      <c r="D225" s="4">
        <v>187.6</v>
      </c>
      <c r="E225" s="5">
        <v>2.8820000000000001</v>
      </c>
      <c r="F225" t="str">
        <f t="shared" si="3"/>
        <v>PD</v>
      </c>
    </row>
    <row r="226" spans="1:6">
      <c r="A226" s="3" t="s">
        <v>227</v>
      </c>
      <c r="B226" s="4">
        <v>501.52331020544995</v>
      </c>
      <c r="C226" s="4">
        <v>-170500</v>
      </c>
      <c r="D226" s="4">
        <v>186</v>
      </c>
      <c r="E226" s="5">
        <v>3.1666666666666665</v>
      </c>
      <c r="F226" t="str">
        <f t="shared" si="3"/>
        <v>PD</v>
      </c>
    </row>
    <row r="227" spans="1:6">
      <c r="A227" s="3" t="s">
        <v>228</v>
      </c>
      <c r="B227" s="4">
        <v>500.79365447137593</v>
      </c>
      <c r="C227" s="4">
        <v>-173433.33333333331</v>
      </c>
      <c r="D227" s="4">
        <v>189.2</v>
      </c>
      <c r="E227" s="5">
        <v>2.423</v>
      </c>
      <c r="F227" t="str">
        <f t="shared" si="3"/>
        <v>PD</v>
      </c>
    </row>
    <row r="228" spans="1:6">
      <c r="A228" s="3" t="s">
        <v>229</v>
      </c>
      <c r="B228" s="4">
        <v>493.49391139429338</v>
      </c>
      <c r="C228" s="4">
        <v>-166650</v>
      </c>
      <c r="D228" s="4">
        <v>181.8</v>
      </c>
      <c r="E228" s="5">
        <v>3.4392</v>
      </c>
      <c r="F228" t="str">
        <f t="shared" si="3"/>
        <v>PD</v>
      </c>
    </row>
    <row r="229" spans="1:6">
      <c r="A229" s="3" t="s">
        <v>230</v>
      </c>
      <c r="B229" s="4">
        <v>469.80640979999998</v>
      </c>
      <c r="C229" s="4">
        <v>-173250</v>
      </c>
      <c r="D229" s="4">
        <v>189</v>
      </c>
      <c r="E229" s="5">
        <v>0</v>
      </c>
      <c r="F229" t="str">
        <f t="shared" si="3"/>
        <v>PD</v>
      </c>
    </row>
    <row r="230" spans="1:6">
      <c r="A230" s="3" t="s">
        <v>231</v>
      </c>
      <c r="B230" s="4">
        <v>464.53609528962346</v>
      </c>
      <c r="C230" s="4">
        <v>-311666.66666666663</v>
      </c>
      <c r="D230" s="4">
        <v>170</v>
      </c>
      <c r="E230" s="5">
        <v>3.7109999999999999</v>
      </c>
      <c r="F230" t="str">
        <f t="shared" si="3"/>
        <v>SPD</v>
      </c>
    </row>
    <row r="231" spans="1:6">
      <c r="A231" s="3" t="s">
        <v>232</v>
      </c>
      <c r="B231" s="4">
        <v>453.36365503274254</v>
      </c>
      <c r="C231" s="4">
        <v>-158125</v>
      </c>
      <c r="D231" s="4">
        <v>172.5</v>
      </c>
      <c r="E231" s="5">
        <v>2.14175</v>
      </c>
      <c r="F231" t="str">
        <f t="shared" si="3"/>
        <v>PD</v>
      </c>
    </row>
    <row r="232" spans="1:6">
      <c r="A232" s="3" t="s">
        <v>233</v>
      </c>
      <c r="B232" s="4">
        <v>377.87591244032495</v>
      </c>
      <c r="C232" s="4">
        <v>-127416.66666666666</v>
      </c>
      <c r="D232" s="4">
        <v>139</v>
      </c>
      <c r="E232" s="5">
        <v>3.5</v>
      </c>
      <c r="F232" t="str">
        <f t="shared" si="3"/>
        <v>PD</v>
      </c>
    </row>
    <row r="233" spans="1:6">
      <c r="A233" s="3" t="s">
        <v>234</v>
      </c>
      <c r="B233" s="4">
        <v>332.74326876589498</v>
      </c>
      <c r="C233" s="4">
        <v>-112750</v>
      </c>
      <c r="D233" s="4">
        <v>123</v>
      </c>
      <c r="E233" s="5">
        <v>3.3</v>
      </c>
      <c r="F233" t="str">
        <f t="shared" si="3"/>
        <v>PD</v>
      </c>
    </row>
    <row r="234" spans="1:6">
      <c r="A234" s="3" t="s">
        <v>235</v>
      </c>
      <c r="B234" s="4">
        <v>288.34679119999993</v>
      </c>
      <c r="C234" s="4">
        <v>-106333.33333333333</v>
      </c>
      <c r="D234" s="4">
        <v>116</v>
      </c>
      <c r="E234" s="5">
        <v>0</v>
      </c>
      <c r="F234" t="str">
        <f t="shared" si="3"/>
        <v>PD</v>
      </c>
    </row>
    <row r="235" spans="1:6">
      <c r="A235" s="3" t="s">
        <v>236</v>
      </c>
      <c r="B235" s="4">
        <v>261.50217763115313</v>
      </c>
      <c r="C235" s="4">
        <v>-90200</v>
      </c>
      <c r="D235" s="4">
        <v>98.4</v>
      </c>
      <c r="E235" s="5">
        <v>2.5830000000000002</v>
      </c>
      <c r="F235" t="str">
        <f t="shared" si="3"/>
        <v>PD</v>
      </c>
    </row>
    <row r="236" spans="1:6">
      <c r="A236" s="3" t="s">
        <v>237</v>
      </c>
      <c r="B236" s="4">
        <v>258.02066315999997</v>
      </c>
      <c r="C236" s="4">
        <v>-95149.999999999985</v>
      </c>
      <c r="D236" s="4">
        <v>103.8</v>
      </c>
      <c r="E236" s="5">
        <v>0</v>
      </c>
      <c r="F236" t="str">
        <f t="shared" si="3"/>
        <v>PD</v>
      </c>
    </row>
    <row r="237" spans="1:6">
      <c r="A237" s="3" t="s">
        <v>238</v>
      </c>
      <c r="B237" s="4">
        <v>232.66603151999996</v>
      </c>
      <c r="C237" s="4">
        <v>-85800</v>
      </c>
      <c r="D237" s="4">
        <v>93.6</v>
      </c>
      <c r="E237" s="5">
        <v>0</v>
      </c>
      <c r="F237" t="str">
        <f t="shared" si="3"/>
        <v>PD</v>
      </c>
    </row>
    <row r="238" spans="1:6">
      <c r="A238" s="3" t="s">
        <v>239</v>
      </c>
      <c r="B238" s="4">
        <v>193.8883596</v>
      </c>
      <c r="C238" s="4">
        <v>-71500</v>
      </c>
      <c r="D238" s="4">
        <v>78</v>
      </c>
      <c r="E238" s="5">
        <v>0</v>
      </c>
      <c r="F238" t="str">
        <f t="shared" si="3"/>
        <v>PD</v>
      </c>
    </row>
    <row r="239" spans="1:6">
      <c r="A239" s="3" t="s">
        <v>240</v>
      </c>
      <c r="B239" s="4">
        <v>144.17339559999996</v>
      </c>
      <c r="C239" s="4">
        <v>-53166.666666666664</v>
      </c>
      <c r="D239" s="4">
        <v>58</v>
      </c>
      <c r="E239" s="5">
        <v>0</v>
      </c>
      <c r="F239" t="str">
        <f t="shared" si="3"/>
        <v>PD</v>
      </c>
    </row>
    <row r="240" spans="1:6">
      <c r="A240" s="3" t="s">
        <v>241</v>
      </c>
      <c r="B240" s="4">
        <v>111.85866899999998</v>
      </c>
      <c r="C240" s="4">
        <v>-41250</v>
      </c>
      <c r="D240" s="4">
        <v>45</v>
      </c>
      <c r="E240" s="5">
        <v>0</v>
      </c>
      <c r="F240" t="str">
        <f t="shared" si="3"/>
        <v>PD</v>
      </c>
    </row>
    <row r="241" spans="1:6">
      <c r="A241" s="3" t="s">
        <v>242</v>
      </c>
      <c r="B241" s="4">
        <v>101.01574070951455</v>
      </c>
      <c r="C241" s="4">
        <v>-34650</v>
      </c>
      <c r="D241" s="4">
        <v>37.799999999999997</v>
      </c>
      <c r="E241" s="5">
        <v>2.806</v>
      </c>
      <c r="F241" t="str">
        <f t="shared" si="3"/>
        <v>PD</v>
      </c>
    </row>
    <row r="242" spans="1:6">
      <c r="A242" s="3" t="s">
        <v>243</v>
      </c>
      <c r="B242" s="4">
        <v>98.808490950000007</v>
      </c>
      <c r="C242" s="4">
        <v>-36437.5</v>
      </c>
      <c r="D242" s="4">
        <v>39.75</v>
      </c>
      <c r="E242" s="5">
        <v>0</v>
      </c>
      <c r="F242" t="str">
        <f t="shared" si="3"/>
        <v>PD</v>
      </c>
    </row>
    <row r="243" spans="1:6">
      <c r="A243" s="3" t="s">
        <v>244</v>
      </c>
      <c r="B243" s="4">
        <v>67.115201399999989</v>
      </c>
      <c r="C243" s="4">
        <v>-24750</v>
      </c>
      <c r="D243" s="4">
        <v>27</v>
      </c>
      <c r="E243" s="5">
        <v>0</v>
      </c>
      <c r="F243" t="str">
        <f t="shared" si="3"/>
        <v>PD</v>
      </c>
    </row>
    <row r="244" spans="1:6">
      <c r="A244" s="3" t="s">
        <v>245</v>
      </c>
      <c r="B244" s="4">
        <v>49.714964000000002</v>
      </c>
      <c r="C244" s="4">
        <v>-18333.333333333332</v>
      </c>
      <c r="D244" s="4">
        <v>20</v>
      </c>
      <c r="E244" s="5">
        <v>0</v>
      </c>
      <c r="F244" t="str">
        <f t="shared" si="3"/>
        <v>PD</v>
      </c>
    </row>
    <row r="245" spans="1:6">
      <c r="A245" s="3" t="s">
        <v>246</v>
      </c>
      <c r="B245" s="4">
        <v>49.714964000000002</v>
      </c>
      <c r="C245" s="4">
        <v>-18333.333333333332</v>
      </c>
      <c r="D245" s="4">
        <v>20</v>
      </c>
      <c r="E245" s="5">
        <v>0</v>
      </c>
      <c r="F245" t="str">
        <f t="shared" si="3"/>
        <v>PD</v>
      </c>
    </row>
  </sheetData>
  <autoFilter ref="A1:F1" xr:uid="{00000000-0009-0000-0000-000000000000}">
    <sortState xmlns:xlrd2="http://schemas.microsoft.com/office/spreadsheetml/2017/richdata2" ref="A2:F245">
      <sortCondition descending="1" ref="B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wanderlei malaquias pereira junior</dc:creator>
  <cp:lastModifiedBy>wanderlei malaquias pereira junior</cp:lastModifiedBy>
  <dcterms:created xsi:type="dcterms:W3CDTF">2024-08-30T21:44:50Z</dcterms:created>
  <dcterms:modified xsi:type="dcterms:W3CDTF">2024-08-31T00:28:10Z</dcterms:modified>
</cp:coreProperties>
</file>