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NF\Documents\GIT PROJECTS\CWIS-automation\"/>
    </mc:Choice>
  </mc:AlternateContent>
  <xr:revisionPtr revIDLastSave="0" documentId="13_ncr:1_{D8796452-B1F6-48E0-BACA-7126FE0B4C35}" xr6:coauthVersionLast="34" xr6:coauthVersionMax="34" xr10:uidLastSave="{00000000-0000-0000-0000-000000000000}"/>
  <bookViews>
    <workbookView xWindow="0" yWindow="0" windowWidth="13965" windowHeight="7710" activeTab="1" xr2:uid="{00000000-000D-0000-FFFF-FFFF01000000}"/>
  </bookViews>
  <sheets>
    <sheet name="slide.types" sheetId="1" r:id="rId1"/>
    <sheet name="graph.types" sheetId="2" r:id="rId2"/>
    <sheet name="slide.pot.objects" sheetId="3" r:id="rId3"/>
    <sheet name="slide.table.objects" sheetId="4" r:id="rId4"/>
  </sheets>
  <definedNames>
    <definedName name="_xlnm._FilterDatabase" localSheetId="1" hidden="1">graph.types!$A$1:$K$10</definedName>
    <definedName name="_xlnm._FilterDatabase" localSheetId="2" hidden="1">slide.pot.objects!$A$1:$O$5</definedName>
    <definedName name="_xlnm._FilterDatabase" localSheetId="0" hidden="1">slide.types!$A$1:$F$13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1" i="3" l="1"/>
  <c r="L4" i="3" l="1"/>
</calcChain>
</file>

<file path=xl/sharedStrings.xml><?xml version="1.0" encoding="utf-8"?>
<sst xmlns="http://schemas.openxmlformats.org/spreadsheetml/2006/main" count="221" uniqueCount="115">
  <si>
    <t>slide.type.id</t>
  </si>
  <si>
    <t>slide.type.name</t>
  </si>
  <si>
    <t>slide.type.position</t>
  </si>
  <si>
    <t>slide.loop.var</t>
  </si>
  <si>
    <t>slide.graph.type</t>
  </si>
  <si>
    <t>district cover</t>
  </si>
  <si>
    <t>presentation notes and instructions</t>
  </si>
  <si>
    <t>district section title participation</t>
  </si>
  <si>
    <t>district section title performance</t>
  </si>
  <si>
    <t>school section title</t>
  </si>
  <si>
    <t>school</t>
  </si>
  <si>
    <t>district dashboard</t>
  </si>
  <si>
    <t>a,c</t>
  </si>
  <si>
    <t>school dashboard</t>
  </si>
  <si>
    <t>b,d</t>
  </si>
  <si>
    <t>district participation overall</t>
  </si>
  <si>
    <t>e</t>
  </si>
  <si>
    <t>district participation by school</t>
  </si>
  <si>
    <t>f</t>
  </si>
  <si>
    <t>district performance by school</t>
  </si>
  <si>
    <t>g</t>
  </si>
  <si>
    <t>district performance by school by module</t>
  </si>
  <si>
    <t>module</t>
  </si>
  <si>
    <t>h</t>
  </si>
  <si>
    <t>school performance by ans.opt by module</t>
  </si>
  <si>
    <t>school,module</t>
  </si>
  <si>
    <t>i</t>
  </si>
  <si>
    <t>graph.type.id</t>
  </si>
  <si>
    <t>graph.type.name</t>
  </si>
  <si>
    <t>graph.type.orientation</t>
  </si>
  <si>
    <t>data.level</t>
  </si>
  <si>
    <t>data.measure</t>
  </si>
  <si>
    <t>data.restriction</t>
  </si>
  <si>
    <t>data.group.by.var</t>
  </si>
  <si>
    <t>graph.average</t>
  </si>
  <si>
    <t>graph.cat.varname</t>
  </si>
  <si>
    <t>graph.arrows</t>
  </si>
  <si>
    <t>graph.constant.y.scale</t>
  </si>
  <si>
    <t>a</t>
  </si>
  <si>
    <t>bar</t>
  </si>
  <si>
    <t>district</t>
  </si>
  <si>
    <t>participation</t>
  </si>
  <si>
    <t>year,school.level</t>
  </si>
  <si>
    <t>yes</t>
  </si>
  <si>
    <t>school.level</t>
  </si>
  <si>
    <t>b</t>
  </si>
  <si>
    <t>school participation by role</t>
  </si>
  <si>
    <t>year,role</t>
  </si>
  <si>
    <t>role</t>
  </si>
  <si>
    <t>c</t>
  </si>
  <si>
    <t>district performance by module</t>
  </si>
  <si>
    <t>implementation</t>
  </si>
  <si>
    <t>year,module</t>
  </si>
  <si>
    <t>d</t>
  </si>
  <si>
    <t>school performance by module</t>
  </si>
  <si>
    <t>district participation</t>
  </si>
  <si>
    <t>year</t>
  </si>
  <si>
    <t>no</t>
  </si>
  <si>
    <t>column</t>
  </si>
  <si>
    <t>school performance module by answer</t>
  </si>
  <si>
    <t>performance</t>
  </si>
  <si>
    <t>year,answer</t>
  </si>
  <si>
    <t>answer</t>
  </si>
  <si>
    <t>placement.order</t>
  </si>
  <si>
    <t>name</t>
  </si>
  <si>
    <t>type</t>
  </si>
  <si>
    <t>position.x</t>
  </si>
  <si>
    <t>position.y</t>
  </si>
  <si>
    <t>dimension.x</t>
  </si>
  <si>
    <t>dimension.y</t>
  </si>
  <si>
    <t>font</t>
  </si>
  <si>
    <t>font.size</t>
  </si>
  <si>
    <t>font.color</t>
  </si>
  <si>
    <t>slide.title</t>
  </si>
  <si>
    <t>text</t>
  </si>
  <si>
    <t>Calibri</t>
  </si>
  <si>
    <t>61,34,66</t>
  </si>
  <si>
    <t>slide.layout</t>
  </si>
  <si>
    <t>title</t>
  </si>
  <si>
    <t>slide</t>
  </si>
  <si>
    <t>section</t>
  </si>
  <si>
    <t>object.id</t>
  </si>
  <si>
    <t>Presentation Notes</t>
  </si>
  <si>
    <t>presentation.title.static</t>
  </si>
  <si>
    <t>presentation.title.date</t>
  </si>
  <si>
    <t>presentation.title</t>
  </si>
  <si>
    <t>content.static</t>
  </si>
  <si>
    <t>content.dynamic</t>
  </si>
  <si>
    <t>presentation.subtitle</t>
  </si>
  <si>
    <t>Repeated Measures Report</t>
  </si>
  <si>
    <t>Baseline through 2017-18 SY</t>
  </si>
  <si>
    <t>left</t>
  </si>
  <si>
    <t>width</t>
  </si>
  <si>
    <t>height</t>
  </si>
  <si>
    <t>offx</t>
  </si>
  <si>
    <t>offy</t>
  </si>
  <si>
    <t>font.weight</t>
  </si>
  <si>
    <t>color</t>
  </si>
  <si>
    <t>text.align</t>
  </si>
  <si>
    <t>format(Sys.Date(), format = "%d-%b-%Y")</t>
  </si>
  <si>
    <t>presentation.notes</t>
  </si>
  <si>
    <t>bold</t>
  </si>
  <si>
    <t>district.ids[h]</t>
  </si>
  <si>
    <t>blah, blah, blah</t>
  </si>
  <si>
    <t xml:space="preserve">District: </t>
  </si>
  <si>
    <t>Participation (CWIS Responses)</t>
  </si>
  <si>
    <t>Performance: Implementation Rates</t>
  </si>
  <si>
    <t xml:space="preserve">District Dashboard: </t>
  </si>
  <si>
    <t>graph.title.1</t>
  </si>
  <si>
    <t>graph.title.2</t>
  </si>
  <si>
    <t>footer</t>
  </si>
  <si>
    <t>right</t>
  </si>
  <si>
    <t>49,49,38</t>
  </si>
  <si>
    <t>School Dashboard:</t>
  </si>
  <si>
    <t>slides.df.h$school[i]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</si>
</sst>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3" fillId="33" borderId="0" xfId="0" applyFont="1" applyFill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E5" sqref="E5"/>
    </sheetView>
  </sheetViews>
  <sheetFormatPr defaultRowHeight="15" x14ac:dyDescent="0.25"/>
  <cols>
    <col min="1" max="1" width="14.140625" customWidth="1"/>
    <col min="2" max="2" width="40.85546875" customWidth="1"/>
    <col min="3" max="4" width="18.42578125" customWidth="1"/>
    <col min="5" max="5" width="18.7109375" customWidth="1"/>
    <col min="6" max="6" width="19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77</v>
      </c>
      <c r="E1" t="s">
        <v>3</v>
      </c>
      <c r="F1" t="s">
        <v>4</v>
      </c>
    </row>
    <row r="2" spans="1:6" x14ac:dyDescent="0.25">
      <c r="A2">
        <v>1</v>
      </c>
      <c r="B2" t="s">
        <v>5</v>
      </c>
      <c r="C2">
        <v>1</v>
      </c>
      <c r="D2" t="s">
        <v>78</v>
      </c>
    </row>
    <row r="3" spans="1:6" x14ac:dyDescent="0.25">
      <c r="A3">
        <v>2</v>
      </c>
      <c r="B3" t="s">
        <v>6</v>
      </c>
      <c r="C3">
        <v>2</v>
      </c>
      <c r="D3" t="s">
        <v>79</v>
      </c>
    </row>
    <row r="4" spans="1:6" x14ac:dyDescent="0.25">
      <c r="A4">
        <v>6</v>
      </c>
      <c r="B4" t="s">
        <v>11</v>
      </c>
      <c r="C4">
        <v>3</v>
      </c>
      <c r="D4" t="s">
        <v>79</v>
      </c>
      <c r="F4" t="s">
        <v>12</v>
      </c>
    </row>
    <row r="5" spans="1:6" x14ac:dyDescent="0.25">
      <c r="A5">
        <v>7</v>
      </c>
      <c r="B5" t="s">
        <v>13</v>
      </c>
      <c r="C5">
        <v>4</v>
      </c>
      <c r="D5" t="s">
        <v>79</v>
      </c>
      <c r="E5" t="s">
        <v>10</v>
      </c>
      <c r="F5" t="s">
        <v>14</v>
      </c>
    </row>
    <row r="6" spans="1:6" x14ac:dyDescent="0.25">
      <c r="A6">
        <v>3</v>
      </c>
      <c r="B6" t="s">
        <v>7</v>
      </c>
      <c r="C6">
        <v>5</v>
      </c>
      <c r="D6" t="s">
        <v>80</v>
      </c>
    </row>
    <row r="7" spans="1:6" x14ac:dyDescent="0.25">
      <c r="A7">
        <v>8</v>
      </c>
      <c r="B7" t="s">
        <v>15</v>
      </c>
      <c r="C7">
        <v>6</v>
      </c>
      <c r="D7" t="s">
        <v>79</v>
      </c>
      <c r="F7" t="s">
        <v>16</v>
      </c>
    </row>
    <row r="8" spans="1:6" x14ac:dyDescent="0.25">
      <c r="A8">
        <v>9</v>
      </c>
      <c r="B8" t="s">
        <v>17</v>
      </c>
      <c r="C8">
        <v>7</v>
      </c>
      <c r="D8" t="s">
        <v>79</v>
      </c>
      <c r="F8" t="s">
        <v>18</v>
      </c>
    </row>
    <row r="9" spans="1:6" x14ac:dyDescent="0.25">
      <c r="A9">
        <v>4</v>
      </c>
      <c r="B9" t="s">
        <v>8</v>
      </c>
      <c r="C9">
        <v>8</v>
      </c>
      <c r="D9" t="s">
        <v>80</v>
      </c>
    </row>
    <row r="10" spans="1:6" x14ac:dyDescent="0.25">
      <c r="A10">
        <v>10</v>
      </c>
      <c r="B10" t="s">
        <v>19</v>
      </c>
      <c r="C10">
        <v>9</v>
      </c>
      <c r="D10" t="s">
        <v>79</v>
      </c>
      <c r="F10" t="s">
        <v>20</v>
      </c>
    </row>
    <row r="11" spans="1:6" x14ac:dyDescent="0.25">
      <c r="A11">
        <v>11</v>
      </c>
      <c r="B11" t="s">
        <v>21</v>
      </c>
      <c r="C11">
        <v>10</v>
      </c>
      <c r="D11" t="s">
        <v>79</v>
      </c>
      <c r="E11" t="s">
        <v>22</v>
      </c>
      <c r="F11" t="s">
        <v>23</v>
      </c>
    </row>
    <row r="12" spans="1:6" x14ac:dyDescent="0.25">
      <c r="A12">
        <v>5</v>
      </c>
      <c r="B12" t="s">
        <v>9</v>
      </c>
      <c r="C12">
        <v>11</v>
      </c>
      <c r="D12" t="s">
        <v>80</v>
      </c>
      <c r="E12" t="s">
        <v>10</v>
      </c>
    </row>
    <row r="13" spans="1:6" x14ac:dyDescent="0.25">
      <c r="A13">
        <v>12</v>
      </c>
      <c r="B13" t="s">
        <v>24</v>
      </c>
      <c r="C13">
        <v>12</v>
      </c>
      <c r="D13" t="s">
        <v>79</v>
      </c>
      <c r="E13" t="s">
        <v>25</v>
      </c>
      <c r="F13" t="s">
        <v>26</v>
      </c>
    </row>
  </sheetData>
  <autoFilter ref="A1:F13" xr:uid="{00000000-0009-0000-0000-000000000000}">
    <sortState ref="A2:F13">
      <sortCondition ref="C1:C1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tabSelected="1" workbookViewId="0">
      <selection activeCell="N9" sqref="N9"/>
    </sheetView>
  </sheetViews>
  <sheetFormatPr defaultRowHeight="15" x14ac:dyDescent="0.25"/>
  <sheetData>
    <row r="1" spans="1:11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11" x14ac:dyDescent="0.25">
      <c r="A2" t="s">
        <v>38</v>
      </c>
      <c r="B2" t="s">
        <v>17</v>
      </c>
      <c r="C2" t="s">
        <v>39</v>
      </c>
      <c r="D2" t="s">
        <v>40</v>
      </c>
      <c r="E2" t="s">
        <v>41</v>
      </c>
      <c r="G2" t="s">
        <v>42</v>
      </c>
      <c r="H2" t="s">
        <v>43</v>
      </c>
      <c r="I2" t="s">
        <v>44</v>
      </c>
      <c r="J2">
        <v>0</v>
      </c>
      <c r="K2">
        <v>0</v>
      </c>
    </row>
    <row r="3" spans="1:11" x14ac:dyDescent="0.25">
      <c r="A3" t="s">
        <v>45</v>
      </c>
      <c r="B3" t="s">
        <v>46</v>
      </c>
      <c r="C3" t="s">
        <v>39</v>
      </c>
      <c r="D3" t="s">
        <v>10</v>
      </c>
      <c r="E3" t="s">
        <v>41</v>
      </c>
      <c r="F3" t="s">
        <v>10</v>
      </c>
      <c r="G3" t="s">
        <v>47</v>
      </c>
      <c r="H3" t="s">
        <v>43</v>
      </c>
      <c r="I3" t="s">
        <v>48</v>
      </c>
      <c r="J3">
        <v>0</v>
      </c>
      <c r="K3">
        <v>0</v>
      </c>
    </row>
    <row r="4" spans="1:11" x14ac:dyDescent="0.25">
      <c r="A4" t="s">
        <v>49</v>
      </c>
      <c r="B4" t="s">
        <v>50</v>
      </c>
      <c r="C4" t="s">
        <v>39</v>
      </c>
      <c r="D4" t="s">
        <v>40</v>
      </c>
      <c r="E4" t="s">
        <v>51</v>
      </c>
      <c r="G4" t="s">
        <v>52</v>
      </c>
      <c r="H4" t="s">
        <v>43</v>
      </c>
      <c r="I4" t="s">
        <v>22</v>
      </c>
      <c r="J4">
        <v>0</v>
      </c>
      <c r="K4">
        <v>1</v>
      </c>
    </row>
    <row r="5" spans="1:11" x14ac:dyDescent="0.25">
      <c r="A5" t="s">
        <v>53</v>
      </c>
      <c r="B5" t="s">
        <v>54</v>
      </c>
      <c r="C5" t="s">
        <v>39</v>
      </c>
      <c r="D5" t="s">
        <v>10</v>
      </c>
      <c r="E5" t="s">
        <v>51</v>
      </c>
      <c r="F5" t="s">
        <v>10</v>
      </c>
      <c r="G5" t="s">
        <v>52</v>
      </c>
      <c r="H5" t="s">
        <v>43</v>
      </c>
      <c r="I5" t="s">
        <v>22</v>
      </c>
      <c r="J5">
        <v>0</v>
      </c>
      <c r="K5">
        <v>1</v>
      </c>
    </row>
    <row r="6" spans="1:11" x14ac:dyDescent="0.25">
      <c r="A6" t="s">
        <v>16</v>
      </c>
      <c r="B6" t="s">
        <v>55</v>
      </c>
      <c r="C6" t="s">
        <v>39</v>
      </c>
      <c r="D6" t="s">
        <v>40</v>
      </c>
      <c r="E6" t="s">
        <v>41</v>
      </c>
      <c r="G6" t="s">
        <v>56</v>
      </c>
      <c r="H6" t="s">
        <v>57</v>
      </c>
      <c r="I6" t="s">
        <v>56</v>
      </c>
      <c r="J6">
        <v>1</v>
      </c>
      <c r="K6">
        <v>0</v>
      </c>
    </row>
    <row r="7" spans="1:11" x14ac:dyDescent="0.25">
      <c r="A7" t="s">
        <v>18</v>
      </c>
      <c r="B7" t="s">
        <v>17</v>
      </c>
      <c r="C7" t="s">
        <v>39</v>
      </c>
      <c r="D7" t="s">
        <v>40</v>
      </c>
      <c r="E7" t="s">
        <v>41</v>
      </c>
      <c r="G7" t="s">
        <v>42</v>
      </c>
      <c r="H7" t="s">
        <v>43</v>
      </c>
      <c r="I7" t="s">
        <v>44</v>
      </c>
      <c r="J7">
        <v>1</v>
      </c>
      <c r="K7">
        <v>0</v>
      </c>
    </row>
    <row r="8" spans="1:11" x14ac:dyDescent="0.25">
      <c r="A8" t="s">
        <v>20</v>
      </c>
      <c r="B8" t="s">
        <v>19</v>
      </c>
      <c r="C8" t="s">
        <v>58</v>
      </c>
      <c r="D8" t="s">
        <v>40</v>
      </c>
      <c r="E8" t="s">
        <v>51</v>
      </c>
      <c r="G8" t="s">
        <v>42</v>
      </c>
      <c r="H8" t="s">
        <v>43</v>
      </c>
      <c r="I8" t="s">
        <v>44</v>
      </c>
      <c r="J8">
        <v>0</v>
      </c>
      <c r="K8">
        <v>1</v>
      </c>
    </row>
    <row r="9" spans="1:11" x14ac:dyDescent="0.25">
      <c r="A9" t="s">
        <v>23</v>
      </c>
      <c r="B9" t="s">
        <v>21</v>
      </c>
      <c r="C9" t="s">
        <v>58</v>
      </c>
      <c r="D9" t="s">
        <v>40</v>
      </c>
      <c r="E9" t="s">
        <v>51</v>
      </c>
      <c r="F9" t="s">
        <v>22</v>
      </c>
      <c r="G9" t="s">
        <v>42</v>
      </c>
      <c r="H9" t="s">
        <v>43</v>
      </c>
      <c r="I9" t="s">
        <v>44</v>
      </c>
      <c r="J9">
        <v>0</v>
      </c>
      <c r="K9">
        <v>1</v>
      </c>
    </row>
    <row r="10" spans="1:11" x14ac:dyDescent="0.25">
      <c r="A10" t="s">
        <v>26</v>
      </c>
      <c r="B10" t="s">
        <v>59</v>
      </c>
      <c r="C10" t="s">
        <v>58</v>
      </c>
      <c r="D10" t="s">
        <v>10</v>
      </c>
      <c r="E10" t="s">
        <v>60</v>
      </c>
      <c r="F10" t="s">
        <v>22</v>
      </c>
      <c r="G10" t="s">
        <v>61</v>
      </c>
      <c r="H10" t="s">
        <v>57</v>
      </c>
      <c r="I10" t="s">
        <v>62</v>
      </c>
      <c r="J10">
        <v>0</v>
      </c>
      <c r="K10">
        <v>1</v>
      </c>
    </row>
  </sheetData>
  <autoFilter ref="A1:K10" xr:uid="{F761CE15-AF34-4E73-B732-AD7C7249D5C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"/>
  <sheetViews>
    <sheetView workbookViewId="0">
      <pane ySplit="1" topLeftCell="A2" activePane="bottomLeft" state="frozen"/>
      <selection pane="bottomLeft" activeCell="M13" sqref="M13"/>
    </sheetView>
  </sheetViews>
  <sheetFormatPr defaultRowHeight="15" x14ac:dyDescent="0.25"/>
  <cols>
    <col min="1" max="1" width="14.42578125" customWidth="1"/>
    <col min="3" max="3" width="26" customWidth="1"/>
    <col min="4" max="13" width="11.28515625" customWidth="1"/>
    <col min="14" max="14" width="35" customWidth="1"/>
    <col min="15" max="15" width="38.5703125" customWidth="1"/>
    <col min="16" max="16" width="11.28515625" customWidth="1"/>
  </cols>
  <sheetData>
    <row r="1" spans="1:15" s="1" customFormat="1" x14ac:dyDescent="0.25">
      <c r="A1" s="1" t="s">
        <v>0</v>
      </c>
      <c r="B1" s="1" t="s">
        <v>81</v>
      </c>
      <c r="C1" s="1" t="s">
        <v>64</v>
      </c>
      <c r="D1" s="1" t="s">
        <v>63</v>
      </c>
      <c r="E1" s="1" t="s">
        <v>93</v>
      </c>
      <c r="F1" s="1" t="s">
        <v>92</v>
      </c>
      <c r="G1" s="1" t="s">
        <v>94</v>
      </c>
      <c r="H1" s="1" t="s">
        <v>95</v>
      </c>
      <c r="I1" s="1" t="s">
        <v>70</v>
      </c>
      <c r="J1" s="1" t="s">
        <v>71</v>
      </c>
      <c r="K1" s="1" t="s">
        <v>96</v>
      </c>
      <c r="L1" s="1" t="s">
        <v>97</v>
      </c>
      <c r="M1" s="1" t="s">
        <v>98</v>
      </c>
      <c r="N1" s="1" t="s">
        <v>86</v>
      </c>
      <c r="O1" s="1" t="s">
        <v>87</v>
      </c>
    </row>
    <row r="2" spans="1:15" x14ac:dyDescent="0.25">
      <c r="A2">
        <v>1</v>
      </c>
      <c r="B2">
        <v>1</v>
      </c>
      <c r="C2" t="s">
        <v>83</v>
      </c>
      <c r="D2">
        <v>1</v>
      </c>
      <c r="E2">
        <v>0.85</v>
      </c>
      <c r="F2">
        <v>7.76</v>
      </c>
      <c r="G2">
        <v>1.27</v>
      </c>
      <c r="H2">
        <v>2.78</v>
      </c>
      <c r="I2" t="s">
        <v>75</v>
      </c>
      <c r="J2">
        <v>48</v>
      </c>
      <c r="K2" t="s">
        <v>101</v>
      </c>
      <c r="L2" t="s">
        <v>76</v>
      </c>
      <c r="M2" t="s">
        <v>91</v>
      </c>
      <c r="N2" t="s">
        <v>89</v>
      </c>
    </row>
    <row r="3" spans="1:15" x14ac:dyDescent="0.25">
      <c r="A3">
        <v>1</v>
      </c>
      <c r="B3">
        <v>2</v>
      </c>
      <c r="C3" t="s">
        <v>88</v>
      </c>
      <c r="D3">
        <v>4</v>
      </c>
      <c r="E3">
        <v>0.61</v>
      </c>
      <c r="F3">
        <v>7.76</v>
      </c>
      <c r="G3">
        <v>1.27</v>
      </c>
      <c r="H3">
        <v>3.66</v>
      </c>
      <c r="I3" t="s">
        <v>75</v>
      </c>
      <c r="J3">
        <v>30</v>
      </c>
      <c r="L3" t="s">
        <v>76</v>
      </c>
      <c r="M3" t="s">
        <v>91</v>
      </c>
      <c r="N3" t="s">
        <v>90</v>
      </c>
    </row>
    <row r="4" spans="1:15" x14ac:dyDescent="0.25">
      <c r="A4">
        <v>1</v>
      </c>
      <c r="B4">
        <v>3</v>
      </c>
      <c r="C4" t="s">
        <v>84</v>
      </c>
      <c r="D4">
        <v>2</v>
      </c>
      <c r="E4">
        <v>0.67</v>
      </c>
      <c r="F4">
        <v>7.76</v>
      </c>
      <c r="G4">
        <v>1.27</v>
      </c>
      <c r="H4">
        <v>5.4</v>
      </c>
      <c r="I4" t="s">
        <v>75</v>
      </c>
      <c r="J4">
        <v>28</v>
      </c>
      <c r="L4" s="2" t="str">
        <f>"202,202,202"</f>
        <v>202,202,202</v>
      </c>
      <c r="M4" t="s">
        <v>91</v>
      </c>
      <c r="O4" t="s">
        <v>99</v>
      </c>
    </row>
    <row r="5" spans="1:15" x14ac:dyDescent="0.25">
      <c r="A5">
        <v>1</v>
      </c>
      <c r="B5">
        <v>4</v>
      </c>
      <c r="C5" t="s">
        <v>85</v>
      </c>
      <c r="D5">
        <v>3</v>
      </c>
      <c r="E5">
        <v>0.67</v>
      </c>
      <c r="F5">
        <v>7.76</v>
      </c>
      <c r="G5">
        <v>1.27</v>
      </c>
      <c r="H5">
        <v>4.6500000000000004</v>
      </c>
      <c r="I5" t="s">
        <v>75</v>
      </c>
      <c r="J5">
        <v>28</v>
      </c>
      <c r="K5" t="s">
        <v>101</v>
      </c>
      <c r="L5" t="s">
        <v>76</v>
      </c>
      <c r="M5" t="s">
        <v>91</v>
      </c>
      <c r="N5" t="s">
        <v>104</v>
      </c>
      <c r="O5" t="s">
        <v>102</v>
      </c>
    </row>
    <row r="6" spans="1:15" x14ac:dyDescent="0.25">
      <c r="A6">
        <v>2</v>
      </c>
      <c r="B6">
        <v>5</v>
      </c>
      <c r="C6" t="s">
        <v>73</v>
      </c>
      <c r="D6">
        <v>1</v>
      </c>
      <c r="E6">
        <v>0.71</v>
      </c>
      <c r="F6">
        <v>9.2100000000000009</v>
      </c>
      <c r="G6">
        <v>0.2</v>
      </c>
      <c r="H6">
        <v>0.2</v>
      </c>
      <c r="I6" t="s">
        <v>75</v>
      </c>
      <c r="J6">
        <v>30</v>
      </c>
      <c r="L6" t="s">
        <v>76</v>
      </c>
      <c r="M6" t="s">
        <v>91</v>
      </c>
      <c r="N6" t="s">
        <v>82</v>
      </c>
    </row>
    <row r="7" spans="1:15" x14ac:dyDescent="0.25">
      <c r="A7">
        <v>2</v>
      </c>
      <c r="B7">
        <v>6</v>
      </c>
      <c r="C7" t="s">
        <v>100</v>
      </c>
      <c r="D7">
        <v>2</v>
      </c>
      <c r="E7">
        <v>4.9000000000000004</v>
      </c>
      <c r="F7">
        <v>8.5500000000000007</v>
      </c>
      <c r="G7">
        <v>0.62</v>
      </c>
      <c r="H7">
        <v>1.55</v>
      </c>
      <c r="I7" t="s">
        <v>75</v>
      </c>
      <c r="J7">
        <v>20</v>
      </c>
      <c r="M7" t="s">
        <v>91</v>
      </c>
      <c r="N7" t="s">
        <v>103</v>
      </c>
    </row>
    <row r="8" spans="1:15" x14ac:dyDescent="0.25">
      <c r="A8">
        <v>6</v>
      </c>
      <c r="B8">
        <v>7</v>
      </c>
      <c r="C8" t="s">
        <v>73</v>
      </c>
      <c r="D8">
        <v>1</v>
      </c>
      <c r="E8">
        <v>0.71</v>
      </c>
      <c r="F8">
        <v>9.2100000000000009</v>
      </c>
      <c r="G8">
        <v>0.28999999999999998</v>
      </c>
      <c r="H8">
        <v>0.2</v>
      </c>
      <c r="I8" t="s">
        <v>75</v>
      </c>
      <c r="J8">
        <v>30</v>
      </c>
      <c r="K8" t="s">
        <v>101</v>
      </c>
      <c r="L8" t="s">
        <v>76</v>
      </c>
      <c r="M8" t="s">
        <v>91</v>
      </c>
      <c r="N8" t="s">
        <v>107</v>
      </c>
      <c r="O8" t="s">
        <v>102</v>
      </c>
    </row>
    <row r="9" spans="1:15" x14ac:dyDescent="0.25">
      <c r="A9">
        <v>6</v>
      </c>
      <c r="B9">
        <v>8</v>
      </c>
      <c r="C9" t="s">
        <v>108</v>
      </c>
      <c r="D9">
        <v>2</v>
      </c>
      <c r="E9">
        <v>0.67</v>
      </c>
      <c r="F9">
        <v>4.0999999999999996</v>
      </c>
      <c r="G9">
        <v>0.36</v>
      </c>
      <c r="H9">
        <v>0.79</v>
      </c>
      <c r="I9" t="s">
        <v>75</v>
      </c>
      <c r="J9">
        <v>18</v>
      </c>
      <c r="K9" t="s">
        <v>101</v>
      </c>
      <c r="L9" t="s">
        <v>112</v>
      </c>
      <c r="M9" t="s">
        <v>91</v>
      </c>
      <c r="N9" t="s">
        <v>105</v>
      </c>
    </row>
    <row r="10" spans="1:15" x14ac:dyDescent="0.25">
      <c r="A10">
        <v>6</v>
      </c>
      <c r="B10">
        <v>9</v>
      </c>
      <c r="C10" t="s">
        <v>109</v>
      </c>
      <c r="D10">
        <v>3</v>
      </c>
      <c r="E10">
        <v>0.67</v>
      </c>
      <c r="F10">
        <v>4.0999999999999996</v>
      </c>
      <c r="G10">
        <v>5.08</v>
      </c>
      <c r="H10">
        <v>0.79</v>
      </c>
      <c r="I10" t="s">
        <v>75</v>
      </c>
      <c r="J10">
        <v>18</v>
      </c>
      <c r="K10" t="s">
        <v>101</v>
      </c>
      <c r="L10" t="s">
        <v>112</v>
      </c>
      <c r="M10" t="s">
        <v>91</v>
      </c>
      <c r="N10" t="s">
        <v>106</v>
      </c>
    </row>
    <row r="11" spans="1:15" x14ac:dyDescent="0.25">
      <c r="A11">
        <v>6</v>
      </c>
      <c r="B11">
        <v>10</v>
      </c>
      <c r="C11" t="s">
        <v>110</v>
      </c>
      <c r="D11">
        <v>4</v>
      </c>
      <c r="E11">
        <v>0.34</v>
      </c>
      <c r="F11">
        <v>2.31</v>
      </c>
      <c r="G11">
        <v>6.73</v>
      </c>
      <c r="H11">
        <v>6.78</v>
      </c>
      <c r="I11" t="s">
        <v>75</v>
      </c>
      <c r="J11">
        <v>14</v>
      </c>
      <c r="K11" t="s">
        <v>101</v>
      </c>
      <c r="L11" s="2" t="str">
        <f>"202,202,202"</f>
        <v>202,202,202</v>
      </c>
      <c r="M11" t="s">
        <v>111</v>
      </c>
      <c r="O11" t="s">
        <v>102</v>
      </c>
    </row>
    <row r="12" spans="1:15" x14ac:dyDescent="0.25">
      <c r="A12">
        <v>7</v>
      </c>
      <c r="B12">
        <v>11</v>
      </c>
      <c r="C12" t="s">
        <v>73</v>
      </c>
      <c r="D12">
        <v>1</v>
      </c>
      <c r="E12">
        <v>0.71</v>
      </c>
      <c r="F12">
        <v>9.2100000000000009</v>
      </c>
      <c r="G12">
        <v>0.28999999999999998</v>
      </c>
      <c r="H12">
        <v>0.2</v>
      </c>
      <c r="I12" t="s">
        <v>75</v>
      </c>
      <c r="J12">
        <v>30</v>
      </c>
      <c r="K12" t="s">
        <v>101</v>
      </c>
      <c r="L12" t="s">
        <v>76</v>
      </c>
      <c r="M12" t="s">
        <v>91</v>
      </c>
      <c r="N12" t="s">
        <v>113</v>
      </c>
      <c r="O12" t="s">
        <v>114</v>
      </c>
    </row>
  </sheetData>
  <autoFilter ref="A1:O6" xr:uid="{AAFC98FD-2B31-46F6-BF19-8C5861C2C493}">
    <sortState ref="A2:O6">
      <sortCondition ref="B1:B5"/>
    </sortState>
  </autoFilter>
  <sortState ref="A2:O6">
    <sortCondition ref="A2:A6"/>
    <sortCondition ref="D2:D6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6032C-9F0F-4902-A148-43BA06579F87}">
  <dimension ref="A1:L2"/>
  <sheetViews>
    <sheetView workbookViewId="0">
      <selection activeCell="G36" sqref="G36"/>
    </sheetView>
  </sheetViews>
  <sheetFormatPr defaultRowHeight="15" x14ac:dyDescent="0.25"/>
  <cols>
    <col min="1" max="1" width="14.42578125" customWidth="1"/>
    <col min="3" max="3" width="10.140625" customWidth="1"/>
    <col min="6" max="6" width="10.7109375" customWidth="1"/>
    <col min="7" max="7" width="11" customWidth="1"/>
  </cols>
  <sheetData>
    <row r="1" spans="1:12" x14ac:dyDescent="0.25">
      <c r="A1" t="s">
        <v>0</v>
      </c>
      <c r="B1" t="s">
        <v>81</v>
      </c>
      <c r="C1" t="s">
        <v>64</v>
      </c>
      <c r="D1" t="s">
        <v>63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</row>
    <row r="2" spans="1:12" x14ac:dyDescent="0.25">
      <c r="A2">
        <v>2</v>
      </c>
      <c r="B2">
        <v>1</v>
      </c>
      <c r="C2" t="s">
        <v>73</v>
      </c>
      <c r="D2">
        <v>1</v>
      </c>
      <c r="E2" t="s">
        <v>74</v>
      </c>
      <c r="F2">
        <v>0.2</v>
      </c>
      <c r="G2">
        <v>0.2</v>
      </c>
      <c r="H2">
        <v>9.2100000000000009</v>
      </c>
      <c r="I2">
        <v>0.71</v>
      </c>
      <c r="J2" t="s">
        <v>75</v>
      </c>
      <c r="K2">
        <v>30</v>
      </c>
      <c r="L2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slide.types</vt:lpstr>
      <vt:lpstr>graph.types</vt:lpstr>
      <vt:lpstr>slide.pot.objects</vt:lpstr>
      <vt:lpstr>slide.table.objects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WNF</dc:creator>
  <cp:lastModifiedBy>WNF</cp:lastModifiedBy>
  <dcterms:created xsi:type="dcterms:W3CDTF">2018-08-10T00:01:23Z</dcterms:created>
  <dcterms:modified xsi:type="dcterms:W3CDTF">2018-08-13T23:26:02Z</dcterms:modified>
</cp:coreProperties>
</file>