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jcrh-my.sharepoint.com/personal/wharring_stjude_org/Documents/Data projects/Ahmed Covid/"/>
    </mc:Choice>
  </mc:AlternateContent>
  <xr:revisionPtr revIDLastSave="0" documentId="13_ncr:40009_{2F05941F-5C4F-4E7F-BF45-F113DBF380D6}" xr6:coauthVersionLast="47" xr6:coauthVersionMax="47" xr10:uidLastSave="{00000000-0000-0000-0000-000000000000}"/>
  <bookViews>
    <workbookView xWindow="-120" yWindow="-120" windowWidth="29040" windowHeight="15840"/>
  </bookViews>
  <sheets>
    <sheet name="Aggregate Signifigance Testing" sheetId="1" r:id="rId1"/>
  </sheets>
  <calcPr calcId="0"/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G2" i="1"/>
  <c r="F2" i="1"/>
</calcChain>
</file>

<file path=xl/sharedStrings.xml><?xml version="1.0" encoding="utf-8"?>
<sst xmlns="http://schemas.openxmlformats.org/spreadsheetml/2006/main" count="211" uniqueCount="115">
  <si>
    <t>Country</t>
  </si>
  <si>
    <t>Female Infections</t>
  </si>
  <si>
    <t>Female Deaths</t>
  </si>
  <si>
    <t>Male Infections</t>
  </si>
  <si>
    <t>Male Deaths</t>
  </si>
  <si>
    <t>Chi-Sq p-value</t>
  </si>
  <si>
    <t>Signifigance</t>
  </si>
  <si>
    <t>Afghanistan</t>
  </si>
  <si>
    <t>****</t>
  </si>
  <si>
    <t>Albania</t>
  </si>
  <si>
    <t>Argentina</t>
  </si>
  <si>
    <t>Aruba</t>
  </si>
  <si>
    <t>ns</t>
  </si>
  <si>
    <t>Australia</t>
  </si>
  <si>
    <t>Austria</t>
  </si>
  <si>
    <t>Bahamas</t>
  </si>
  <si>
    <t>Bahrain</t>
  </si>
  <si>
    <t>Bangladesh</t>
  </si>
  <si>
    <t>Barbados</t>
  </si>
  <si>
    <t>Belgium</t>
  </si>
  <si>
    <t>Bosnia and Herzegovina</t>
  </si>
  <si>
    <t>Brazil</t>
  </si>
  <si>
    <t>Brunei Darussalam</t>
  </si>
  <si>
    <t>Cabo Verde</t>
  </si>
  <si>
    <t>Cambodia</t>
  </si>
  <si>
    <t>Cameroon</t>
  </si>
  <si>
    <t>*</t>
  </si>
  <si>
    <t>Canada</t>
  </si>
  <si>
    <t>Chad</t>
  </si>
  <si>
    <t>chile</t>
  </si>
  <si>
    <t>Colombia</t>
  </si>
  <si>
    <t>Costa Rica</t>
  </si>
  <si>
    <t>Croatia</t>
  </si>
  <si>
    <t>Cuba</t>
  </si>
  <si>
    <t>CuraÃ§ao</t>
  </si>
  <si>
    <t>**</t>
  </si>
  <si>
    <t>Cyprus</t>
  </si>
  <si>
    <t>Czech Republic</t>
  </si>
  <si>
    <t>Denmark</t>
  </si>
  <si>
    <t>Dominican Republic</t>
  </si>
  <si>
    <t>Ecuador</t>
  </si>
  <si>
    <t>England</t>
  </si>
  <si>
    <t>Equatorial Guinea</t>
  </si>
  <si>
    <t>Estonia</t>
  </si>
  <si>
    <t>Eswatini</t>
  </si>
  <si>
    <t>Finland</t>
  </si>
  <si>
    <t>France</t>
  </si>
  <si>
    <t>Germany</t>
  </si>
  <si>
    <t>Greece</t>
  </si>
  <si>
    <t>Guatemala</t>
  </si>
  <si>
    <t>Guinea-Bissau</t>
  </si>
  <si>
    <t>Haiti</t>
  </si>
  <si>
    <t>Hong Kong</t>
  </si>
  <si>
    <t>***</t>
  </si>
  <si>
    <t>Hungary</t>
  </si>
  <si>
    <t>Iceland</t>
  </si>
  <si>
    <t>Indonesia</t>
  </si>
  <si>
    <t>Iraq</t>
  </si>
  <si>
    <t>Israel</t>
  </si>
  <si>
    <t>Italy</t>
  </si>
  <si>
    <t>Jamaica</t>
  </si>
  <si>
    <t>Japan</t>
  </si>
  <si>
    <t>Jordan</t>
  </si>
  <si>
    <t>Kenya</t>
  </si>
  <si>
    <t>Kosovo</t>
  </si>
  <si>
    <t>Kyrgyzstan</t>
  </si>
  <si>
    <t>Latvia</t>
  </si>
  <si>
    <t>Lithuania</t>
  </si>
  <si>
    <t>Luxembourg</t>
  </si>
  <si>
    <t>Malaysia</t>
  </si>
  <si>
    <t>Maldives</t>
  </si>
  <si>
    <t>Malta</t>
  </si>
  <si>
    <t>Mexico</t>
  </si>
  <si>
    <t>Moldova</t>
  </si>
  <si>
    <t>Mongolia</t>
  </si>
  <si>
    <t>Montenegro</t>
  </si>
  <si>
    <t>Myanmar</t>
  </si>
  <si>
    <t>Namibia</t>
  </si>
  <si>
    <t>Nepal</t>
  </si>
  <si>
    <t>Netherlands</t>
  </si>
  <si>
    <t>Nigeria</t>
  </si>
  <si>
    <t>North Macedonia</t>
  </si>
  <si>
    <t>Northern Ireland</t>
  </si>
  <si>
    <t>Norway</t>
  </si>
  <si>
    <t>Oman</t>
  </si>
  <si>
    <t>Pakistan</t>
  </si>
  <si>
    <t>Palestine</t>
  </si>
  <si>
    <t>Panama</t>
  </si>
  <si>
    <t>Peru</t>
  </si>
  <si>
    <t>Philippines</t>
  </si>
  <si>
    <t>Poland</t>
  </si>
  <si>
    <t>Portugal</t>
  </si>
  <si>
    <t>Qatar</t>
  </si>
  <si>
    <t>Republic of Ireland</t>
  </si>
  <si>
    <t>Romania</t>
  </si>
  <si>
    <t>Scotland</t>
  </si>
  <si>
    <t>Singapore</t>
  </si>
  <si>
    <t>Slovakia</t>
  </si>
  <si>
    <t>Slovenia</t>
  </si>
  <si>
    <t>South Africa</t>
  </si>
  <si>
    <t>Spain</t>
  </si>
  <si>
    <t>Sudan</t>
  </si>
  <si>
    <t>Sweden</t>
  </si>
  <si>
    <t>Switzerland</t>
  </si>
  <si>
    <t>Trinidad and Tobago</t>
  </si>
  <si>
    <t>Tunisia</t>
  </si>
  <si>
    <t>Turkey</t>
  </si>
  <si>
    <t>USA</t>
  </si>
  <si>
    <t>Uganda</t>
  </si>
  <si>
    <t>Ukraine</t>
  </si>
  <si>
    <t>Venezuela</t>
  </si>
  <si>
    <t>Vietnam</t>
  </si>
  <si>
    <t>Wales</t>
  </si>
  <si>
    <t>Female % death</t>
  </si>
  <si>
    <t>Male % 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</si>
</sst>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%"/>
    <numFmt numFmtId="168" formatCode="0.000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165" fontId="0" fillId="0" borderId="0" xfId="1" applyNumberFormat="1" applyFont="1"/>
    <xf numFmtId="168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tabSelected="1" workbookViewId="0">
      <selection activeCell="Q90" sqref="Q90"/>
    </sheetView>
  </sheetViews>
  <sheetFormatPr defaultRowHeight="15" x14ac:dyDescent="0.25"/>
  <cols>
    <col min="1" max="1" width="22.42578125" bestFit="1" customWidth="1"/>
    <col min="2" max="2" width="17" bestFit="1" customWidth="1"/>
    <col min="3" max="3" width="14.28515625" bestFit="1" customWidth="1"/>
    <col min="4" max="4" width="14.85546875" bestFit="1" customWidth="1"/>
    <col min="5" max="5" width="12" bestFit="1" customWidth="1"/>
    <col min="6" max="6" width="15.28515625" bestFit="1" customWidth="1"/>
    <col min="7" max="7" width="13.28515625" bestFit="1" customWidth="1"/>
    <col min="8" max="8" width="14" bestFit="1" customWidth="1"/>
    <col min="9" max="9" width="11.7109375" style="2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113</v>
      </c>
      <c r="G1" s="3" t="s">
        <v>114</v>
      </c>
      <c r="H1" s="3" t="s">
        <v>5</v>
      </c>
      <c r="I1" s="4" t="s">
        <v>6</v>
      </c>
    </row>
    <row r="2" spans="1:9" x14ac:dyDescent="0.25">
      <c r="A2" t="s">
        <v>7</v>
      </c>
      <c r="B2">
        <v>13544160</v>
      </c>
      <c r="C2">
        <v>1375</v>
      </c>
      <c r="D2">
        <v>14295840</v>
      </c>
      <c r="E2">
        <v>2574</v>
      </c>
      <c r="F2" s="6">
        <f>C2/B2</f>
        <v>1.0151976940614996E-4</v>
      </c>
      <c r="G2" s="6">
        <f>E2/D2</f>
        <v>1.8005237887385421E-4</v>
      </c>
      <c r="H2" s="1">
        <v>1.28000367548092E-67</v>
      </c>
      <c r="I2" s="2" t="s">
        <v>8</v>
      </c>
    </row>
    <row r="3" spans="1:9" x14ac:dyDescent="0.25">
      <c r="A3" t="s">
        <v>9</v>
      </c>
      <c r="B3">
        <v>1412979</v>
      </c>
      <c r="C3">
        <v>703</v>
      </c>
      <c r="D3">
        <v>1463021</v>
      </c>
      <c r="E3">
        <v>1320</v>
      </c>
      <c r="F3" s="6">
        <f>C3/B3</f>
        <v>4.9753039500233199E-4</v>
      </c>
      <c r="G3" s="6">
        <f t="shared" ref="G3:G66" si="0">E3/D3</f>
        <v>9.0224268824576001E-4</v>
      </c>
      <c r="H3" s="1">
        <v>3.4919256091703302E-38</v>
      </c>
      <c r="I3" s="2" t="s">
        <v>8</v>
      </c>
    </row>
    <row r="4" spans="1:9" x14ac:dyDescent="0.25">
      <c r="A4" t="s">
        <v>10</v>
      </c>
      <c r="B4">
        <v>23149391</v>
      </c>
      <c r="C4">
        <v>50672</v>
      </c>
      <c r="D4">
        <v>22046609</v>
      </c>
      <c r="E4">
        <v>68747</v>
      </c>
      <c r="F4" s="6">
        <f t="shared" ref="F3:F66" si="1">C4/B4</f>
        <v>2.1889128746410652E-3</v>
      </c>
      <c r="G4" s="6">
        <f t="shared" si="0"/>
        <v>3.1182573247432294E-3</v>
      </c>
      <c r="H4">
        <v>0</v>
      </c>
      <c r="I4" s="2" t="s">
        <v>8</v>
      </c>
    </row>
    <row r="5" spans="1:9" x14ac:dyDescent="0.25">
      <c r="A5" t="s">
        <v>11</v>
      </c>
      <c r="B5">
        <v>56996</v>
      </c>
      <c r="C5">
        <v>68</v>
      </c>
      <c r="D5">
        <v>52004</v>
      </c>
      <c r="E5">
        <v>83</v>
      </c>
      <c r="F5" s="6">
        <f t="shared" si="1"/>
        <v>1.1930661800828128E-3</v>
      </c>
      <c r="G5" s="6">
        <f t="shared" si="0"/>
        <v>1.5960310745327282E-3</v>
      </c>
      <c r="H5">
        <v>8.8185026056840296E-2</v>
      </c>
      <c r="I5" s="2" t="s">
        <v>12</v>
      </c>
    </row>
    <row r="6" spans="1:9" x14ac:dyDescent="0.25">
      <c r="A6" t="s">
        <v>13</v>
      </c>
      <c r="B6">
        <v>12800498</v>
      </c>
      <c r="C6">
        <v>3628</v>
      </c>
      <c r="D6">
        <v>12698502</v>
      </c>
      <c r="E6">
        <v>4811</v>
      </c>
      <c r="F6" s="6">
        <f t="shared" si="1"/>
        <v>2.8342647293878723E-4</v>
      </c>
      <c r="G6" s="6">
        <f t="shared" si="0"/>
        <v>3.7886358564183397E-4</v>
      </c>
      <c r="H6" s="1">
        <v>5.3939365049477904E-40</v>
      </c>
      <c r="I6" s="2" t="s">
        <v>8</v>
      </c>
    </row>
    <row r="7" spans="1:9" x14ac:dyDescent="0.25">
      <c r="A7" t="s">
        <v>14</v>
      </c>
      <c r="B7">
        <v>4639149</v>
      </c>
      <c r="C7">
        <v>9408</v>
      </c>
      <c r="D7">
        <v>4512851</v>
      </c>
      <c r="E7">
        <v>10574</v>
      </c>
      <c r="F7" s="6">
        <f t="shared" si="1"/>
        <v>2.0279581449097668E-3</v>
      </c>
      <c r="G7" s="6">
        <f t="shared" si="0"/>
        <v>2.3430864435807874E-3</v>
      </c>
      <c r="H7" s="1">
        <v>1.8956178304356499E-24</v>
      </c>
      <c r="I7" s="2" t="s">
        <v>8</v>
      </c>
    </row>
    <row r="8" spans="1:9" x14ac:dyDescent="0.25">
      <c r="A8" t="s">
        <v>15</v>
      </c>
      <c r="B8">
        <v>201020</v>
      </c>
      <c r="C8">
        <v>457</v>
      </c>
      <c r="D8">
        <v>191981</v>
      </c>
      <c r="E8">
        <v>462</v>
      </c>
      <c r="F8" s="6">
        <f t="shared" si="1"/>
        <v>2.2734056312804698E-3</v>
      </c>
      <c r="G8" s="6">
        <f t="shared" si="0"/>
        <v>2.4064881420557244E-3</v>
      </c>
      <c r="H8">
        <v>0.40632272073433601</v>
      </c>
      <c r="I8" s="2" t="s">
        <v>12</v>
      </c>
    </row>
    <row r="9" spans="1:9" x14ac:dyDescent="0.25">
      <c r="A9" t="s">
        <v>16</v>
      </c>
      <c r="B9">
        <v>598963</v>
      </c>
      <c r="C9">
        <v>525</v>
      </c>
      <c r="D9">
        <v>1102042</v>
      </c>
      <c r="E9">
        <v>920</v>
      </c>
      <c r="F9" s="6">
        <f t="shared" si="1"/>
        <v>8.7651490993600611E-4</v>
      </c>
      <c r="G9" s="6">
        <f t="shared" si="0"/>
        <v>8.3481391816282865E-4</v>
      </c>
      <c r="H9">
        <v>0.38753127805870002</v>
      </c>
      <c r="I9" s="2" t="s">
        <v>12</v>
      </c>
    </row>
    <row r="10" spans="1:9" x14ac:dyDescent="0.25">
      <c r="A10" t="s">
        <v>17</v>
      </c>
      <c r="B10">
        <v>82175215</v>
      </c>
      <c r="C10">
        <v>303721</v>
      </c>
      <c r="D10">
        <v>83248963</v>
      </c>
      <c r="E10">
        <v>695292</v>
      </c>
      <c r="F10" s="6">
        <f t="shared" si="1"/>
        <v>3.6960171019935878E-3</v>
      </c>
      <c r="G10" s="6">
        <f t="shared" si="0"/>
        <v>8.3519598916805722E-3</v>
      </c>
      <c r="H10">
        <v>0</v>
      </c>
      <c r="I10" s="2" t="s">
        <v>8</v>
      </c>
    </row>
    <row r="11" spans="1:9" x14ac:dyDescent="0.25">
      <c r="A11" t="s">
        <v>18</v>
      </c>
      <c r="B11">
        <v>149003</v>
      </c>
      <c r="C11">
        <v>27</v>
      </c>
      <c r="D11">
        <v>139012</v>
      </c>
      <c r="E11">
        <v>21</v>
      </c>
      <c r="F11" s="6">
        <f t="shared" si="1"/>
        <v>1.812044052804306E-4</v>
      </c>
      <c r="G11" s="6">
        <f t="shared" si="0"/>
        <v>1.5106609501338013E-4</v>
      </c>
      <c r="H11">
        <v>0.63003025515533195</v>
      </c>
      <c r="I11" s="2" t="s">
        <v>12</v>
      </c>
    </row>
    <row r="12" spans="1:9" x14ac:dyDescent="0.25">
      <c r="A12" t="s">
        <v>19</v>
      </c>
      <c r="B12">
        <v>5844837</v>
      </c>
      <c r="C12">
        <v>15105</v>
      </c>
      <c r="D12">
        <v>5745163</v>
      </c>
      <c r="E12">
        <v>16429</v>
      </c>
      <c r="F12" s="6">
        <f t="shared" si="1"/>
        <v>2.5843321208102125E-3</v>
      </c>
      <c r="G12" s="6">
        <f t="shared" si="0"/>
        <v>2.8596229558673966E-3</v>
      </c>
      <c r="H12" s="1">
        <v>2.4726815827153E-19</v>
      </c>
      <c r="I12" s="2" t="s">
        <v>8</v>
      </c>
    </row>
    <row r="13" spans="1:9" x14ac:dyDescent="0.25">
      <c r="A13" t="s">
        <v>20</v>
      </c>
      <c r="B13">
        <v>1674148</v>
      </c>
      <c r="C13">
        <v>3675</v>
      </c>
      <c r="D13">
        <v>1607852</v>
      </c>
      <c r="E13">
        <v>5076</v>
      </c>
      <c r="F13" s="6">
        <f t="shared" si="1"/>
        <v>2.1951464267197405E-3</v>
      </c>
      <c r="G13" s="6">
        <f t="shared" si="0"/>
        <v>3.1570069882053821E-3</v>
      </c>
      <c r="H13" s="1">
        <v>6.1697617332929799E-64</v>
      </c>
      <c r="I13" s="2" t="s">
        <v>8</v>
      </c>
    </row>
    <row r="14" spans="1:9" x14ac:dyDescent="0.25">
      <c r="A14" t="s">
        <v>21</v>
      </c>
      <c r="B14">
        <v>108128763</v>
      </c>
      <c r="C14">
        <v>121529</v>
      </c>
      <c r="D14">
        <v>104430237</v>
      </c>
      <c r="E14">
        <v>166523</v>
      </c>
      <c r="F14" s="6">
        <f t="shared" si="1"/>
        <v>1.1239285147468115E-3</v>
      </c>
      <c r="G14" s="6">
        <f t="shared" si="0"/>
        <v>1.5945860584420583E-3</v>
      </c>
      <c r="H14">
        <v>0</v>
      </c>
      <c r="I14" s="2" t="s">
        <v>8</v>
      </c>
    </row>
    <row r="15" spans="1:9" x14ac:dyDescent="0.25">
      <c r="A15" t="s">
        <v>22</v>
      </c>
      <c r="B15">
        <v>210021</v>
      </c>
      <c r="C15">
        <v>38</v>
      </c>
      <c r="D15">
        <v>227979</v>
      </c>
      <c r="E15">
        <v>55</v>
      </c>
      <c r="F15" s="6">
        <f t="shared" si="1"/>
        <v>1.8093428752362858E-4</v>
      </c>
      <c r="G15" s="6">
        <f t="shared" si="0"/>
        <v>2.4125029059694094E-4</v>
      </c>
      <c r="H15">
        <v>0.20589612207539501</v>
      </c>
      <c r="I15" s="2" t="s">
        <v>12</v>
      </c>
    </row>
    <row r="16" spans="1:9" x14ac:dyDescent="0.25">
      <c r="A16" t="s">
        <v>23</v>
      </c>
      <c r="B16">
        <v>247008</v>
      </c>
      <c r="C16">
        <v>47</v>
      </c>
      <c r="D16">
        <v>248992</v>
      </c>
      <c r="E16">
        <v>65</v>
      </c>
      <c r="F16" s="6">
        <f t="shared" si="1"/>
        <v>1.9027723798419483E-4</v>
      </c>
      <c r="G16" s="6">
        <f t="shared" si="0"/>
        <v>2.6105256393779718E-4</v>
      </c>
      <c r="H16">
        <v>0.117769171503843</v>
      </c>
      <c r="I16" s="2" t="s">
        <v>12</v>
      </c>
    </row>
    <row r="17" spans="1:9" x14ac:dyDescent="0.25">
      <c r="A17" t="s">
        <v>24</v>
      </c>
      <c r="B17">
        <v>8439695</v>
      </c>
      <c r="C17">
        <v>46</v>
      </c>
      <c r="D17">
        <v>8047305</v>
      </c>
      <c r="E17">
        <v>59</v>
      </c>
      <c r="F17" s="6">
        <f t="shared" si="1"/>
        <v>5.4504339315579532E-6</v>
      </c>
      <c r="G17" s="6">
        <f t="shared" si="0"/>
        <v>7.3316470545107956E-6</v>
      </c>
      <c r="H17">
        <v>0.15696222017386999</v>
      </c>
      <c r="I17" s="2" t="s">
        <v>12</v>
      </c>
    </row>
    <row r="18" spans="1:9" x14ac:dyDescent="0.25">
      <c r="A18" t="s">
        <v>25</v>
      </c>
      <c r="B18">
        <v>13268191</v>
      </c>
      <c r="C18">
        <v>33</v>
      </c>
      <c r="D18">
        <v>13278809</v>
      </c>
      <c r="E18">
        <v>58</v>
      </c>
      <c r="F18" s="6">
        <f t="shared" si="1"/>
        <v>2.4871514134820642E-6</v>
      </c>
      <c r="G18" s="6">
        <f t="shared" si="0"/>
        <v>4.3678616056605676E-6</v>
      </c>
      <c r="H18">
        <v>1.20024378410472E-2</v>
      </c>
      <c r="I18" s="2" t="s">
        <v>26</v>
      </c>
    </row>
    <row r="19" spans="1:9" x14ac:dyDescent="0.25">
      <c r="A19" t="s">
        <v>27</v>
      </c>
      <c r="B19">
        <v>18011136</v>
      </c>
      <c r="C19">
        <v>6304</v>
      </c>
      <c r="D19">
        <v>18068864</v>
      </c>
      <c r="E19">
        <v>10183</v>
      </c>
      <c r="F19" s="6">
        <f t="shared" si="1"/>
        <v>3.5000568537153906E-4</v>
      </c>
      <c r="G19" s="6">
        <f t="shared" si="0"/>
        <v>5.635661433945156E-4</v>
      </c>
      <c r="H19" s="1">
        <v>8.8233702795145795E-198</v>
      </c>
      <c r="I19" s="2" t="s">
        <v>8</v>
      </c>
    </row>
    <row r="20" spans="1:9" x14ac:dyDescent="0.25">
      <c r="A20" t="s">
        <v>28</v>
      </c>
      <c r="B20">
        <v>7985757</v>
      </c>
      <c r="C20">
        <v>24</v>
      </c>
      <c r="D20">
        <v>7960243</v>
      </c>
      <c r="E20">
        <v>90</v>
      </c>
      <c r="F20" s="6">
        <f t="shared" si="1"/>
        <v>3.005350651165569E-6</v>
      </c>
      <c r="G20" s="6">
        <f t="shared" si="0"/>
        <v>1.1306187512114895E-5</v>
      </c>
      <c r="H20" s="1">
        <v>1.02851537780762E-9</v>
      </c>
      <c r="I20" s="2" t="s">
        <v>8</v>
      </c>
    </row>
    <row r="21" spans="1:9" x14ac:dyDescent="0.25">
      <c r="A21" t="s">
        <v>29</v>
      </c>
      <c r="B21">
        <v>9691812</v>
      </c>
      <c r="C21">
        <v>21342</v>
      </c>
      <c r="D21">
        <v>9424188</v>
      </c>
      <c r="E21">
        <v>26910</v>
      </c>
      <c r="F21" s="6">
        <f t="shared" si="1"/>
        <v>2.2020650008481384E-3</v>
      </c>
      <c r="G21" s="6">
        <f t="shared" si="0"/>
        <v>2.8554184190722849E-3</v>
      </c>
      <c r="H21" s="1">
        <v>3.9542247866457601E-178</v>
      </c>
      <c r="I21" s="2" t="s">
        <v>8</v>
      </c>
    </row>
    <row r="22" spans="1:9" x14ac:dyDescent="0.25">
      <c r="A22" t="s">
        <v>30</v>
      </c>
      <c r="B22">
        <v>25899956</v>
      </c>
      <c r="C22">
        <v>54880</v>
      </c>
      <c r="D22">
        <v>24984044</v>
      </c>
      <c r="E22">
        <v>85014</v>
      </c>
      <c r="F22" s="6">
        <f t="shared" si="1"/>
        <v>2.1189225186328503E-3</v>
      </c>
      <c r="G22" s="6">
        <f t="shared" si="0"/>
        <v>3.4027317595181948E-3</v>
      </c>
      <c r="H22">
        <v>0</v>
      </c>
      <c r="I22" s="2" t="s">
        <v>8</v>
      </c>
    </row>
    <row r="23" spans="1:9" x14ac:dyDescent="0.25">
      <c r="A23" t="s">
        <v>31</v>
      </c>
      <c r="B23">
        <v>2551039</v>
      </c>
      <c r="C23">
        <v>3176</v>
      </c>
      <c r="D23">
        <v>2546961</v>
      </c>
      <c r="E23">
        <v>4892</v>
      </c>
      <c r="F23" s="6">
        <f t="shared" si="1"/>
        <v>1.2449829265644312E-3</v>
      </c>
      <c r="G23" s="6">
        <f t="shared" si="0"/>
        <v>1.9207204193546741E-3</v>
      </c>
      <c r="H23" s="1">
        <v>5.4017610840209296E-82</v>
      </c>
      <c r="I23" s="2" t="s">
        <v>8</v>
      </c>
    </row>
    <row r="24" spans="1:9" x14ac:dyDescent="0.25">
      <c r="A24" t="s">
        <v>32</v>
      </c>
      <c r="B24">
        <v>2125051</v>
      </c>
      <c r="C24">
        <v>2236</v>
      </c>
      <c r="D24">
        <v>1978949</v>
      </c>
      <c r="E24">
        <v>2613</v>
      </c>
      <c r="F24" s="6">
        <f t="shared" si="1"/>
        <v>1.0522100410766612E-3</v>
      </c>
      <c r="G24" s="6">
        <f t="shared" si="0"/>
        <v>1.3203978475443278E-3</v>
      </c>
      <c r="H24" s="1">
        <v>3.0644977608099298E-15</v>
      </c>
      <c r="I24" s="2" t="s">
        <v>8</v>
      </c>
    </row>
    <row r="25" spans="1:9" x14ac:dyDescent="0.25">
      <c r="A25" t="s">
        <v>33</v>
      </c>
      <c r="B25">
        <v>5701886</v>
      </c>
      <c r="C25">
        <v>816</v>
      </c>
      <c r="D25">
        <v>5627114</v>
      </c>
      <c r="E25">
        <v>1090</v>
      </c>
      <c r="F25" s="6">
        <f t="shared" si="1"/>
        <v>1.4311054272218E-4</v>
      </c>
      <c r="G25" s="6">
        <f t="shared" si="0"/>
        <v>1.9370497914206111E-4</v>
      </c>
      <c r="H25" s="1">
        <v>6.0693296623511106E-11</v>
      </c>
      <c r="I25" s="2" t="s">
        <v>8</v>
      </c>
    </row>
    <row r="26" spans="1:9" x14ac:dyDescent="0.25">
      <c r="A26" t="s">
        <v>34</v>
      </c>
      <c r="B26">
        <v>86006</v>
      </c>
      <c r="C26">
        <v>119</v>
      </c>
      <c r="D26">
        <v>74994</v>
      </c>
      <c r="E26">
        <v>144</v>
      </c>
      <c r="F26" s="6">
        <f t="shared" si="1"/>
        <v>1.3836243982977931E-3</v>
      </c>
      <c r="G26" s="6">
        <f t="shared" si="0"/>
        <v>1.9201536122889832E-3</v>
      </c>
      <c r="H26">
        <v>9.3953100734197204E-3</v>
      </c>
      <c r="I26" s="2" t="s">
        <v>35</v>
      </c>
    </row>
    <row r="27" spans="1:9" x14ac:dyDescent="0.25">
      <c r="A27" t="s">
        <v>36</v>
      </c>
      <c r="B27">
        <v>601037</v>
      </c>
      <c r="C27">
        <v>407</v>
      </c>
      <c r="D27">
        <v>602963</v>
      </c>
      <c r="E27">
        <v>645</v>
      </c>
      <c r="F27" s="6">
        <f t="shared" si="1"/>
        <v>6.7716297000018297E-4</v>
      </c>
      <c r="G27" s="6">
        <f t="shared" si="0"/>
        <v>1.069717379009989E-3</v>
      </c>
      <c r="H27" s="1">
        <v>3.9192894643468402E-13</v>
      </c>
      <c r="I27" s="2" t="s">
        <v>8</v>
      </c>
    </row>
    <row r="28" spans="1:9" x14ac:dyDescent="0.25">
      <c r="A28" t="s">
        <v>37</v>
      </c>
      <c r="B28">
        <v>5437467</v>
      </c>
      <c r="C28">
        <v>17972</v>
      </c>
      <c r="D28">
        <v>5272533</v>
      </c>
      <c r="E28">
        <v>23295</v>
      </c>
      <c r="F28" s="6">
        <f t="shared" si="1"/>
        <v>3.3052154615375137E-3</v>
      </c>
      <c r="G28" s="6">
        <f t="shared" si="0"/>
        <v>4.4181800284607041E-3</v>
      </c>
      <c r="H28" s="1">
        <v>8.0826048782854098E-190</v>
      </c>
      <c r="I28" s="2" t="s">
        <v>8</v>
      </c>
    </row>
    <row r="29" spans="1:9" x14ac:dyDescent="0.25">
      <c r="A29" t="s">
        <v>38</v>
      </c>
      <c r="B29">
        <v>2912873</v>
      </c>
      <c r="C29">
        <v>2908</v>
      </c>
      <c r="D29">
        <v>2878127</v>
      </c>
      <c r="E29">
        <v>3509</v>
      </c>
      <c r="F29" s="6">
        <f t="shared" si="1"/>
        <v>9.9832708120127446E-4</v>
      </c>
      <c r="G29" s="6">
        <f t="shared" si="0"/>
        <v>1.2191956783005058E-3</v>
      </c>
      <c r="H29" s="1">
        <v>1.5206119566669301E-15</v>
      </c>
      <c r="I29" s="2" t="s">
        <v>8</v>
      </c>
    </row>
    <row r="30" spans="1:9" x14ac:dyDescent="0.25">
      <c r="A30" t="s">
        <v>39</v>
      </c>
      <c r="B30">
        <v>5429424</v>
      </c>
      <c r="C30">
        <v>1636</v>
      </c>
      <c r="D30">
        <v>5418576</v>
      </c>
      <c r="E30">
        <v>2645</v>
      </c>
      <c r="F30" s="6">
        <f t="shared" si="1"/>
        <v>3.0132109778127479E-4</v>
      </c>
      <c r="G30" s="6">
        <f t="shared" si="0"/>
        <v>4.8813562825362236E-4</v>
      </c>
      <c r="H30" s="1">
        <v>5.16360029669398E-54</v>
      </c>
      <c r="I30" s="2" t="s">
        <v>8</v>
      </c>
    </row>
    <row r="31" spans="1:9" x14ac:dyDescent="0.25">
      <c r="A31" t="s">
        <v>40</v>
      </c>
      <c r="B31">
        <v>8819236</v>
      </c>
      <c r="C31">
        <v>9202</v>
      </c>
      <c r="D31">
        <v>8822764</v>
      </c>
      <c r="E31">
        <v>16466</v>
      </c>
      <c r="F31" s="6">
        <f t="shared" si="1"/>
        <v>1.0434010383665888E-3</v>
      </c>
      <c r="G31" s="6">
        <f t="shared" si="0"/>
        <v>1.8663085627134534E-3</v>
      </c>
      <c r="H31">
        <v>0</v>
      </c>
      <c r="I31" s="2" t="s">
        <v>8</v>
      </c>
    </row>
    <row r="32" spans="1:9" x14ac:dyDescent="0.25">
      <c r="A32" t="s">
        <v>41</v>
      </c>
      <c r="B32">
        <v>13009111</v>
      </c>
      <c r="C32">
        <v>68738</v>
      </c>
      <c r="D32">
        <v>11926889</v>
      </c>
      <c r="E32">
        <v>84694</v>
      </c>
      <c r="F32" s="6">
        <f t="shared" si="1"/>
        <v>5.283835305886774E-3</v>
      </c>
      <c r="G32" s="6">
        <f t="shared" si="0"/>
        <v>7.1010973607618889E-3</v>
      </c>
      <c r="H32">
        <v>0</v>
      </c>
      <c r="I32" s="2" t="s">
        <v>8</v>
      </c>
    </row>
    <row r="33" spans="1:9" x14ac:dyDescent="0.25">
      <c r="A33" t="s">
        <v>42</v>
      </c>
      <c r="B33">
        <v>595043</v>
      </c>
      <c r="C33">
        <v>37</v>
      </c>
      <c r="D33">
        <v>746957</v>
      </c>
      <c r="E33">
        <v>76</v>
      </c>
      <c r="F33" s="6">
        <f t="shared" si="1"/>
        <v>6.2180380241427935E-5</v>
      </c>
      <c r="G33" s="6">
        <f t="shared" si="0"/>
        <v>1.0174615138488561E-4</v>
      </c>
      <c r="H33">
        <v>1.6993336243077199E-2</v>
      </c>
      <c r="I33" s="2" t="s">
        <v>26</v>
      </c>
    </row>
    <row r="34" spans="1:9" x14ac:dyDescent="0.25">
      <c r="A34" t="s">
        <v>43</v>
      </c>
      <c r="B34">
        <v>694963</v>
      </c>
      <c r="C34">
        <v>1206</v>
      </c>
      <c r="D34">
        <v>630038</v>
      </c>
      <c r="E34">
        <v>1186</v>
      </c>
      <c r="F34" s="6">
        <f t="shared" si="1"/>
        <v>1.7353441837910796E-3</v>
      </c>
      <c r="G34" s="6">
        <f t="shared" si="0"/>
        <v>1.8824261393757201E-3</v>
      </c>
      <c r="H34">
        <v>4.8693805324209999E-2</v>
      </c>
      <c r="I34" s="2" t="s">
        <v>26</v>
      </c>
    </row>
    <row r="35" spans="1:9" x14ac:dyDescent="0.25">
      <c r="A35" t="s">
        <v>44</v>
      </c>
      <c r="B35">
        <v>584052</v>
      </c>
      <c r="C35">
        <v>267</v>
      </c>
      <c r="D35">
        <v>562948</v>
      </c>
      <c r="E35">
        <v>280</v>
      </c>
      <c r="F35" s="6">
        <f t="shared" si="1"/>
        <v>4.5715107558915986E-4</v>
      </c>
      <c r="G35" s="6">
        <f t="shared" si="0"/>
        <v>4.9738164093308793E-4</v>
      </c>
      <c r="H35">
        <v>0.34527635309210403</v>
      </c>
      <c r="I35" s="2" t="s">
        <v>12</v>
      </c>
    </row>
    <row r="36" spans="1:9" x14ac:dyDescent="0.25">
      <c r="A36" t="s">
        <v>45</v>
      </c>
      <c r="B36">
        <v>2807118</v>
      </c>
      <c r="C36">
        <v>1649</v>
      </c>
      <c r="D36">
        <v>2732882</v>
      </c>
      <c r="E36">
        <v>1738</v>
      </c>
      <c r="F36" s="6">
        <f t="shared" si="1"/>
        <v>5.8743522716180789E-4</v>
      </c>
      <c r="G36" s="6">
        <f t="shared" si="0"/>
        <v>6.359586692729507E-4</v>
      </c>
      <c r="H36">
        <v>2.18572052188423E-2</v>
      </c>
      <c r="I36" s="2" t="s">
        <v>26</v>
      </c>
    </row>
    <row r="37" spans="1:9" x14ac:dyDescent="0.25">
      <c r="A37" t="s">
        <v>46</v>
      </c>
      <c r="B37">
        <v>33681384</v>
      </c>
      <c r="C37">
        <v>48074</v>
      </c>
      <c r="D37">
        <v>31592616</v>
      </c>
      <c r="E37">
        <v>65522</v>
      </c>
      <c r="F37" s="6">
        <f t="shared" si="1"/>
        <v>1.427316644707949E-3</v>
      </c>
      <c r="G37" s="6">
        <f t="shared" si="0"/>
        <v>2.0739656380465614E-3</v>
      </c>
      <c r="H37">
        <v>0</v>
      </c>
      <c r="I37" s="2" t="s">
        <v>8</v>
      </c>
    </row>
    <row r="38" spans="1:9" x14ac:dyDescent="0.25">
      <c r="A38" t="s">
        <v>47</v>
      </c>
      <c r="B38">
        <v>42369569</v>
      </c>
      <c r="C38">
        <v>65342</v>
      </c>
      <c r="D38">
        <v>41414431</v>
      </c>
      <c r="E38">
        <v>74516</v>
      </c>
      <c r="F38" s="6">
        <f t="shared" si="1"/>
        <v>1.5421917555970418E-3</v>
      </c>
      <c r="G38" s="6">
        <f t="shared" si="0"/>
        <v>1.7992761991586941E-3</v>
      </c>
      <c r="H38" s="1">
        <v>1.29193284145187E-182</v>
      </c>
      <c r="I38" s="2" t="s">
        <v>8</v>
      </c>
    </row>
    <row r="39" spans="1:9" x14ac:dyDescent="0.25">
      <c r="A39" t="s">
        <v>48</v>
      </c>
      <c r="B39">
        <v>5306882</v>
      </c>
      <c r="C39">
        <v>13566</v>
      </c>
      <c r="D39">
        <v>5115118</v>
      </c>
      <c r="E39">
        <v>16454</v>
      </c>
      <c r="F39" s="6">
        <f t="shared" si="1"/>
        <v>2.5563033057829439E-3</v>
      </c>
      <c r="G39" s="6">
        <f t="shared" si="0"/>
        <v>3.2167390859800301E-3</v>
      </c>
      <c r="H39" s="1">
        <v>5.7584955912682405E-88</v>
      </c>
      <c r="I39" s="2" t="s">
        <v>8</v>
      </c>
    </row>
    <row r="40" spans="1:9" x14ac:dyDescent="0.25">
      <c r="A40" t="s">
        <v>49</v>
      </c>
      <c r="B40">
        <v>8977459</v>
      </c>
      <c r="C40">
        <v>5730</v>
      </c>
      <c r="D40">
        <v>8743541</v>
      </c>
      <c r="E40">
        <v>10308</v>
      </c>
      <c r="F40" s="6">
        <f t="shared" si="1"/>
        <v>6.3826523741294721E-4</v>
      </c>
      <c r="G40" s="6">
        <f t="shared" si="0"/>
        <v>1.1789273933752926E-3</v>
      </c>
      <c r="H40">
        <v>0</v>
      </c>
      <c r="I40" s="2" t="s">
        <v>8</v>
      </c>
    </row>
    <row r="41" spans="1:9" x14ac:dyDescent="0.25">
      <c r="A41" t="s">
        <v>50</v>
      </c>
      <c r="B41">
        <v>1040910</v>
      </c>
      <c r="C41">
        <v>58</v>
      </c>
      <c r="D41">
        <v>998091</v>
      </c>
      <c r="E41">
        <v>108</v>
      </c>
      <c r="F41" s="6">
        <f t="shared" si="1"/>
        <v>5.5720475353296637E-5</v>
      </c>
      <c r="G41" s="6">
        <f t="shared" si="0"/>
        <v>1.0820656633513376E-4</v>
      </c>
      <c r="H41" s="1">
        <v>4.6060254928408999E-5</v>
      </c>
      <c r="I41" s="2" t="s">
        <v>8</v>
      </c>
    </row>
    <row r="42" spans="1:9" x14ac:dyDescent="0.25">
      <c r="A42" t="s">
        <v>51</v>
      </c>
      <c r="B42">
        <v>5704710</v>
      </c>
      <c r="C42">
        <v>155</v>
      </c>
      <c r="D42">
        <v>5558291</v>
      </c>
      <c r="E42">
        <v>206</v>
      </c>
      <c r="F42" s="6">
        <f t="shared" si="1"/>
        <v>2.7170531017352329E-5</v>
      </c>
      <c r="G42" s="6">
        <f t="shared" si="0"/>
        <v>3.7061751534779304E-5</v>
      </c>
      <c r="H42">
        <v>3.9910492210334103E-3</v>
      </c>
      <c r="I42" s="2" t="s">
        <v>35</v>
      </c>
    </row>
    <row r="43" spans="1:9" x14ac:dyDescent="0.25">
      <c r="A43" t="s">
        <v>52</v>
      </c>
      <c r="B43">
        <v>4056835</v>
      </c>
      <c r="C43">
        <v>84</v>
      </c>
      <c r="D43">
        <v>3439165</v>
      </c>
      <c r="E43">
        <v>123</v>
      </c>
      <c r="F43" s="6">
        <f t="shared" si="1"/>
        <v>2.0705796513784761E-5</v>
      </c>
      <c r="G43" s="6">
        <f t="shared" si="0"/>
        <v>3.5764495160889347E-5</v>
      </c>
      <c r="H43">
        <v>1.2312348561840201E-4</v>
      </c>
      <c r="I43" s="2" t="s">
        <v>53</v>
      </c>
    </row>
    <row r="44" spans="1:9" x14ac:dyDescent="0.25">
      <c r="A44" t="s">
        <v>54</v>
      </c>
      <c r="B44">
        <v>5063412</v>
      </c>
      <c r="C44">
        <v>20588</v>
      </c>
      <c r="D44">
        <v>4599588</v>
      </c>
      <c r="E44">
        <v>20937</v>
      </c>
      <c r="F44" s="6">
        <f t="shared" si="1"/>
        <v>4.0660329437936316E-3</v>
      </c>
      <c r="G44" s="6">
        <f t="shared" si="0"/>
        <v>4.5519294336797125E-3</v>
      </c>
      <c r="H44" s="1">
        <v>9.63437760144189E-31</v>
      </c>
      <c r="I44" s="2" t="s">
        <v>8</v>
      </c>
    </row>
    <row r="45" spans="1:9" x14ac:dyDescent="0.25">
      <c r="A45" t="s">
        <v>55</v>
      </c>
      <c r="B45">
        <v>168992</v>
      </c>
      <c r="C45">
        <v>35</v>
      </c>
      <c r="D45">
        <v>170009</v>
      </c>
      <c r="E45">
        <v>53</v>
      </c>
      <c r="F45" s="6">
        <f t="shared" si="1"/>
        <v>2.071103957583791E-4</v>
      </c>
      <c r="G45" s="6">
        <f t="shared" si="0"/>
        <v>3.1174820156579946E-4</v>
      </c>
      <c r="H45">
        <v>7.43743925103965E-2</v>
      </c>
      <c r="I45" s="2" t="s">
        <v>12</v>
      </c>
    </row>
    <row r="46" spans="1:9" x14ac:dyDescent="0.25">
      <c r="A46" t="s">
        <v>56</v>
      </c>
      <c r="B46">
        <v>135804170</v>
      </c>
      <c r="C46">
        <v>3692</v>
      </c>
      <c r="D46">
        <v>137718831</v>
      </c>
      <c r="E46">
        <v>3865</v>
      </c>
      <c r="F46" s="6">
        <f t="shared" si="1"/>
        <v>2.7186204959685702E-5</v>
      </c>
      <c r="G46" s="6">
        <f t="shared" si="0"/>
        <v>2.8064426425461017E-5</v>
      </c>
      <c r="H46">
        <v>0.170650694484069</v>
      </c>
      <c r="I46" s="2" t="s">
        <v>12</v>
      </c>
    </row>
    <row r="47" spans="1:9" x14ac:dyDescent="0.25">
      <c r="A47" t="s">
        <v>57</v>
      </c>
      <c r="B47">
        <v>19864658</v>
      </c>
      <c r="C47">
        <v>2932</v>
      </c>
      <c r="D47">
        <v>20355342</v>
      </c>
      <c r="E47">
        <v>5064</v>
      </c>
      <c r="F47" s="6">
        <f t="shared" si="1"/>
        <v>1.4759881594739763E-4</v>
      </c>
      <c r="G47" s="6">
        <f t="shared" si="0"/>
        <v>2.4877990259264621E-4</v>
      </c>
      <c r="H47" s="1">
        <v>1.63452571547516E-114</v>
      </c>
      <c r="I47" s="2" t="s">
        <v>8</v>
      </c>
    </row>
    <row r="48" spans="1:9" x14ac:dyDescent="0.25">
      <c r="A48" t="s">
        <v>58</v>
      </c>
      <c r="B48">
        <v>4348411</v>
      </c>
      <c r="C48">
        <v>4849</v>
      </c>
      <c r="D48">
        <v>4308589</v>
      </c>
      <c r="E48">
        <v>6027</v>
      </c>
      <c r="F48" s="6">
        <f t="shared" si="1"/>
        <v>1.1151199829086992E-3</v>
      </c>
      <c r="G48" s="6">
        <f t="shared" si="0"/>
        <v>1.3988338177533294E-3</v>
      </c>
      <c r="H48" s="1">
        <v>5.3591428302721996E-32</v>
      </c>
      <c r="I48" s="2" t="s">
        <v>8</v>
      </c>
    </row>
    <row r="49" spans="1:9" x14ac:dyDescent="0.25">
      <c r="A49" t="s">
        <v>59</v>
      </c>
      <c r="B49">
        <v>31023052</v>
      </c>
      <c r="C49">
        <v>72687</v>
      </c>
      <c r="D49">
        <v>29438948</v>
      </c>
      <c r="E49">
        <v>92212</v>
      </c>
      <c r="F49" s="6">
        <f t="shared" si="1"/>
        <v>2.3429996507113486E-3</v>
      </c>
      <c r="G49" s="6">
        <f t="shared" si="0"/>
        <v>3.1323130160765254E-3</v>
      </c>
      <c r="H49">
        <v>0</v>
      </c>
      <c r="I49" s="2" t="s">
        <v>8</v>
      </c>
    </row>
    <row r="50" spans="1:9" x14ac:dyDescent="0.25">
      <c r="A50" t="s">
        <v>60</v>
      </c>
      <c r="B50">
        <v>1491040</v>
      </c>
      <c r="C50">
        <v>1381</v>
      </c>
      <c r="D50">
        <v>1467960</v>
      </c>
      <c r="E50">
        <v>1464</v>
      </c>
      <c r="F50" s="6">
        <f t="shared" si="1"/>
        <v>9.2619916300032195E-4</v>
      </c>
      <c r="G50" s="6">
        <f t="shared" si="0"/>
        <v>9.9730237881141175E-4</v>
      </c>
      <c r="H50">
        <v>5.0655574690319699E-2</v>
      </c>
      <c r="I50" s="2" t="s">
        <v>12</v>
      </c>
    </row>
    <row r="51" spans="1:9" x14ac:dyDescent="0.25">
      <c r="A51" t="s">
        <v>61</v>
      </c>
      <c r="B51">
        <v>64717769</v>
      </c>
      <c r="C51">
        <v>12271</v>
      </c>
      <c r="D51">
        <v>61758231</v>
      </c>
      <c r="E51">
        <v>17051</v>
      </c>
      <c r="F51" s="6">
        <f t="shared" si="1"/>
        <v>1.8960789578515911E-4</v>
      </c>
      <c r="G51" s="6">
        <f t="shared" si="0"/>
        <v>2.7609275272149551E-4</v>
      </c>
      <c r="H51" s="1">
        <v>1.0873757625784799E-223</v>
      </c>
      <c r="I51" s="2" t="s">
        <v>8</v>
      </c>
    </row>
    <row r="52" spans="1:9" x14ac:dyDescent="0.25">
      <c r="A52" t="s">
        <v>62</v>
      </c>
      <c r="B52">
        <v>5076223</v>
      </c>
      <c r="C52">
        <v>4922</v>
      </c>
      <c r="D52">
        <v>5205777</v>
      </c>
      <c r="E52">
        <v>7126</v>
      </c>
      <c r="F52" s="6">
        <f t="shared" si="1"/>
        <v>9.6961855300683206E-4</v>
      </c>
      <c r="G52" s="6">
        <f t="shared" si="0"/>
        <v>1.3688638602844495E-3</v>
      </c>
      <c r="H52" s="1">
        <v>4.96337025957305E-78</v>
      </c>
      <c r="I52" s="2" t="s">
        <v>8</v>
      </c>
    </row>
    <row r="53" spans="1:9" x14ac:dyDescent="0.25">
      <c r="A53" t="s">
        <v>63</v>
      </c>
      <c r="B53">
        <v>25604816</v>
      </c>
      <c r="C53">
        <v>1976</v>
      </c>
      <c r="D53">
        <v>25360184</v>
      </c>
      <c r="E53">
        <v>3641</v>
      </c>
      <c r="F53" s="6">
        <f t="shared" si="1"/>
        <v>7.7172981832792707E-5</v>
      </c>
      <c r="G53" s="6">
        <f t="shared" si="0"/>
        <v>1.435715135189871E-4</v>
      </c>
      <c r="H53" s="1">
        <v>9.85095168744861E-113</v>
      </c>
      <c r="I53" s="2" t="s">
        <v>8</v>
      </c>
    </row>
    <row r="54" spans="1:9" x14ac:dyDescent="0.25">
      <c r="A54" t="s">
        <v>64</v>
      </c>
      <c r="B54">
        <v>892982</v>
      </c>
      <c r="C54">
        <v>1081</v>
      </c>
      <c r="D54">
        <v>869018</v>
      </c>
      <c r="E54">
        <v>1614</v>
      </c>
      <c r="F54" s="6">
        <f t="shared" si="1"/>
        <v>1.2105507165877923E-3</v>
      </c>
      <c r="G54" s="6">
        <f t="shared" si="0"/>
        <v>1.8572687792427775E-3</v>
      </c>
      <c r="H54" s="1">
        <v>5.7378528826817396E-28</v>
      </c>
      <c r="I54" s="2" t="s">
        <v>8</v>
      </c>
    </row>
    <row r="55" spans="1:9" x14ac:dyDescent="0.25">
      <c r="A55" t="s">
        <v>65</v>
      </c>
      <c r="B55">
        <v>3296724</v>
      </c>
      <c r="C55">
        <v>491</v>
      </c>
      <c r="D55">
        <v>3226276</v>
      </c>
      <c r="E55">
        <v>575</v>
      </c>
      <c r="F55" s="6">
        <f t="shared" si="1"/>
        <v>1.4893573135027379E-4</v>
      </c>
      <c r="G55" s="6">
        <f t="shared" si="0"/>
        <v>1.7822405770616029E-4</v>
      </c>
      <c r="H55">
        <v>3.78965511894209E-3</v>
      </c>
      <c r="I55" s="2" t="s">
        <v>35</v>
      </c>
    </row>
    <row r="56" spans="1:9" x14ac:dyDescent="0.25">
      <c r="A56" t="s">
        <v>66</v>
      </c>
      <c r="B56">
        <v>1015988</v>
      </c>
      <c r="C56">
        <v>2905</v>
      </c>
      <c r="D56">
        <v>870012</v>
      </c>
      <c r="E56">
        <v>2536</v>
      </c>
      <c r="F56" s="6">
        <f t="shared" si="1"/>
        <v>2.8592857395953494E-3</v>
      </c>
      <c r="G56" s="6">
        <f t="shared" si="0"/>
        <v>2.9149023231863466E-3</v>
      </c>
      <c r="H56">
        <v>0.48624975052713099</v>
      </c>
      <c r="I56" s="2" t="s">
        <v>12</v>
      </c>
    </row>
    <row r="57" spans="1:9" x14ac:dyDescent="0.25">
      <c r="A57" t="s">
        <v>67</v>
      </c>
      <c r="B57">
        <v>1461986</v>
      </c>
      <c r="C57">
        <v>5066</v>
      </c>
      <c r="D57">
        <v>1260014</v>
      </c>
      <c r="E57">
        <v>4520</v>
      </c>
      <c r="F57" s="6">
        <f t="shared" si="1"/>
        <v>3.4651494610755508E-3</v>
      </c>
      <c r="G57" s="6">
        <f t="shared" si="0"/>
        <v>3.5872617288379336E-3</v>
      </c>
      <c r="H57">
        <v>9.1890964142073497E-2</v>
      </c>
      <c r="I57" s="2" t="s">
        <v>12</v>
      </c>
    </row>
    <row r="58" spans="1:9" x14ac:dyDescent="0.25">
      <c r="A58" t="s">
        <v>68</v>
      </c>
      <c r="B58">
        <v>308986</v>
      </c>
      <c r="C58">
        <v>476</v>
      </c>
      <c r="D58">
        <v>318014</v>
      </c>
      <c r="E58">
        <v>580</v>
      </c>
      <c r="F58" s="6">
        <f t="shared" si="1"/>
        <v>1.5405228715864149E-3</v>
      </c>
      <c r="G58" s="6">
        <f t="shared" si="0"/>
        <v>1.823819077147547E-3</v>
      </c>
      <c r="H58">
        <v>6.8456478811509004E-3</v>
      </c>
      <c r="I58" s="2" t="s">
        <v>35</v>
      </c>
    </row>
    <row r="59" spans="1:9" x14ac:dyDescent="0.25">
      <c r="A59" t="s">
        <v>69</v>
      </c>
      <c r="B59">
        <v>15736349</v>
      </c>
      <c r="C59">
        <v>14918</v>
      </c>
      <c r="D59">
        <v>16629651</v>
      </c>
      <c r="E59">
        <v>19702</v>
      </c>
      <c r="F59" s="6">
        <f t="shared" si="1"/>
        <v>9.4799626012361568E-4</v>
      </c>
      <c r="G59" s="6">
        <f t="shared" si="0"/>
        <v>1.1847512614666417E-3</v>
      </c>
      <c r="H59" s="1">
        <v>3.4009259940472198E-94</v>
      </c>
      <c r="I59" s="2" t="s">
        <v>8</v>
      </c>
    </row>
    <row r="60" spans="1:9" x14ac:dyDescent="0.25">
      <c r="A60" t="s">
        <v>70</v>
      </c>
      <c r="B60">
        <v>201977</v>
      </c>
      <c r="C60">
        <v>126</v>
      </c>
      <c r="D60">
        <v>347023</v>
      </c>
      <c r="E60">
        <v>86</v>
      </c>
      <c r="F60" s="6">
        <f t="shared" si="1"/>
        <v>6.2383340677403868E-4</v>
      </c>
      <c r="G60" s="6">
        <f t="shared" si="0"/>
        <v>2.4782219045999833E-4</v>
      </c>
      <c r="H60" s="1">
        <v>1.31430237620372E-11</v>
      </c>
      <c r="I60" s="2" t="s">
        <v>8</v>
      </c>
    </row>
    <row r="61" spans="1:9" x14ac:dyDescent="0.25">
      <c r="A61" t="s">
        <v>71</v>
      </c>
      <c r="B61">
        <v>219011</v>
      </c>
      <c r="C61">
        <v>247</v>
      </c>
      <c r="D61">
        <v>222989</v>
      </c>
      <c r="E61">
        <v>346</v>
      </c>
      <c r="F61" s="6">
        <f t="shared" si="1"/>
        <v>1.1277972339288893E-3</v>
      </c>
      <c r="G61" s="6">
        <f t="shared" si="0"/>
        <v>1.5516460453206212E-3</v>
      </c>
      <c r="H61">
        <v>1.4013904977748401E-4</v>
      </c>
      <c r="I61" s="2" t="s">
        <v>53</v>
      </c>
    </row>
    <row r="62" spans="1:9" x14ac:dyDescent="0.25">
      <c r="A62" t="s">
        <v>72</v>
      </c>
      <c r="B62">
        <v>60379614</v>
      </c>
      <c r="C62">
        <v>125113</v>
      </c>
      <c r="D62">
        <v>57342386</v>
      </c>
      <c r="E62">
        <v>199772</v>
      </c>
      <c r="F62" s="6">
        <f t="shared" si="1"/>
        <v>2.0721066550706997E-3</v>
      </c>
      <c r="G62" s="6">
        <f t="shared" si="0"/>
        <v>3.4838452658736592E-3</v>
      </c>
      <c r="H62">
        <v>0</v>
      </c>
      <c r="I62" s="2" t="s">
        <v>8</v>
      </c>
    </row>
    <row r="63" spans="1:9" x14ac:dyDescent="0.25">
      <c r="A63" t="s">
        <v>73</v>
      </c>
      <c r="B63">
        <v>1691976</v>
      </c>
      <c r="C63">
        <v>6082</v>
      </c>
      <c r="D63">
        <v>1498024</v>
      </c>
      <c r="E63">
        <v>5440</v>
      </c>
      <c r="F63" s="6">
        <f t="shared" si="1"/>
        <v>3.5946136351815866E-3</v>
      </c>
      <c r="G63" s="6">
        <f t="shared" si="0"/>
        <v>3.6314504974553144E-3</v>
      </c>
      <c r="H63">
        <v>0.59058092215937097</v>
      </c>
      <c r="I63" s="2" t="s">
        <v>12</v>
      </c>
    </row>
    <row r="64" spans="1:9" x14ac:dyDescent="0.25">
      <c r="A64" t="s">
        <v>74</v>
      </c>
      <c r="B64">
        <v>1663078</v>
      </c>
      <c r="C64">
        <v>1178</v>
      </c>
      <c r="D64">
        <v>1613923</v>
      </c>
      <c r="E64">
        <v>996</v>
      </c>
      <c r="F64" s="6">
        <f t="shared" si="1"/>
        <v>7.0832516574688615E-4</v>
      </c>
      <c r="G64" s="6">
        <f t="shared" si="0"/>
        <v>6.1712981350411391E-4</v>
      </c>
      <c r="H64">
        <v>1.45274127729507E-3</v>
      </c>
      <c r="I64" s="2" t="s">
        <v>35</v>
      </c>
    </row>
    <row r="65" spans="1:9" x14ac:dyDescent="0.25">
      <c r="A65" t="s">
        <v>75</v>
      </c>
      <c r="B65">
        <v>318969</v>
      </c>
      <c r="C65">
        <v>932</v>
      </c>
      <c r="D65">
        <v>311031</v>
      </c>
      <c r="E65">
        <v>1532</v>
      </c>
      <c r="F65" s="6">
        <f t="shared" si="1"/>
        <v>2.9219140418034356E-3</v>
      </c>
      <c r="G65" s="6">
        <f t="shared" si="0"/>
        <v>4.9255540444521611E-3</v>
      </c>
      <c r="H65" s="1">
        <v>4.6643358936827897E-37</v>
      </c>
      <c r="I65" s="2" t="s">
        <v>8</v>
      </c>
    </row>
    <row r="66" spans="1:9" x14ac:dyDescent="0.25">
      <c r="A66" t="s">
        <v>76</v>
      </c>
      <c r="B66">
        <v>23495573</v>
      </c>
      <c r="C66">
        <v>81</v>
      </c>
      <c r="D66">
        <v>21463427</v>
      </c>
      <c r="E66">
        <v>144</v>
      </c>
      <c r="F66" s="6">
        <f t="shared" si="1"/>
        <v>3.4474579530365146E-6</v>
      </c>
      <c r="G66" s="6">
        <f t="shared" si="0"/>
        <v>6.7090870437418962E-6</v>
      </c>
      <c r="H66" s="1">
        <v>1.4626838896784301E-6</v>
      </c>
      <c r="I66" s="2" t="s">
        <v>8</v>
      </c>
    </row>
    <row r="67" spans="1:9" x14ac:dyDescent="0.25">
      <c r="A67" t="s">
        <v>77</v>
      </c>
      <c r="B67">
        <v>1308876</v>
      </c>
      <c r="C67">
        <v>55</v>
      </c>
      <c r="D67">
        <v>1233124</v>
      </c>
      <c r="E67">
        <v>92</v>
      </c>
      <c r="F67" s="6">
        <f t="shared" ref="F67:F102" si="2">C67/B67</f>
        <v>4.2020787301470878E-5</v>
      </c>
      <c r="G67" s="6">
        <f t="shared" ref="G67:G102" si="3">E67/D67</f>
        <v>7.4607257664273827E-5</v>
      </c>
      <c r="H67">
        <v>8.6188993241798496E-4</v>
      </c>
      <c r="I67" s="2" t="s">
        <v>53</v>
      </c>
    </row>
    <row r="68" spans="1:9" x14ac:dyDescent="0.25">
      <c r="A68" t="s">
        <v>78</v>
      </c>
      <c r="B68">
        <v>15913750</v>
      </c>
      <c r="C68">
        <v>4107</v>
      </c>
      <c r="D68">
        <v>13458250</v>
      </c>
      <c r="E68">
        <v>7819</v>
      </c>
      <c r="F68" s="6">
        <f t="shared" si="2"/>
        <v>2.580787055219543E-4</v>
      </c>
      <c r="G68" s="6">
        <f t="shared" si="3"/>
        <v>5.8098192558467851E-4</v>
      </c>
      <c r="H68">
        <v>0</v>
      </c>
      <c r="I68" s="2" t="s">
        <v>8</v>
      </c>
    </row>
    <row r="69" spans="1:9" x14ac:dyDescent="0.25">
      <c r="A69" t="s">
        <v>79</v>
      </c>
      <c r="B69">
        <v>8597841</v>
      </c>
      <c r="C69">
        <v>10326</v>
      </c>
      <c r="D69">
        <v>8536159</v>
      </c>
      <c r="E69">
        <v>12443</v>
      </c>
      <c r="F69" s="6">
        <f t="shared" si="2"/>
        <v>1.2009991810734812E-3</v>
      </c>
      <c r="G69" s="6">
        <f t="shared" si="3"/>
        <v>1.4576813763661151E-3</v>
      </c>
      <c r="H69" s="1">
        <v>3.9872958334444002E-48</v>
      </c>
      <c r="I69" s="2" t="s">
        <v>8</v>
      </c>
    </row>
    <row r="70" spans="1:9" x14ac:dyDescent="0.25">
      <c r="A70" t="s">
        <v>80</v>
      </c>
      <c r="B70">
        <v>101665782</v>
      </c>
      <c r="C70">
        <v>631</v>
      </c>
      <c r="D70">
        <v>104469218</v>
      </c>
      <c r="E70">
        <v>1439</v>
      </c>
      <c r="F70" s="6">
        <f t="shared" si="2"/>
        <v>6.2066113847430002E-6</v>
      </c>
      <c r="G70" s="6">
        <f t="shared" si="3"/>
        <v>1.3774392376518028E-5</v>
      </c>
      <c r="H70" s="1">
        <v>1.04839686757187E-65</v>
      </c>
      <c r="I70" s="2" t="s">
        <v>8</v>
      </c>
    </row>
    <row r="71" spans="1:9" x14ac:dyDescent="0.25">
      <c r="A71" t="s">
        <v>81</v>
      </c>
      <c r="B71">
        <v>1041083</v>
      </c>
      <c r="C71">
        <v>3806</v>
      </c>
      <c r="D71">
        <v>1041917</v>
      </c>
      <c r="E71">
        <v>5505</v>
      </c>
      <c r="F71" s="6">
        <f t="shared" si="2"/>
        <v>3.6558084225753375E-3</v>
      </c>
      <c r="G71" s="6">
        <f t="shared" si="3"/>
        <v>5.2835302620074347E-3</v>
      </c>
      <c r="H71" s="1">
        <v>2.5617970314008199E-69</v>
      </c>
      <c r="I71" s="2" t="s">
        <v>8</v>
      </c>
    </row>
    <row r="72" spans="1:9" x14ac:dyDescent="0.25">
      <c r="A72" t="s">
        <v>82</v>
      </c>
      <c r="B72">
        <v>961082</v>
      </c>
      <c r="C72">
        <v>1564</v>
      </c>
      <c r="D72">
        <v>934918</v>
      </c>
      <c r="E72">
        <v>1880</v>
      </c>
      <c r="F72" s="6">
        <f t="shared" si="2"/>
        <v>1.6273325272973586E-3</v>
      </c>
      <c r="G72" s="6">
        <f t="shared" si="3"/>
        <v>2.0108715416753127E-3</v>
      </c>
      <c r="H72" s="1">
        <v>6.26444332274701E-10</v>
      </c>
      <c r="I72" s="2" t="s">
        <v>8</v>
      </c>
    </row>
    <row r="73" spans="1:9" x14ac:dyDescent="0.25">
      <c r="A73" t="s">
        <v>83</v>
      </c>
      <c r="B73">
        <v>2680779</v>
      </c>
      <c r="C73">
        <v>1204</v>
      </c>
      <c r="D73">
        <v>2738221</v>
      </c>
      <c r="E73">
        <v>1430</v>
      </c>
      <c r="F73" s="6">
        <f t="shared" si="2"/>
        <v>4.4912318397003257E-4</v>
      </c>
      <c r="G73" s="6">
        <f t="shared" si="3"/>
        <v>5.2223688299812181E-4</v>
      </c>
      <c r="H73">
        <v>1.2245108015117599E-4</v>
      </c>
      <c r="I73" s="2" t="s">
        <v>53</v>
      </c>
    </row>
    <row r="74" spans="1:9" x14ac:dyDescent="0.25">
      <c r="A74" t="s">
        <v>84</v>
      </c>
      <c r="B74">
        <v>1737060</v>
      </c>
      <c r="C74">
        <v>869</v>
      </c>
      <c r="D74">
        <v>3371940</v>
      </c>
      <c r="E74">
        <v>2003</v>
      </c>
      <c r="F74" s="6">
        <f t="shared" si="2"/>
        <v>5.002705721161042E-4</v>
      </c>
      <c r="G74" s="6">
        <f t="shared" si="3"/>
        <v>5.9402005966891467E-4</v>
      </c>
      <c r="H74" s="1">
        <v>2.4952616581680401E-5</v>
      </c>
      <c r="I74" s="2" t="s">
        <v>8</v>
      </c>
    </row>
    <row r="75" spans="1:9" x14ac:dyDescent="0.25">
      <c r="A75" t="s">
        <v>85</v>
      </c>
      <c r="B75">
        <v>83507030</v>
      </c>
      <c r="C75">
        <v>1240</v>
      </c>
      <c r="D75">
        <v>89851970</v>
      </c>
      <c r="E75">
        <v>7143</v>
      </c>
      <c r="F75" s="6">
        <f t="shared" si="2"/>
        <v>1.4849049235735004E-5</v>
      </c>
      <c r="G75" s="6">
        <f t="shared" si="3"/>
        <v>7.9497422260190845E-5</v>
      </c>
      <c r="H75">
        <v>0</v>
      </c>
      <c r="I75" s="2" t="s">
        <v>8</v>
      </c>
    </row>
    <row r="76" spans="1:9" x14ac:dyDescent="0.25">
      <c r="A76" t="s">
        <v>86</v>
      </c>
      <c r="B76">
        <v>88937932</v>
      </c>
      <c r="C76">
        <v>1187</v>
      </c>
      <c r="D76">
        <v>95504068</v>
      </c>
      <c r="E76">
        <v>9646</v>
      </c>
      <c r="F76" s="6">
        <f t="shared" si="2"/>
        <v>1.3346386331537369E-5</v>
      </c>
      <c r="G76" s="6">
        <f t="shared" si="3"/>
        <v>1.0100093327961695E-4</v>
      </c>
      <c r="H76">
        <v>0</v>
      </c>
      <c r="I76" s="2" t="s">
        <v>8</v>
      </c>
    </row>
    <row r="77" spans="1:9" x14ac:dyDescent="0.25">
      <c r="A77" t="s">
        <v>87</v>
      </c>
      <c r="B77">
        <v>2153185</v>
      </c>
      <c r="C77">
        <v>504</v>
      </c>
      <c r="D77">
        <v>2161815</v>
      </c>
      <c r="E77">
        <v>928</v>
      </c>
      <c r="F77" s="6">
        <f t="shared" si="2"/>
        <v>2.3407185169876254E-4</v>
      </c>
      <c r="G77" s="6">
        <f t="shared" si="3"/>
        <v>4.2926892449168867E-4</v>
      </c>
      <c r="H77" s="1">
        <v>1.19545432790649E-28</v>
      </c>
      <c r="I77" s="2" t="s">
        <v>8</v>
      </c>
    </row>
    <row r="78" spans="1:9" x14ac:dyDescent="0.25">
      <c r="A78" t="s">
        <v>88</v>
      </c>
      <c r="B78">
        <v>16590504</v>
      </c>
      <c r="C78">
        <v>78119</v>
      </c>
      <c r="D78">
        <v>16379496</v>
      </c>
      <c r="E78">
        <v>135205</v>
      </c>
      <c r="F78" s="6">
        <f t="shared" si="2"/>
        <v>4.7086574343974119E-3</v>
      </c>
      <c r="G78" s="6">
        <f t="shared" si="3"/>
        <v>8.2545274897347261E-3</v>
      </c>
      <c r="H78">
        <v>0</v>
      </c>
      <c r="I78" s="2" t="s">
        <v>8</v>
      </c>
    </row>
    <row r="79" spans="1:9" x14ac:dyDescent="0.25">
      <c r="A79" t="s">
        <v>89</v>
      </c>
      <c r="B79">
        <v>54550915</v>
      </c>
      <c r="C79">
        <v>27063</v>
      </c>
      <c r="D79">
        <v>55033085</v>
      </c>
      <c r="E79">
        <v>33373</v>
      </c>
      <c r="F79" s="6">
        <f t="shared" si="2"/>
        <v>4.9610533572168314E-4</v>
      </c>
      <c r="G79" s="6">
        <f t="shared" si="3"/>
        <v>6.0641703077339755E-4</v>
      </c>
      <c r="H79" s="1">
        <v>1.6709370935229699E-133</v>
      </c>
      <c r="I79" s="2" t="s">
        <v>8</v>
      </c>
    </row>
    <row r="80" spans="1:9" x14ac:dyDescent="0.25">
      <c r="A80" t="s">
        <v>90</v>
      </c>
      <c r="B80">
        <v>16701804</v>
      </c>
      <c r="C80">
        <v>9741</v>
      </c>
      <c r="D80">
        <v>15386196</v>
      </c>
      <c r="E80">
        <v>12219</v>
      </c>
      <c r="F80" s="6">
        <f t="shared" si="2"/>
        <v>5.8323041031974748E-4</v>
      </c>
      <c r="G80" s="6">
        <f t="shared" si="3"/>
        <v>7.9415340867879233E-4</v>
      </c>
      <c r="H80" s="1">
        <v>3.0475877409046099E-115</v>
      </c>
      <c r="I80" s="2" t="s">
        <v>8</v>
      </c>
    </row>
    <row r="81" spans="1:9" x14ac:dyDescent="0.25">
      <c r="A81" t="s">
        <v>91</v>
      </c>
      <c r="B81">
        <v>5372799</v>
      </c>
      <c r="C81">
        <v>10414</v>
      </c>
      <c r="D81">
        <v>4824201</v>
      </c>
      <c r="E81">
        <v>11500</v>
      </c>
      <c r="F81" s="6">
        <f t="shared" si="2"/>
        <v>1.9382820760650082E-3</v>
      </c>
      <c r="G81" s="6">
        <f t="shared" si="3"/>
        <v>2.3838144389091583E-3</v>
      </c>
      <c r="H81" s="1">
        <v>4.6534629191958605E-53</v>
      </c>
      <c r="I81" s="2" t="s">
        <v>8</v>
      </c>
    </row>
    <row r="82" spans="1:9" x14ac:dyDescent="0.25">
      <c r="A82" t="s">
        <v>92</v>
      </c>
      <c r="B82">
        <v>715929</v>
      </c>
      <c r="C82">
        <v>75</v>
      </c>
      <c r="D82">
        <v>2165072</v>
      </c>
      <c r="E82">
        <v>258</v>
      </c>
      <c r="F82" s="6">
        <f t="shared" si="2"/>
        <v>1.0475899146423737E-4</v>
      </c>
      <c r="G82" s="6">
        <f t="shared" si="3"/>
        <v>1.1916462824331016E-4</v>
      </c>
      <c r="H82">
        <v>0.35784162366246902</v>
      </c>
      <c r="I82" s="2" t="s">
        <v>12</v>
      </c>
    </row>
    <row r="83" spans="1:9" x14ac:dyDescent="0.25">
      <c r="A83" t="s">
        <v>93</v>
      </c>
      <c r="B83">
        <v>2485799</v>
      </c>
      <c r="C83">
        <v>2706</v>
      </c>
      <c r="D83">
        <v>2453201</v>
      </c>
      <c r="E83">
        <v>3114</v>
      </c>
      <c r="F83" s="6">
        <f t="shared" si="2"/>
        <v>1.0885835902259193E-3</v>
      </c>
      <c r="G83" s="6">
        <f t="shared" si="3"/>
        <v>1.2693619479202886E-3</v>
      </c>
      <c r="H83" s="1">
        <v>5.1556775946770297E-9</v>
      </c>
      <c r="I83" s="2" t="s">
        <v>8</v>
      </c>
    </row>
    <row r="84" spans="1:9" x14ac:dyDescent="0.25">
      <c r="A84" t="s">
        <v>94</v>
      </c>
      <c r="B84">
        <v>9883457</v>
      </c>
      <c r="C84">
        <v>22323</v>
      </c>
      <c r="D84">
        <v>9352543</v>
      </c>
      <c r="E84">
        <v>25755</v>
      </c>
      <c r="F84" s="6">
        <f t="shared" si="2"/>
        <v>2.2586226661379717E-3</v>
      </c>
      <c r="G84" s="6">
        <f t="shared" si="3"/>
        <v>2.7537964808074123E-3</v>
      </c>
      <c r="H84" s="1">
        <v>9.6173458968565296E-105</v>
      </c>
      <c r="I84" s="2" t="s">
        <v>8</v>
      </c>
    </row>
    <row r="85" spans="1:9" x14ac:dyDescent="0.25">
      <c r="A85" t="s">
        <v>95</v>
      </c>
      <c r="B85">
        <v>2823962</v>
      </c>
      <c r="C85">
        <v>7159</v>
      </c>
      <c r="D85">
        <v>2556038</v>
      </c>
      <c r="E85">
        <v>7699</v>
      </c>
      <c r="F85" s="6">
        <f t="shared" si="2"/>
        <v>2.5350907696350023E-3</v>
      </c>
      <c r="G85" s="6">
        <f t="shared" si="3"/>
        <v>3.0120835449238235E-3</v>
      </c>
      <c r="H85" s="1">
        <v>7.0052644657206702E-26</v>
      </c>
      <c r="I85" s="2" t="s">
        <v>8</v>
      </c>
    </row>
    <row r="86" spans="1:9" x14ac:dyDescent="0.25">
      <c r="A86" t="s">
        <v>96</v>
      </c>
      <c r="B86">
        <v>2787049</v>
      </c>
      <c r="C86">
        <v>29</v>
      </c>
      <c r="D86">
        <v>3061952</v>
      </c>
      <c r="E86">
        <v>53</v>
      </c>
      <c r="F86" s="6">
        <f t="shared" si="2"/>
        <v>1.0405270951461564E-5</v>
      </c>
      <c r="G86" s="6">
        <f t="shared" si="3"/>
        <v>1.7309219739564828E-5</v>
      </c>
      <c r="H86">
        <v>3.4287350619119701E-2</v>
      </c>
      <c r="I86" s="2" t="s">
        <v>26</v>
      </c>
    </row>
    <row r="87" spans="1:9" x14ac:dyDescent="0.25">
      <c r="A87" t="s">
        <v>97</v>
      </c>
      <c r="B87">
        <v>2800914</v>
      </c>
      <c r="C87">
        <v>8992</v>
      </c>
      <c r="D87">
        <v>2661086</v>
      </c>
      <c r="E87">
        <v>9641</v>
      </c>
      <c r="F87" s="6">
        <f t="shared" si="2"/>
        <v>3.2103806114718268E-3</v>
      </c>
      <c r="G87" s="6">
        <f t="shared" si="3"/>
        <v>3.6229569431427619E-3</v>
      </c>
      <c r="H87" s="1">
        <v>1.4757882203874E-16</v>
      </c>
      <c r="I87" s="2" t="s">
        <v>8</v>
      </c>
    </row>
    <row r="88" spans="1:9" x14ac:dyDescent="0.25">
      <c r="A88" t="s">
        <v>98</v>
      </c>
      <c r="B88">
        <v>1044992</v>
      </c>
      <c r="C88">
        <v>3793</v>
      </c>
      <c r="D88">
        <v>1035008</v>
      </c>
      <c r="E88">
        <v>3808</v>
      </c>
      <c r="F88" s="6">
        <f t="shared" si="2"/>
        <v>3.6296928588926995E-3</v>
      </c>
      <c r="G88" s="6">
        <f t="shared" si="3"/>
        <v>3.6791986148899331E-3</v>
      </c>
      <c r="H88">
        <v>0.56182701475735697</v>
      </c>
      <c r="I88" s="2" t="s">
        <v>12</v>
      </c>
    </row>
    <row r="89" spans="1:9" x14ac:dyDescent="0.25">
      <c r="A89" t="s">
        <v>99</v>
      </c>
      <c r="B89">
        <v>30092879</v>
      </c>
      <c r="C89">
        <v>53179</v>
      </c>
      <c r="D89">
        <v>29215121</v>
      </c>
      <c r="E89">
        <v>50241</v>
      </c>
      <c r="F89" s="6">
        <f t="shared" si="2"/>
        <v>1.7671622578883197E-3</v>
      </c>
      <c r="G89" s="6">
        <f t="shared" si="3"/>
        <v>1.7196916624100239E-3</v>
      </c>
      <c r="H89" s="1">
        <v>1.20035779208393E-5</v>
      </c>
      <c r="I89" s="2" t="s">
        <v>8</v>
      </c>
    </row>
    <row r="90" spans="1:9" x14ac:dyDescent="0.25">
      <c r="A90" t="s">
        <v>100</v>
      </c>
      <c r="B90">
        <v>23774409</v>
      </c>
      <c r="C90">
        <v>47849</v>
      </c>
      <c r="D90">
        <v>22979591</v>
      </c>
      <c r="E90">
        <v>59147</v>
      </c>
      <c r="F90" s="6">
        <f t="shared" si="2"/>
        <v>2.0126262654941284E-3</v>
      </c>
      <c r="G90" s="6">
        <f t="shared" si="3"/>
        <v>2.5738926336852557E-3</v>
      </c>
      <c r="H90">
        <v>0</v>
      </c>
      <c r="I90" s="2" t="s">
        <v>8</v>
      </c>
    </row>
    <row r="91" spans="1:9" x14ac:dyDescent="0.25">
      <c r="A91" t="s">
        <v>101</v>
      </c>
      <c r="B91">
        <v>21941539</v>
      </c>
      <c r="C91">
        <v>329</v>
      </c>
      <c r="D91">
        <v>21906461</v>
      </c>
      <c r="E91">
        <v>710</v>
      </c>
      <c r="F91" s="6">
        <f t="shared" si="2"/>
        <v>1.4994390320569583E-5</v>
      </c>
      <c r="G91" s="6">
        <f t="shared" si="3"/>
        <v>3.2410529478038463E-5</v>
      </c>
      <c r="H91" s="1">
        <v>3.2694076837023401E-32</v>
      </c>
      <c r="I91" s="2" t="s">
        <v>8</v>
      </c>
    </row>
    <row r="92" spans="1:9" x14ac:dyDescent="0.25">
      <c r="A92" t="s">
        <v>102</v>
      </c>
      <c r="B92">
        <v>5038914</v>
      </c>
      <c r="C92">
        <v>8236</v>
      </c>
      <c r="D92">
        <v>5057086</v>
      </c>
      <c r="E92">
        <v>9918</v>
      </c>
      <c r="F92" s="6">
        <f t="shared" si="2"/>
        <v>1.6344791754731277E-3</v>
      </c>
      <c r="G92" s="6">
        <f t="shared" si="3"/>
        <v>1.9612084904231408E-3</v>
      </c>
      <c r="H92" s="1">
        <v>1.79348598255763E-34</v>
      </c>
      <c r="I92" s="2" t="s">
        <v>8</v>
      </c>
    </row>
    <row r="93" spans="1:9" x14ac:dyDescent="0.25">
      <c r="A93" t="s">
        <v>103</v>
      </c>
      <c r="B93">
        <v>4362120</v>
      </c>
      <c r="C93">
        <v>6256</v>
      </c>
      <c r="D93">
        <v>4292880</v>
      </c>
      <c r="E93">
        <v>7297</v>
      </c>
      <c r="F93" s="6">
        <f t="shared" si="2"/>
        <v>1.4341650390177253E-3</v>
      </c>
      <c r="G93" s="6">
        <f t="shared" si="3"/>
        <v>1.6997912823093122E-3</v>
      </c>
      <c r="H93" s="1">
        <v>5.4638104721302002E-23</v>
      </c>
      <c r="I93" s="2" t="s">
        <v>8</v>
      </c>
    </row>
    <row r="94" spans="1:9" x14ac:dyDescent="0.25">
      <c r="A94" t="s">
        <v>104</v>
      </c>
      <c r="B94">
        <v>707980</v>
      </c>
      <c r="C94">
        <v>1029</v>
      </c>
      <c r="D94">
        <v>692020</v>
      </c>
      <c r="E94">
        <v>1398</v>
      </c>
      <c r="F94" s="6">
        <f t="shared" si="2"/>
        <v>1.4534308878781886E-3</v>
      </c>
      <c r="G94" s="6">
        <f t="shared" si="3"/>
        <v>2.0201728273749314E-3</v>
      </c>
      <c r="H94" s="1">
        <v>9.0591264286392706E-16</v>
      </c>
      <c r="I94" s="2" t="s">
        <v>8</v>
      </c>
    </row>
    <row r="95" spans="1:9" x14ac:dyDescent="0.25">
      <c r="A95" t="s">
        <v>105</v>
      </c>
      <c r="B95">
        <v>5957454</v>
      </c>
      <c r="C95">
        <v>400</v>
      </c>
      <c r="D95">
        <v>5860546</v>
      </c>
      <c r="E95">
        <v>814</v>
      </c>
      <c r="F95" s="6">
        <f t="shared" si="2"/>
        <v>6.7142776091934576E-5</v>
      </c>
      <c r="G95" s="6">
        <f t="shared" si="3"/>
        <v>1.3889490842662101E-4</v>
      </c>
      <c r="H95" s="1">
        <v>6.4762304712245501E-34</v>
      </c>
      <c r="I95" s="2" t="s">
        <v>8</v>
      </c>
    </row>
    <row r="96" spans="1:9" x14ac:dyDescent="0.25">
      <c r="A96" t="s">
        <v>106</v>
      </c>
      <c r="B96">
        <v>42701342</v>
      </c>
      <c r="C96">
        <v>38629</v>
      </c>
      <c r="D96">
        <v>41638658</v>
      </c>
      <c r="E96">
        <v>49888</v>
      </c>
      <c r="F96" s="6">
        <f t="shared" si="2"/>
        <v>9.0463199025454517E-4</v>
      </c>
      <c r="G96" s="6">
        <f t="shared" si="3"/>
        <v>1.1981173840905246E-3</v>
      </c>
      <c r="H96">
        <v>0</v>
      </c>
      <c r="I96" s="2" t="s">
        <v>8</v>
      </c>
    </row>
    <row r="97" spans="1:9" x14ac:dyDescent="0.25">
      <c r="A97" t="s">
        <v>107</v>
      </c>
      <c r="B97">
        <v>167222716</v>
      </c>
      <c r="C97">
        <v>379656</v>
      </c>
      <c r="D97">
        <v>163780284</v>
      </c>
      <c r="E97">
        <v>464963</v>
      </c>
      <c r="F97" s="6">
        <f t="shared" si="2"/>
        <v>2.2703614023348358E-3</v>
      </c>
      <c r="G97" s="6">
        <f t="shared" si="3"/>
        <v>2.8389436667480682E-3</v>
      </c>
      <c r="H97">
        <v>0</v>
      </c>
      <c r="I97" s="2" t="s">
        <v>8</v>
      </c>
    </row>
    <row r="98" spans="1:9" x14ac:dyDescent="0.25">
      <c r="A98" t="s">
        <v>108</v>
      </c>
      <c r="B98">
        <v>15837315</v>
      </c>
      <c r="C98">
        <v>112</v>
      </c>
      <c r="D98">
        <v>15046685</v>
      </c>
      <c r="E98">
        <v>252</v>
      </c>
      <c r="F98" s="6">
        <f t="shared" si="2"/>
        <v>7.0719058123173023E-6</v>
      </c>
      <c r="G98" s="6">
        <f t="shared" si="3"/>
        <v>1.6747875030280755E-5</v>
      </c>
      <c r="H98" s="1">
        <v>7.4505171452782896E-15</v>
      </c>
      <c r="I98" s="2" t="s">
        <v>8</v>
      </c>
    </row>
    <row r="99" spans="1:9" x14ac:dyDescent="0.25">
      <c r="A99" t="s">
        <v>109</v>
      </c>
      <c r="B99">
        <v>23473111</v>
      </c>
      <c r="C99">
        <v>57679</v>
      </c>
      <c r="D99">
        <v>20262889</v>
      </c>
      <c r="E99">
        <v>48779</v>
      </c>
      <c r="F99" s="6">
        <f t="shared" si="2"/>
        <v>2.4572371340126154E-3</v>
      </c>
      <c r="G99" s="6">
        <f t="shared" si="3"/>
        <v>2.4073072699554343E-3</v>
      </c>
      <c r="H99">
        <v>8.4267063889602702E-4</v>
      </c>
      <c r="I99" s="2" t="s">
        <v>53</v>
      </c>
    </row>
    <row r="100" spans="1:9" x14ac:dyDescent="0.25">
      <c r="A100" t="s">
        <v>110</v>
      </c>
      <c r="B100">
        <v>14452192</v>
      </c>
      <c r="C100">
        <v>236</v>
      </c>
      <c r="D100">
        <v>13985808</v>
      </c>
      <c r="E100">
        <v>365</v>
      </c>
      <c r="F100" s="6">
        <f t="shared" si="2"/>
        <v>1.6329702788338266E-5</v>
      </c>
      <c r="G100" s="6">
        <f t="shared" si="3"/>
        <v>2.6097884369640996E-5</v>
      </c>
      <c r="H100" s="1">
        <v>1.8648156176256299E-8</v>
      </c>
      <c r="I100" s="2" t="s">
        <v>8</v>
      </c>
    </row>
    <row r="101" spans="1:9" x14ac:dyDescent="0.25">
      <c r="A101" t="s">
        <v>111</v>
      </c>
      <c r="B101">
        <v>48737682</v>
      </c>
      <c r="C101">
        <v>49</v>
      </c>
      <c r="D101">
        <v>48156318</v>
      </c>
      <c r="E101">
        <v>37</v>
      </c>
      <c r="F101" s="6">
        <f t="shared" si="2"/>
        <v>1.0053822420196348E-6</v>
      </c>
      <c r="G101" s="6">
        <f t="shared" si="3"/>
        <v>7.6833116684709986E-7</v>
      </c>
      <c r="H101">
        <v>0.25824890263362699</v>
      </c>
      <c r="I101" s="2" t="s">
        <v>12</v>
      </c>
    </row>
    <row r="102" spans="1:9" x14ac:dyDescent="0.25">
      <c r="A102" t="s">
        <v>112</v>
      </c>
      <c r="B102">
        <v>1349005</v>
      </c>
      <c r="C102">
        <v>4656</v>
      </c>
      <c r="D102">
        <v>1292995</v>
      </c>
      <c r="E102">
        <v>5527</v>
      </c>
      <c r="F102" s="6">
        <f t="shared" si="2"/>
        <v>3.4514327226363136E-3</v>
      </c>
      <c r="G102" s="6">
        <f t="shared" si="3"/>
        <v>4.2745718274239267E-3</v>
      </c>
      <c r="H102" s="1">
        <v>4.0973172080344497E-27</v>
      </c>
      <c r="I102" s="2" t="s">
        <v>8</v>
      </c>
    </row>
    <row r="103" spans="1:9" x14ac:dyDescent="0.25">
      <c r="F103" s="5"/>
      <c r="G103" s="5"/>
    </row>
    <row r="104" spans="1:9" x14ac:dyDescent="0.25">
      <c r="F104" s="5"/>
      <c r="G104" s="5"/>
    </row>
    <row r="105" spans="1:9" x14ac:dyDescent="0.25">
      <c r="F105" s="5"/>
      <c r="G105" s="5"/>
    </row>
    <row r="106" spans="1:9" x14ac:dyDescent="0.25">
      <c r="F106" s="5"/>
      <c r="G106" s="5"/>
    </row>
    <row r="107" spans="1:9" x14ac:dyDescent="0.25">
      <c r="F107" s="5"/>
      <c r="G107" s="5"/>
    </row>
    <row r="108" spans="1:9" x14ac:dyDescent="0.25">
      <c r="F108" s="5"/>
      <c r="G108" s="5"/>
    </row>
    <row r="109" spans="1:9" x14ac:dyDescent="0.25">
      <c r="F109" s="5"/>
      <c r="G109" s="5"/>
    </row>
    <row r="110" spans="1:9" x14ac:dyDescent="0.25">
      <c r="F110" s="5"/>
      <c r="G110" s="5"/>
    </row>
    <row r="111" spans="1:9" x14ac:dyDescent="0.25">
      <c r="F111" s="5"/>
      <c r="G111" s="5"/>
    </row>
    <row r="112" spans="1:9" x14ac:dyDescent="0.25">
      <c r="F112" s="5"/>
      <c r="G112" s="5"/>
    </row>
    <row r="113" spans="6:7" x14ac:dyDescent="0.25">
      <c r="F113" s="5"/>
      <c r="G113" s="5"/>
    </row>
    <row r="114" spans="6:7" x14ac:dyDescent="0.25">
      <c r="F114" s="5"/>
      <c r="G114" s="5"/>
    </row>
    <row r="115" spans="6:7" x14ac:dyDescent="0.25">
      <c r="F115" s="5"/>
      <c r="G115" s="5"/>
    </row>
    <row r="116" spans="6:7" x14ac:dyDescent="0.25">
      <c r="F116" s="5"/>
      <c r="G116" s="5"/>
    </row>
    <row r="117" spans="6:7" x14ac:dyDescent="0.25">
      <c r="F117" s="5"/>
      <c r="G117" s="5"/>
    </row>
    <row r="118" spans="6:7" x14ac:dyDescent="0.25">
      <c r="F118" s="5"/>
      <c r="G118" s="5"/>
    </row>
    <row r="119" spans="6:7" x14ac:dyDescent="0.25">
      <c r="F119" s="5"/>
      <c r="G119" s="5"/>
    </row>
    <row r="120" spans="6:7" x14ac:dyDescent="0.25">
      <c r="F120" s="5"/>
      <c r="G120" s="5"/>
    </row>
    <row r="121" spans="6:7" x14ac:dyDescent="0.25">
      <c r="F121" s="5"/>
      <c r="G121" s="5"/>
    </row>
  </sheetData>
  <conditionalFormatting sqref="F2:G4 F102:G102 F89:G100 F83:G87 F64:G81 F58:G62 F51:G55 F47:G49 F36:G44 F18:G34 F12:G14 F10:G10 F6:G8">
    <cfRule type="expression" dxfId="2" priority="1">
      <formula>F2=MAX($F2:$G2)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Aggregate Signifigance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Harrington, Walter</cp:lastModifiedBy>
  <dcterms:created xsi:type="dcterms:W3CDTF">2023-02-07T21:27:07Z</dcterms:created>
  <dcterms:modified xsi:type="dcterms:W3CDTF">2023-02-07T21:41:37Z</dcterms:modified>
</cp:coreProperties>
</file>